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绩效自评表" sheetId="7" r:id="rId1"/>
    <sheet name="基础数据表" sheetId="8" r:id="rId2"/>
  </sheets>
  <calcPr calcId="144525"/>
</workbook>
</file>

<file path=xl/sharedStrings.xml><?xml version="1.0" encoding="utf-8"?>
<sst xmlns="http://schemas.openxmlformats.org/spreadsheetml/2006/main" count="145" uniqueCount="129">
  <si>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</si>
  <si>
    <t>2021年度部门整体支出绩效自评表</t>
  </si>
  <si>
    <t>预算单位名  称</t>
  </si>
  <si>
    <t>桃源县枫树维回乡人民政府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</si>
  <si>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</si>
  <si>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</si>
  <si>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</si>
  <si>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</si>
  <si>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</si>
  <si>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</si>
  <si>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</si>
  <si>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</si>
  <si>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</si>
  <si>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按收入性质分：2868.75</t>
  </si>
  <si>
    <t>按支出性质分：2747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</si>
  <si>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1932.47</t>
    </r>
  </si>
  <si>
    <t>其中：基本支出：1352.97</t>
  </si>
  <si>
    <t xml:space="preserve">       政府性基金拨款：17</t>
  </si>
  <si>
    <t xml:space="preserve">      项目支出：1289.37</t>
  </si>
  <si>
    <t xml:space="preserve">       纳入专户管理的非税收入拨款：</t>
  </si>
  <si>
    <t>结余：104.66</t>
  </si>
  <si>
    <t xml:space="preserve">       其他资金：919.28</t>
  </si>
  <si>
    <t>年度总体目标</t>
  </si>
  <si>
    <t>预期目标</t>
  </si>
  <si>
    <t>实际完成情况　</t>
  </si>
  <si>
    <t>1、保证政府日常开支正常运行，组织经济运行，促进经济发展。
2、乡村振兴建设和巩固脱贫攻坚成果
3、保障村级财务良性运转，制定并组织实施村镇建设工程规划
4、保障社会治安，做好维稳工作。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</si>
  <si>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</si>
  <si>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</si>
  <si>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</si>
  <si>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</si>
  <si>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</si>
  <si>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</si>
  <si>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rgb="FF000000"/>
        <rFont val="仿宋"/>
        <charset val="134"/>
      </rPr>
      <t>实际完成值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率</t>
    </r>
  </si>
  <si>
    <t>偏差原因分析及改进措施</t>
  </si>
  <si>
    <t>产出指标
（50分）</t>
  </si>
  <si>
    <t>数量指标</t>
  </si>
  <si>
    <t>保障政府职工基本工资、津补贴等人员经费，全镇运转事务的支出。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</si>
  <si>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个村工作经费和公共服务运行经费</t>
    </r>
  </si>
  <si>
    <t xml:space="preserve"> 按要求完成</t>
  </si>
  <si>
    <r>
      <rPr>
        <sz val="10"/>
        <color rgb="FF000000"/>
        <rFont val="宋体"/>
        <charset val="134"/>
      </rPr>
      <t>国家公职人员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如法网”参考率</t>
    </r>
  </si>
  <si>
    <t>100%参加</t>
  </si>
  <si>
    <t>质量指标</t>
  </si>
  <si>
    <t>基础设施工程验收合格率</t>
  </si>
  <si>
    <t>基础设施工程验收合格率大于95%</t>
  </si>
  <si>
    <t>保障乡村振兴和脱贫攻坚成果</t>
  </si>
  <si>
    <t>政策宣传不到位，加强上户走访宣传</t>
  </si>
  <si>
    <t>农村人居环境整治工作监管到位</t>
  </si>
  <si>
    <t>宣传不到位；加强宣传监督力度</t>
  </si>
  <si>
    <t>时效指标</t>
  </si>
  <si>
    <t>惠农补贴等各类指标发放及时</t>
  </si>
  <si>
    <t>补贴100%按时发放</t>
  </si>
  <si>
    <t>按时拨付村级各项资金</t>
  </si>
  <si>
    <t>成本指标</t>
  </si>
  <si>
    <t>三公经费</t>
  </si>
  <si>
    <r>
      <rPr>
        <sz val="10"/>
        <color rgb="FF000000"/>
        <rFont val="Times New Roman"/>
        <charset val="134"/>
      </rPr>
      <t>&lt;20</t>
    </r>
    <r>
      <rPr>
        <sz val="10"/>
        <color rgb="FF000000"/>
        <rFont val="宋体"/>
        <charset val="134"/>
      </rPr>
      <t>万元</t>
    </r>
  </si>
  <si>
    <t>维稳工作经费</t>
  </si>
  <si>
    <r>
      <rPr>
        <sz val="10"/>
        <color rgb="FF000000"/>
        <rFont val="Times New Roman"/>
        <charset val="134"/>
      </rPr>
      <t>&lt;30</t>
    </r>
    <r>
      <rPr>
        <sz val="10"/>
        <color rgb="FF000000"/>
        <rFont val="宋体"/>
        <charset val="134"/>
      </rPr>
      <t>万元</t>
    </r>
  </si>
  <si>
    <t>效益指标
（30分）</t>
  </si>
  <si>
    <t>经济效益指标</t>
  </si>
  <si>
    <t>农民收入水平提升</t>
  </si>
  <si>
    <t>社会效益指标</t>
  </si>
  <si>
    <t>贫困户就业率提升</t>
  </si>
  <si>
    <t>贫困户就业率提升5%</t>
  </si>
  <si>
    <t>新型农村合作医疗人数参保率达95%</t>
  </si>
  <si>
    <r>
      <t>新农合没有完成</t>
    </r>
    <r>
      <rPr>
        <sz val="10"/>
        <color rgb="FF000000"/>
        <rFont val="Times New Roman"/>
        <charset val="134"/>
      </rPr>
      <t>100%</t>
    </r>
  </si>
  <si>
    <t>完成上级各项方针、政策的宣传</t>
  </si>
  <si>
    <t>生态效益指标</t>
  </si>
  <si>
    <t>荒地复垦率</t>
  </si>
  <si>
    <t>可持续影响指标</t>
  </si>
  <si>
    <t>政府服务能力增强</t>
  </si>
  <si>
    <r>
      <rPr>
        <sz val="10"/>
        <color rgb="FF000000"/>
        <rFont val="宋体"/>
        <charset val="134"/>
      </rPr>
      <t>政府服务能力增强</t>
    </r>
    <r>
      <rPr>
        <sz val="10"/>
        <color rgb="FF000000"/>
        <rFont val="Times New Roman"/>
        <charset val="134"/>
      </rPr>
      <t>10%</t>
    </r>
  </si>
  <si>
    <t>满意度
指标
（10分）</t>
  </si>
  <si>
    <t>服务对象满意度指标</t>
  </si>
  <si>
    <t>干部职工和村干部、群众满意度</t>
  </si>
  <si>
    <t>&gt;95</t>
  </si>
  <si>
    <t>社会评价和群众满意度</t>
  </si>
  <si>
    <t>总分</t>
  </si>
  <si>
    <t>部门整体支出绩效评价基础数据表</t>
  </si>
  <si>
    <t>填报单位：桃源县枫树维回乡人民政府</t>
  </si>
  <si>
    <t>单位：万元</t>
  </si>
  <si>
    <r>
      <rPr>
        <sz val="12"/>
        <rFont val="仿宋"/>
        <charset val="134"/>
      </rPr>
      <t>财政供养人员情况</t>
    </r>
  </si>
  <si>
    <r>
      <rPr>
        <sz val="12"/>
        <rFont val="仿宋"/>
        <charset val="134"/>
      </rPr>
      <t>编制数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</si>
  <si>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年实际在职人数</t>
    </r>
  </si>
  <si>
    <r>
      <rPr>
        <sz val="12"/>
        <rFont val="仿宋"/>
        <charset val="134"/>
      </rPr>
      <t>控制率</t>
    </r>
  </si>
  <si>
    <r>
      <rPr>
        <sz val="12"/>
        <rFont val="黑体"/>
        <charset val="134"/>
      </rPr>
      <t>经费控制情况</t>
    </r>
  </si>
  <si>
    <r>
      <rPr>
        <sz val="11"/>
        <rFont val="Times New Roman"/>
        <charset val="134"/>
      </rPr>
      <t>2020</t>
    </r>
    <r>
      <rPr>
        <sz val="11"/>
        <rFont val="仿宋"/>
        <charset val="134"/>
      </rPr>
      <t>年决算数</t>
    </r>
  </si>
  <si>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年预算数</t>
    </r>
  </si>
  <si>
    <r>
      <rPr>
        <sz val="11"/>
        <rFont val="Times New Roman"/>
        <charset val="134"/>
      </rPr>
      <t>2021</t>
    </r>
    <r>
      <rPr>
        <sz val="11"/>
        <rFont val="仿宋"/>
        <charset val="134"/>
      </rPr>
      <t>年决算数</t>
    </r>
  </si>
  <si>
    <r>
      <rPr>
        <b/>
        <sz val="12"/>
        <rFont val="仿宋"/>
        <charset val="134"/>
      </rPr>
      <t>三公经费</t>
    </r>
  </si>
  <si>
    <r>
      <rPr>
        <sz val="12"/>
        <rFont val="Times New Roman"/>
        <charset val="134"/>
      </rPr>
      <t xml:space="preserve">  1.</t>
    </r>
    <r>
      <rPr>
        <sz val="12"/>
        <rFont val="仿宋"/>
        <charset val="134"/>
      </rPr>
      <t>公务用车购置和维护经费</t>
    </r>
  </si>
  <si>
    <r>
      <rPr>
        <sz val="12"/>
        <rFont val="Times New Roman"/>
        <charset val="134"/>
      </rPr>
      <t xml:space="preserve">       </t>
    </r>
    <r>
      <rPr>
        <sz val="12"/>
        <rFont val="仿宋"/>
        <charset val="134"/>
      </rPr>
      <t>其中：公车购置</t>
    </r>
  </si>
  <si>
    <r>
      <rPr>
        <sz val="12"/>
        <rFont val="Times New Roman"/>
        <charset val="134"/>
      </rPr>
      <t xml:space="preserve">           </t>
    </r>
    <r>
      <rPr>
        <sz val="12"/>
        <rFont val="仿宋"/>
        <charset val="134"/>
      </rPr>
      <t>公车运行维护</t>
    </r>
  </si>
  <si>
    <r>
      <rPr>
        <sz val="12"/>
        <rFont val="Times New Roman"/>
        <charset val="134"/>
      </rPr>
      <t xml:space="preserve">   2.</t>
    </r>
    <r>
      <rPr>
        <sz val="12"/>
        <rFont val="仿宋"/>
        <charset val="134"/>
      </rPr>
      <t>出国经费</t>
    </r>
  </si>
  <si>
    <r>
      <rPr>
        <sz val="12"/>
        <rFont val="Times New Roman"/>
        <charset val="134"/>
      </rPr>
      <t xml:space="preserve">   3.</t>
    </r>
    <r>
      <rPr>
        <sz val="12"/>
        <rFont val="仿宋"/>
        <charset val="134"/>
      </rPr>
      <t>公务接待</t>
    </r>
  </si>
  <si>
    <r>
      <rPr>
        <b/>
        <sz val="12"/>
        <rFont val="仿宋"/>
        <charset val="134"/>
      </rPr>
      <t>项目支出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</si>
  <si>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业务工作专项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</si>
  <si>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运行维护专项</t>
    </r>
  </si>
  <si>
    <t>……</t>
  </si>
  <si>
    <r>
      <rPr>
        <b/>
        <sz val="12"/>
        <rFont val="仿宋"/>
        <charset val="134"/>
      </rPr>
      <t>公用经费</t>
    </r>
  </si>
  <si>
    <r>
      <rPr>
        <sz val="12"/>
        <rFont val="Times New Roman"/>
        <charset val="134"/>
      </rPr>
      <t xml:space="preserve">    1.</t>
    </r>
    <r>
      <rPr>
        <sz val="12"/>
        <rFont val="仿宋"/>
        <charset val="134"/>
      </rPr>
      <t>办公经费</t>
    </r>
  </si>
  <si>
    <r>
      <rPr>
        <sz val="12"/>
        <rFont val="Times New Roman"/>
        <charset val="134"/>
      </rPr>
      <t xml:space="preserve">    2.</t>
    </r>
    <r>
      <rPr>
        <sz val="12"/>
        <rFont val="仿宋"/>
        <charset val="134"/>
      </rPr>
      <t>水费</t>
    </r>
  </si>
  <si>
    <r>
      <rPr>
        <sz val="12"/>
        <rFont val="Times New Roman"/>
        <charset val="134"/>
      </rPr>
      <t>3.</t>
    </r>
    <r>
      <rPr>
        <sz val="12"/>
        <rFont val="仿宋"/>
        <charset val="134"/>
      </rPr>
      <t>电费</t>
    </r>
  </si>
  <si>
    <r>
      <rPr>
        <sz val="12"/>
        <rFont val="Times New Roman"/>
        <charset val="134"/>
      </rPr>
      <t xml:space="preserve">    4.</t>
    </r>
    <r>
      <rPr>
        <sz val="12"/>
        <rFont val="仿宋"/>
        <charset val="134"/>
      </rPr>
      <t>差旅费</t>
    </r>
  </si>
  <si>
    <r>
      <rPr>
        <sz val="12"/>
        <rFont val="Times New Roman"/>
        <charset val="134"/>
      </rPr>
      <t xml:space="preserve">    5.</t>
    </r>
    <r>
      <rPr>
        <sz val="12"/>
        <rFont val="仿宋"/>
        <charset val="134"/>
      </rPr>
      <t>会议费</t>
    </r>
  </si>
  <si>
    <r>
      <rPr>
        <sz val="12"/>
        <rFont val="Times New Roman"/>
        <charset val="134"/>
      </rPr>
      <t xml:space="preserve">    6.</t>
    </r>
    <r>
      <rPr>
        <sz val="12"/>
        <rFont val="仿宋"/>
        <charset val="134"/>
      </rPr>
      <t>培训费</t>
    </r>
  </si>
  <si>
    <r>
      <rPr>
        <sz val="12"/>
        <rFont val="Times New Roman"/>
        <charset val="134"/>
      </rPr>
      <t>7.</t>
    </r>
    <r>
      <rPr>
        <sz val="12"/>
        <rFont val="仿宋"/>
        <charset val="134"/>
      </rPr>
      <t>印刷费</t>
    </r>
  </si>
  <si>
    <r>
      <rPr>
        <sz val="12"/>
        <rFont val="Times New Roman"/>
        <charset val="134"/>
      </rPr>
      <t>8.</t>
    </r>
    <r>
      <rPr>
        <sz val="11"/>
        <color rgb="FF000000"/>
        <rFont val="宋体"/>
        <charset val="134"/>
      </rPr>
      <t>维修（护）费</t>
    </r>
  </si>
  <si>
    <r>
      <rPr>
        <sz val="12"/>
        <rFont val="Times New Roman"/>
        <charset val="134"/>
      </rPr>
      <t>9.</t>
    </r>
    <r>
      <rPr>
        <sz val="12"/>
        <rFont val="仿宋"/>
        <charset val="134"/>
      </rPr>
      <t>公务接待费</t>
    </r>
  </si>
  <si>
    <r>
      <rPr>
        <sz val="12"/>
        <rFont val="Times New Roman"/>
        <charset val="134"/>
      </rPr>
      <t>10.</t>
    </r>
    <r>
      <rPr>
        <sz val="12"/>
        <rFont val="仿宋"/>
        <charset val="134"/>
      </rPr>
      <t>劳务费</t>
    </r>
  </si>
  <si>
    <r>
      <rPr>
        <sz val="12"/>
        <rFont val="Times New Roman"/>
        <charset val="134"/>
      </rPr>
      <t>11.</t>
    </r>
    <r>
      <rPr>
        <sz val="12"/>
        <rFont val="仿宋"/>
        <charset val="134"/>
      </rPr>
      <t>工会经费</t>
    </r>
  </si>
  <si>
    <r>
      <rPr>
        <sz val="12"/>
        <rFont val="Times New Roman"/>
        <charset val="134"/>
      </rPr>
      <t>12.</t>
    </r>
    <r>
      <rPr>
        <sz val="12"/>
        <rFont val="仿宋"/>
        <charset val="134"/>
      </rPr>
      <t>福利费</t>
    </r>
  </si>
  <si>
    <r>
      <rPr>
        <sz val="12"/>
        <rFont val="Times New Roman"/>
        <charset val="134"/>
      </rPr>
      <t>13.</t>
    </r>
    <r>
      <rPr>
        <sz val="12"/>
        <rFont val="仿宋"/>
        <charset val="134"/>
      </rPr>
      <t>其他交通费用</t>
    </r>
  </si>
  <si>
    <r>
      <rPr>
        <sz val="12"/>
        <rFont val="Times New Roman"/>
        <charset val="134"/>
      </rPr>
      <t>14.</t>
    </r>
    <r>
      <rPr>
        <sz val="12"/>
        <rFont val="仿宋"/>
        <charset val="134"/>
      </rPr>
      <t>其他商品和服务支出</t>
    </r>
  </si>
  <si>
    <r>
      <rPr>
        <b/>
        <sz val="12"/>
        <rFont val="仿宋"/>
        <charset val="134"/>
      </rPr>
      <t>政府采购金额</t>
    </r>
  </si>
  <si>
    <t>——</t>
  </si>
  <si>
    <r>
      <rPr>
        <b/>
        <sz val="12"/>
        <rFont val="仿宋"/>
        <charset val="134"/>
      </rPr>
      <t>部门整体支出预算调整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</si>
  <si>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仿宋"/>
        <charset val="134"/>
      </rPr>
      <t>楼堂馆所控制情况</t>
    </r>
  </si>
  <si>
    <r>
      <rPr>
        <sz val="12"/>
        <rFont val="仿宋"/>
        <charset val="134"/>
      </rPr>
      <t>批复</t>
    </r>
  </si>
  <si>
    <r>
      <rPr>
        <sz val="12"/>
        <rFont val="仿宋"/>
        <charset val="134"/>
      </rPr>
      <t>实际规模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</si>
  <si>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仿宋"/>
        <charset val="134"/>
      </rPr>
      <t>规模</t>
    </r>
  </si>
  <si>
    <r>
      <rPr>
        <sz val="12"/>
        <rFont val="仿宋"/>
        <charset val="134"/>
      </rPr>
      <t>预算</t>
    </r>
  </si>
  <si>
    <r>
      <rPr>
        <sz val="12"/>
        <rFont val="仿宋"/>
        <charset val="134"/>
      </rPr>
      <t>实际</t>
    </r>
  </si>
  <si>
    <r>
      <rPr>
        <sz val="12"/>
        <rFont val="仿宋"/>
        <charset val="134"/>
      </rPr>
      <t>投资</t>
    </r>
  </si>
  <si>
    <r>
      <rPr>
        <b/>
        <sz val="12"/>
        <rFont val="仿宋"/>
        <charset val="134"/>
      </rPr>
      <t>（</t>
    </r>
    <r>
      <rPr>
        <b/>
        <sz val="12"/>
        <rFont val="Times New Roman"/>
        <charset val="134"/>
      </rPr>
      <t>2021</t>
    </r>
    <r>
      <rPr>
        <b/>
        <sz val="12"/>
        <rFont val="仿宋"/>
        <charset val="134"/>
      </rPr>
      <t>年完工项目）</t>
    </r>
  </si>
  <si>
    <r>
      <rPr>
        <sz val="12"/>
        <rFont val="仿宋"/>
        <charset val="134"/>
      </rPr>
      <t>概算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</si>
  <si>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㎡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</si>
  <si>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仿宋"/>
        <charset val="134"/>
      </rPr>
      <t>万元</t>
    </r>
    <r>
      <rPr>
        <sz val="12"/>
        <rFont val="Times New Roman"/>
        <charset val="134"/>
      </rPr>
      <t>)</t>
    </r>
  </si>
  <si>
    <r>
      <rPr>
        <b/>
        <sz val="12"/>
        <rFont val="仿宋"/>
        <charset val="134"/>
      </rPr>
      <t>厉行节约保障措施</t>
    </r>
  </si>
  <si>
    <r>
      <rPr>
        <sz val="12"/>
        <rFont val="仿宋"/>
        <charset val="134"/>
      </rPr>
      <t>财务管理制度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</si>
</sst>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sz val="18"/>
      <name val="方正小标宋_GBK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4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color indexed="8"/>
      <name val="Arial"/>
      <charset val="0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黑体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color rgb="FF000000"/>
      <name val="宋体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/>
    <xf numFmtId="0" fontId="26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justify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topLeftCell="A22" workbookViewId="0">
      <selection activeCell="L24" sqref="L24"/>
    </sheetView>
  </sheetViews>
  <sheetFormatPr defaultColWidth="9" defaultRowHeight="14.25"/>
  <cols>
    <col min="4" max="4" width="10.5"/>
    <col min="5" max="5" width="4" customWidth="1"/>
    <col min="6" max="6" width="6.15" customWidth="1"/>
    <col min="7" max="8" width="11.5"/>
  </cols>
  <sheetData>
    <row r="1" ht="26" customHeight="1" spans="1:1">
      <c r="A1" s="19" t="s">
        <v>0</v>
      </c>
    </row>
    <row r="2" ht="39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6.25" customHeight="1" spans="1:11">
      <c r="A3" s="21" t="s">
        <v>2</v>
      </c>
      <c r="B3" s="22" t="s">
        <v>3</v>
      </c>
      <c r="C3" s="23"/>
      <c r="D3" s="23"/>
      <c r="E3" s="23"/>
      <c r="F3" s="23"/>
      <c r="G3" s="23"/>
      <c r="H3" s="23"/>
      <c r="I3" s="23"/>
      <c r="J3" s="23"/>
      <c r="K3" s="23"/>
    </row>
    <row r="4" ht="26.25" customHeight="1" spans="1:11">
      <c r="A4" s="24" t="s">
        <v>4</v>
      </c>
      <c r="B4" s="25"/>
      <c r="C4" s="25"/>
      <c r="D4" s="26" t="s">
        <v>5</v>
      </c>
      <c r="E4" s="27" t="s">
        <v>6</v>
      </c>
      <c r="F4" s="27"/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</row>
    <row r="5" ht="26.25" customHeight="1" spans="1:11">
      <c r="A5" s="28"/>
      <c r="B5" s="27" t="s">
        <v>12</v>
      </c>
      <c r="C5" s="27"/>
      <c r="D5" s="25">
        <v>447.7</v>
      </c>
      <c r="E5" s="25">
        <v>2421.05</v>
      </c>
      <c r="F5" s="25"/>
      <c r="G5" s="25">
        <v>2868.75</v>
      </c>
      <c r="H5" s="25">
        <v>2747</v>
      </c>
      <c r="I5" s="25">
        <v>10</v>
      </c>
      <c r="J5" s="40">
        <v>0.9576</v>
      </c>
      <c r="K5" s="25">
        <v>10</v>
      </c>
    </row>
    <row r="6" ht="26.25" customHeight="1" spans="1:11">
      <c r="A6" s="28"/>
      <c r="B6" s="29" t="s">
        <v>13</v>
      </c>
      <c r="C6" s="29"/>
      <c r="D6" s="29"/>
      <c r="E6" s="29"/>
      <c r="F6" s="29"/>
      <c r="G6" s="29"/>
      <c r="H6" s="29" t="s">
        <v>14</v>
      </c>
      <c r="I6" s="29"/>
      <c r="J6" s="29"/>
      <c r="K6" s="29"/>
    </row>
    <row r="7" ht="26.25" customHeight="1" spans="1:11">
      <c r="A7" s="28"/>
      <c r="B7" s="23" t="s">
        <v>15</v>
      </c>
      <c r="C7" s="23"/>
      <c r="D7" s="23"/>
      <c r="E7" s="23"/>
      <c r="F7" s="23"/>
      <c r="G7" s="23"/>
      <c r="H7" s="29" t="s">
        <v>16</v>
      </c>
      <c r="I7" s="29"/>
      <c r="J7" s="29"/>
      <c r="K7" s="29"/>
    </row>
    <row r="8" ht="26.25" customHeight="1" spans="1:11">
      <c r="A8" s="28"/>
      <c r="B8" s="30" t="s">
        <v>17</v>
      </c>
      <c r="C8" s="31"/>
      <c r="D8" s="31"/>
      <c r="E8" s="31"/>
      <c r="F8" s="31"/>
      <c r="G8" s="32"/>
      <c r="H8" s="30" t="s">
        <v>18</v>
      </c>
      <c r="I8" s="31"/>
      <c r="J8" s="31"/>
      <c r="K8" s="32"/>
    </row>
    <row r="9" ht="26.25" customHeight="1" spans="1:11">
      <c r="A9" s="28"/>
      <c r="B9" s="29" t="s">
        <v>19</v>
      </c>
      <c r="C9" s="29"/>
      <c r="D9" s="29"/>
      <c r="E9" s="29"/>
      <c r="F9" s="29"/>
      <c r="G9" s="29"/>
      <c r="H9" s="29" t="s">
        <v>20</v>
      </c>
      <c r="I9" s="29"/>
      <c r="J9" s="29"/>
      <c r="K9" s="29"/>
    </row>
    <row r="10" ht="26.25" customHeight="1" spans="1:11">
      <c r="A10" s="33"/>
      <c r="B10" s="34" t="s">
        <v>21</v>
      </c>
      <c r="C10" s="35"/>
      <c r="D10" s="35"/>
      <c r="E10" s="35"/>
      <c r="F10" s="35"/>
      <c r="G10" s="36"/>
      <c r="H10" s="23"/>
      <c r="I10" s="23"/>
      <c r="J10" s="23"/>
      <c r="K10" s="23"/>
    </row>
    <row r="11" ht="26.25" customHeight="1" spans="1:11">
      <c r="A11" s="21" t="s">
        <v>22</v>
      </c>
      <c r="B11" s="27" t="s">
        <v>23</v>
      </c>
      <c r="C11" s="27"/>
      <c r="D11" s="27"/>
      <c r="E11" s="27"/>
      <c r="F11" s="27"/>
      <c r="G11" s="27"/>
      <c r="H11" s="27" t="s">
        <v>24</v>
      </c>
      <c r="I11" s="27"/>
      <c r="J11" s="27"/>
      <c r="K11" s="27"/>
    </row>
    <row r="12" ht="100" customHeight="1" spans="1:11">
      <c r="A12" s="21"/>
      <c r="B12" s="37" t="s">
        <v>25</v>
      </c>
      <c r="C12" s="38"/>
      <c r="D12" s="38"/>
      <c r="E12" s="38"/>
      <c r="F12" s="38"/>
      <c r="G12" s="38"/>
      <c r="H12" s="22" t="s">
        <v>26</v>
      </c>
      <c r="I12" s="23"/>
      <c r="J12" s="23"/>
      <c r="K12" s="23"/>
    </row>
    <row r="13" ht="26.25" customHeight="1" spans="1:11">
      <c r="A13" s="24" t="s">
        <v>27</v>
      </c>
      <c r="B13" s="27" t="s">
        <v>28</v>
      </c>
      <c r="C13" s="27" t="s">
        <v>29</v>
      </c>
      <c r="D13" s="27" t="s">
        <v>30</v>
      </c>
      <c r="E13" s="27"/>
      <c r="F13" s="27" t="s">
        <v>31</v>
      </c>
      <c r="G13" s="27"/>
      <c r="H13" s="27" t="s">
        <v>32</v>
      </c>
      <c r="I13" s="27" t="s">
        <v>9</v>
      </c>
      <c r="J13" s="27" t="s">
        <v>11</v>
      </c>
      <c r="K13" s="27" t="s">
        <v>33</v>
      </c>
    </row>
    <row r="14" ht="26.25" customHeight="1" spans="1:11">
      <c r="A14" s="28"/>
      <c r="B14" s="26" t="s">
        <v>34</v>
      </c>
      <c r="C14" s="27" t="s">
        <v>35</v>
      </c>
      <c r="D14" s="39" t="s">
        <v>36</v>
      </c>
      <c r="E14" s="25"/>
      <c r="F14" s="39" t="s">
        <v>36</v>
      </c>
      <c r="G14" s="25"/>
      <c r="H14" s="40">
        <v>1</v>
      </c>
      <c r="I14" s="25">
        <v>5</v>
      </c>
      <c r="J14" s="25">
        <v>5</v>
      </c>
      <c r="K14" s="27"/>
    </row>
    <row r="15" ht="26.25" customHeight="1" spans="1:11">
      <c r="A15" s="28"/>
      <c r="B15" s="41"/>
      <c r="C15" s="27"/>
      <c r="D15" s="25" t="s">
        <v>37</v>
      </c>
      <c r="E15" s="25"/>
      <c r="F15" s="39" t="s">
        <v>38</v>
      </c>
      <c r="G15" s="25"/>
      <c r="H15" s="40">
        <v>1</v>
      </c>
      <c r="I15" s="25">
        <v>5</v>
      </c>
      <c r="J15" s="25">
        <v>5</v>
      </c>
      <c r="K15" s="44"/>
    </row>
    <row r="16" ht="26.25" customHeight="1" spans="1:11">
      <c r="A16" s="28"/>
      <c r="B16" s="41"/>
      <c r="C16" s="27"/>
      <c r="D16" s="39" t="s">
        <v>39</v>
      </c>
      <c r="E16" s="25"/>
      <c r="F16" s="42" t="s">
        <v>40</v>
      </c>
      <c r="G16" s="25"/>
      <c r="H16" s="40">
        <v>1</v>
      </c>
      <c r="I16" s="25">
        <v>5</v>
      </c>
      <c r="J16" s="25">
        <v>5</v>
      </c>
      <c r="K16" s="44"/>
    </row>
    <row r="17" ht="26.25" customHeight="1" spans="1:11">
      <c r="A17" s="28"/>
      <c r="B17" s="41"/>
      <c r="C17" s="27" t="s">
        <v>41</v>
      </c>
      <c r="D17" s="39" t="s">
        <v>42</v>
      </c>
      <c r="E17" s="25"/>
      <c r="F17" s="39" t="s">
        <v>43</v>
      </c>
      <c r="G17" s="25"/>
      <c r="H17" s="40">
        <v>1</v>
      </c>
      <c r="I17" s="25">
        <v>5</v>
      </c>
      <c r="J17" s="25">
        <v>5</v>
      </c>
      <c r="K17" s="25"/>
    </row>
    <row r="18" ht="26.25" customHeight="1" spans="1:11">
      <c r="A18" s="28"/>
      <c r="B18" s="41"/>
      <c r="C18" s="27"/>
      <c r="D18" s="39" t="s">
        <v>44</v>
      </c>
      <c r="E18" s="25"/>
      <c r="F18" s="39" t="s">
        <v>38</v>
      </c>
      <c r="G18" s="25"/>
      <c r="H18" s="40">
        <v>0.9</v>
      </c>
      <c r="I18" s="25">
        <v>5</v>
      </c>
      <c r="J18" s="25">
        <v>4</v>
      </c>
      <c r="K18" s="45" t="s">
        <v>45</v>
      </c>
    </row>
    <row r="19" ht="26.25" customHeight="1" spans="1:11">
      <c r="A19" s="28"/>
      <c r="B19" s="41"/>
      <c r="C19" s="27"/>
      <c r="D19" s="39" t="s">
        <v>46</v>
      </c>
      <c r="E19" s="25"/>
      <c r="F19" s="39" t="s">
        <v>38</v>
      </c>
      <c r="G19" s="25"/>
      <c r="H19" s="40">
        <v>0.9</v>
      </c>
      <c r="I19" s="25">
        <v>5</v>
      </c>
      <c r="J19" s="25">
        <v>4</v>
      </c>
      <c r="K19" s="45" t="s">
        <v>47</v>
      </c>
    </row>
    <row r="20" ht="26.25" customHeight="1" spans="1:11">
      <c r="A20" s="28"/>
      <c r="B20" s="41"/>
      <c r="C20" s="26" t="s">
        <v>48</v>
      </c>
      <c r="D20" s="39" t="s">
        <v>49</v>
      </c>
      <c r="E20" s="25"/>
      <c r="F20" s="39" t="s">
        <v>50</v>
      </c>
      <c r="G20" s="25"/>
      <c r="H20" s="40">
        <v>1</v>
      </c>
      <c r="I20" s="25">
        <v>5</v>
      </c>
      <c r="J20" s="25">
        <v>5</v>
      </c>
      <c r="K20" s="25"/>
    </row>
    <row r="21" ht="26.25" customHeight="1" spans="1:11">
      <c r="A21" s="28"/>
      <c r="B21" s="41"/>
      <c r="C21" s="43"/>
      <c r="D21" s="39" t="s">
        <v>51</v>
      </c>
      <c r="E21" s="25"/>
      <c r="F21" s="39" t="s">
        <v>51</v>
      </c>
      <c r="G21" s="25"/>
      <c r="H21" s="40">
        <v>1</v>
      </c>
      <c r="I21" s="25">
        <v>5</v>
      </c>
      <c r="J21" s="25">
        <v>5</v>
      </c>
      <c r="K21" s="25"/>
    </row>
    <row r="22" ht="26.25" customHeight="1" spans="1:11">
      <c r="A22" s="28"/>
      <c r="B22" s="41"/>
      <c r="C22" s="27" t="s">
        <v>52</v>
      </c>
      <c r="D22" s="39" t="s">
        <v>53</v>
      </c>
      <c r="E22" s="25"/>
      <c r="F22" s="25" t="s">
        <v>54</v>
      </c>
      <c r="G22" s="25"/>
      <c r="H22" s="40">
        <v>1</v>
      </c>
      <c r="I22" s="25">
        <v>5</v>
      </c>
      <c r="J22" s="25">
        <v>5</v>
      </c>
      <c r="K22" s="25"/>
    </row>
    <row r="23" ht="26.25" customHeight="1" spans="1:11">
      <c r="A23" s="28"/>
      <c r="B23" s="41"/>
      <c r="C23" s="27"/>
      <c r="D23" s="39" t="s">
        <v>55</v>
      </c>
      <c r="E23" s="25"/>
      <c r="F23" s="25" t="s">
        <v>56</v>
      </c>
      <c r="G23" s="25"/>
      <c r="H23" s="40">
        <v>1</v>
      </c>
      <c r="I23" s="25">
        <v>5</v>
      </c>
      <c r="J23" s="25">
        <v>5</v>
      </c>
      <c r="K23" s="25"/>
    </row>
    <row r="24" ht="26.25" customHeight="1" spans="1:11">
      <c r="A24" s="28"/>
      <c r="B24" s="26" t="s">
        <v>57</v>
      </c>
      <c r="C24" s="27" t="s">
        <v>58</v>
      </c>
      <c r="D24" s="39" t="s">
        <v>59</v>
      </c>
      <c r="E24" s="25"/>
      <c r="F24" s="39" t="s">
        <v>59</v>
      </c>
      <c r="G24" s="25"/>
      <c r="H24" s="40">
        <v>1</v>
      </c>
      <c r="I24" s="25">
        <v>5</v>
      </c>
      <c r="J24" s="25">
        <v>5</v>
      </c>
      <c r="K24" s="25"/>
    </row>
    <row r="25" ht="26.25" customHeight="1" spans="1:11">
      <c r="A25" s="28"/>
      <c r="B25" s="41"/>
      <c r="C25" s="26" t="s">
        <v>60</v>
      </c>
      <c r="D25" s="39" t="s">
        <v>61</v>
      </c>
      <c r="E25" s="25"/>
      <c r="F25" s="39" t="s">
        <v>62</v>
      </c>
      <c r="G25" s="25"/>
      <c r="H25" s="40">
        <v>1</v>
      </c>
      <c r="I25" s="25">
        <v>5</v>
      </c>
      <c r="J25" s="25">
        <v>5</v>
      </c>
      <c r="K25" s="25"/>
    </row>
    <row r="26" ht="26.25" customHeight="1" spans="1:11">
      <c r="A26" s="28"/>
      <c r="B26" s="41"/>
      <c r="C26" s="41"/>
      <c r="D26" s="39" t="s">
        <v>63</v>
      </c>
      <c r="E26" s="25"/>
      <c r="F26" s="42">
        <v>1</v>
      </c>
      <c r="G26" s="25"/>
      <c r="H26" s="40">
        <v>1</v>
      </c>
      <c r="I26" s="25">
        <v>5</v>
      </c>
      <c r="J26" s="25">
        <v>4</v>
      </c>
      <c r="K26" s="39" t="s">
        <v>64</v>
      </c>
    </row>
    <row r="27" ht="26.25" customHeight="1" spans="1:11">
      <c r="A27" s="28"/>
      <c r="B27" s="41"/>
      <c r="C27" s="43"/>
      <c r="D27" s="39" t="s">
        <v>65</v>
      </c>
      <c r="E27" s="25"/>
      <c r="F27" s="39" t="s">
        <v>38</v>
      </c>
      <c r="G27" s="25"/>
      <c r="H27" s="40">
        <v>1</v>
      </c>
      <c r="I27" s="25">
        <v>5</v>
      </c>
      <c r="J27" s="25">
        <v>5</v>
      </c>
      <c r="K27" s="25"/>
    </row>
    <row r="28" ht="26.25" customHeight="1" spans="1:11">
      <c r="A28" s="28"/>
      <c r="B28" s="41"/>
      <c r="C28" s="27" t="s">
        <v>66</v>
      </c>
      <c r="D28" s="39" t="s">
        <v>67</v>
      </c>
      <c r="E28" s="25"/>
      <c r="F28" s="40">
        <v>0.9</v>
      </c>
      <c r="G28" s="25"/>
      <c r="H28" s="40">
        <v>0.9</v>
      </c>
      <c r="I28" s="25">
        <v>5</v>
      </c>
      <c r="J28" s="25">
        <v>5</v>
      </c>
      <c r="K28" s="25"/>
    </row>
    <row r="29" ht="26.25" customHeight="1" spans="1:11">
      <c r="A29" s="28"/>
      <c r="B29" s="43"/>
      <c r="C29" s="27" t="s">
        <v>68</v>
      </c>
      <c r="D29" s="39" t="s">
        <v>69</v>
      </c>
      <c r="E29" s="25"/>
      <c r="F29" s="39" t="s">
        <v>70</v>
      </c>
      <c r="G29" s="25"/>
      <c r="H29" s="40">
        <v>1</v>
      </c>
      <c r="I29" s="25">
        <v>5</v>
      </c>
      <c r="J29" s="25">
        <v>5</v>
      </c>
      <c r="K29" s="25"/>
    </row>
    <row r="30" ht="26.25" customHeight="1" spans="1:11">
      <c r="A30" s="28"/>
      <c r="B30" s="26" t="s">
        <v>71</v>
      </c>
      <c r="C30" s="27" t="s">
        <v>72</v>
      </c>
      <c r="D30" s="39" t="s">
        <v>73</v>
      </c>
      <c r="E30" s="25"/>
      <c r="F30" s="39" t="s">
        <v>74</v>
      </c>
      <c r="G30" s="25"/>
      <c r="H30" s="25">
        <v>95</v>
      </c>
      <c r="I30" s="25">
        <v>5</v>
      </c>
      <c r="J30" s="25">
        <v>4</v>
      </c>
      <c r="K30" s="25"/>
    </row>
    <row r="31" ht="26.25" customHeight="1" spans="1:11">
      <c r="A31" s="28"/>
      <c r="B31" s="43"/>
      <c r="C31" s="27"/>
      <c r="D31" s="39" t="s">
        <v>75</v>
      </c>
      <c r="E31" s="25"/>
      <c r="F31" s="39" t="s">
        <v>74</v>
      </c>
      <c r="G31" s="25"/>
      <c r="H31" s="25">
        <v>95</v>
      </c>
      <c r="I31" s="25">
        <v>5</v>
      </c>
      <c r="J31" s="25">
        <v>5</v>
      </c>
      <c r="K31" s="25"/>
    </row>
    <row r="32" ht="26.25" customHeight="1" spans="1:11">
      <c r="A32" s="27" t="s">
        <v>76</v>
      </c>
      <c r="B32" s="27"/>
      <c r="C32" s="27"/>
      <c r="D32" s="27"/>
      <c r="E32" s="27"/>
      <c r="F32" s="27"/>
      <c r="G32" s="27"/>
      <c r="H32" s="27"/>
      <c r="I32" s="25"/>
      <c r="J32" s="25">
        <v>96</v>
      </c>
      <c r="K32" s="29"/>
    </row>
  </sheetData>
  <mergeCells count="72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4:A10"/>
    <mergeCell ref="A11:A12"/>
    <mergeCell ref="A13:A31"/>
    <mergeCell ref="B14:B23"/>
    <mergeCell ref="B24:B29"/>
    <mergeCell ref="B30:B31"/>
    <mergeCell ref="C14:C16"/>
    <mergeCell ref="C17:C19"/>
    <mergeCell ref="C20:C21"/>
    <mergeCell ref="C22:C23"/>
    <mergeCell ref="C25:C27"/>
    <mergeCell ref="C30:C31"/>
    <mergeCell ref="K26:K27"/>
  </mergeCells>
  <printOptions horizontalCentered="1"/>
  <pageMargins left="0.251388888888889" right="0.251388888888889" top="0.629861111111111" bottom="0.751388888888889" header="0.298611111111111" footer="0.298611111111111"/>
  <pageSetup paperSize="9" scale="78" orientation="portrait" horizontalDpi="600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zoomScale="85" zoomScaleNormal="85" workbookViewId="0">
      <selection activeCell="D21" sqref="D21:E21"/>
    </sheetView>
  </sheetViews>
  <sheetFormatPr defaultColWidth="8.66666666666667" defaultRowHeight="14.25" outlineLevelCol="6"/>
  <cols>
    <col min="1" max="1" width="18.3333333333333" customWidth="1"/>
  </cols>
  <sheetData>
    <row r="1" ht="24" spans="1:7">
      <c r="A1" s="1" t="s">
        <v>77</v>
      </c>
      <c r="B1" s="1"/>
      <c r="C1" s="1"/>
      <c r="D1" s="1"/>
      <c r="E1" s="1"/>
      <c r="F1" s="1"/>
      <c r="G1" s="1"/>
    </row>
    <row r="2" spans="1:7">
      <c r="A2" s="2" t="s">
        <v>78</v>
      </c>
      <c r="F2" s="3" t="s">
        <v>79</v>
      </c>
      <c r="G2" s="3"/>
    </row>
    <row r="3" spans="1:7">
      <c r="A3" s="4" t="s">
        <v>80</v>
      </c>
      <c r="B3" s="4" t="s">
        <v>81</v>
      </c>
      <c r="C3" s="4"/>
      <c r="D3" s="5" t="s">
        <v>82</v>
      </c>
      <c r="E3" s="6"/>
      <c r="F3" s="4" t="s">
        <v>83</v>
      </c>
      <c r="G3" s="4"/>
    </row>
    <row r="4" spans="1:7">
      <c r="A4" s="4"/>
      <c r="B4" s="4"/>
      <c r="C4" s="4"/>
      <c r="D4" s="7"/>
      <c r="E4" s="8"/>
      <c r="F4" s="4"/>
      <c r="G4" s="4"/>
    </row>
    <row r="5" ht="15" spans="1:7">
      <c r="A5" s="4"/>
      <c r="B5" s="9">
        <v>73</v>
      </c>
      <c r="C5" s="9"/>
      <c r="D5" s="9">
        <v>73</v>
      </c>
      <c r="E5" s="9"/>
      <c r="F5" s="10">
        <v>1</v>
      </c>
      <c r="G5" s="10"/>
    </row>
    <row r="6" ht="15" spans="1:7">
      <c r="A6" s="4" t="s">
        <v>84</v>
      </c>
      <c r="B6" s="9" t="s">
        <v>85</v>
      </c>
      <c r="C6" s="9"/>
      <c r="D6" s="9" t="s">
        <v>86</v>
      </c>
      <c r="E6" s="9"/>
      <c r="F6" s="9" t="s">
        <v>87</v>
      </c>
      <c r="G6" s="9"/>
    </row>
    <row r="7" ht="15" spans="1:7">
      <c r="A7" s="11" t="s">
        <v>88</v>
      </c>
      <c r="B7" s="9"/>
      <c r="C7" s="9"/>
      <c r="D7" s="9">
        <v>18.78</v>
      </c>
      <c r="E7" s="9"/>
      <c r="F7" s="9">
        <v>14.58</v>
      </c>
      <c r="G7" s="9"/>
    </row>
    <row r="8" ht="30" spans="1:7">
      <c r="A8" s="12" t="s">
        <v>89</v>
      </c>
      <c r="B8" s="9"/>
      <c r="C8" s="9"/>
      <c r="D8" s="13">
        <f t="shared" ref="D8:G8" si="0">0/(10000)</f>
        <v>0</v>
      </c>
      <c r="E8" s="13"/>
      <c r="F8" s="13">
        <f t="shared" si="0"/>
        <v>0</v>
      </c>
      <c r="G8" s="13"/>
    </row>
    <row r="9" ht="15.75" spans="1:7">
      <c r="A9" s="12" t="s">
        <v>90</v>
      </c>
      <c r="B9" s="9"/>
      <c r="C9" s="9"/>
      <c r="D9" s="13">
        <f t="shared" ref="D9:G9" si="1">0/(10000)</f>
        <v>0</v>
      </c>
      <c r="E9" s="13"/>
      <c r="F9" s="13">
        <f t="shared" si="1"/>
        <v>0</v>
      </c>
      <c r="G9" s="13"/>
    </row>
    <row r="10" ht="15.75" spans="1:7">
      <c r="A10" s="12" t="s">
        <v>91</v>
      </c>
      <c r="B10" s="9"/>
      <c r="C10" s="9"/>
      <c r="D10" s="13">
        <f t="shared" ref="D10:G10" si="2">0/(10000)</f>
        <v>0</v>
      </c>
      <c r="E10" s="13"/>
      <c r="F10" s="13">
        <f t="shared" si="2"/>
        <v>0</v>
      </c>
      <c r="G10" s="13"/>
    </row>
    <row r="11" ht="15.75" spans="1:7">
      <c r="A11" s="12" t="s">
        <v>92</v>
      </c>
      <c r="B11" s="9"/>
      <c r="C11" s="9"/>
      <c r="D11" s="13">
        <f t="shared" ref="D11:G11" si="3">0/(10000)</f>
        <v>0</v>
      </c>
      <c r="E11" s="13"/>
      <c r="F11" s="13">
        <f t="shared" si="3"/>
        <v>0</v>
      </c>
      <c r="G11" s="13"/>
    </row>
    <row r="12" ht="15.75" spans="1:7">
      <c r="A12" s="12" t="s">
        <v>93</v>
      </c>
      <c r="B12" s="9"/>
      <c r="C12" s="9"/>
      <c r="D12" s="13">
        <v>18.78</v>
      </c>
      <c r="E12" s="13"/>
      <c r="F12" s="14">
        <v>14.58</v>
      </c>
      <c r="G12" s="14"/>
    </row>
    <row r="13" ht="15.75" spans="1:7">
      <c r="A13" s="11" t="s">
        <v>94</v>
      </c>
      <c r="B13" s="4"/>
      <c r="C13" s="4"/>
      <c r="D13" s="4">
        <v>1554.47</v>
      </c>
      <c r="E13" s="4"/>
      <c r="F13" s="4"/>
      <c r="G13" s="4"/>
    </row>
    <row r="14" ht="15.75" spans="1:7">
      <c r="A14" s="12" t="s">
        <v>95</v>
      </c>
      <c r="B14" s="4"/>
      <c r="C14" s="4"/>
      <c r="D14" s="4"/>
      <c r="E14" s="4"/>
      <c r="F14" s="4"/>
      <c r="G14" s="4"/>
    </row>
    <row r="15" ht="15.75" spans="1:7">
      <c r="A15" s="12" t="s">
        <v>96</v>
      </c>
      <c r="B15" s="4"/>
      <c r="C15" s="4"/>
      <c r="D15" s="4"/>
      <c r="E15" s="4"/>
      <c r="F15" s="4"/>
      <c r="G15" s="4"/>
    </row>
    <row r="16" ht="15.75" spans="1:7">
      <c r="A16" s="4" t="s">
        <v>97</v>
      </c>
      <c r="B16" s="4"/>
      <c r="C16" s="4"/>
      <c r="D16" s="4"/>
      <c r="E16" s="4"/>
      <c r="F16" s="4"/>
      <c r="G16" s="4"/>
    </row>
    <row r="17" ht="15.75" spans="1:7">
      <c r="A17" s="11" t="s">
        <v>98</v>
      </c>
      <c r="B17" s="4"/>
      <c r="C17" s="4"/>
      <c r="D17" s="4">
        <f>SUM(D18:E31)</f>
        <v>357.41</v>
      </c>
      <c r="E17" s="4"/>
      <c r="F17" s="4">
        <f>SUM(F18:G31)</f>
        <v>281.04</v>
      </c>
      <c r="G17" s="4"/>
    </row>
    <row r="18" ht="15.75" spans="1:7">
      <c r="A18" s="12" t="s">
        <v>99</v>
      </c>
      <c r="B18" s="4"/>
      <c r="C18" s="4"/>
      <c r="D18" s="13">
        <v>63.21</v>
      </c>
      <c r="E18" s="13"/>
      <c r="F18" s="14">
        <v>40.65</v>
      </c>
      <c r="G18" s="14"/>
    </row>
    <row r="19" ht="15.75" spans="1:7">
      <c r="A19" s="12" t="s">
        <v>100</v>
      </c>
      <c r="B19" s="4"/>
      <c r="C19" s="4"/>
      <c r="D19" s="13">
        <v>4.9</v>
      </c>
      <c r="E19" s="13"/>
      <c r="F19" s="14">
        <v>4.4</v>
      </c>
      <c r="G19" s="14"/>
    </row>
    <row r="20" ht="15.75" spans="1:7">
      <c r="A20" s="15" t="s">
        <v>101</v>
      </c>
      <c r="B20" s="4"/>
      <c r="C20" s="4"/>
      <c r="D20" s="13">
        <v>20.51</v>
      </c>
      <c r="E20" s="13"/>
      <c r="F20" s="14">
        <v>25.51</v>
      </c>
      <c r="G20" s="14"/>
    </row>
    <row r="21" ht="15.75" spans="1:7">
      <c r="A21" s="12" t="s">
        <v>102</v>
      </c>
      <c r="B21" s="4"/>
      <c r="C21" s="4"/>
      <c r="D21" s="13">
        <v>25.4</v>
      </c>
      <c r="E21" s="13"/>
      <c r="F21" s="14">
        <v>19.3</v>
      </c>
      <c r="G21" s="14"/>
    </row>
    <row r="22" ht="15.75" spans="1:7">
      <c r="A22" s="12" t="s">
        <v>103</v>
      </c>
      <c r="B22" s="4"/>
      <c r="C22" s="4"/>
      <c r="D22" s="13">
        <v>19.35</v>
      </c>
      <c r="E22" s="13"/>
      <c r="F22" s="14">
        <v>9.6</v>
      </c>
      <c r="G22" s="14"/>
    </row>
    <row r="23" ht="15.75" spans="1:7">
      <c r="A23" s="12" t="s">
        <v>104</v>
      </c>
      <c r="B23" s="4"/>
      <c r="C23" s="4"/>
      <c r="D23" s="13">
        <v>10.75</v>
      </c>
      <c r="E23" s="13"/>
      <c r="F23" s="14">
        <v>5.85</v>
      </c>
      <c r="G23" s="14"/>
    </row>
    <row r="24" ht="15.75" spans="1:7">
      <c r="A24" s="16" t="s">
        <v>105</v>
      </c>
      <c r="B24" s="4"/>
      <c r="C24" s="4"/>
      <c r="D24" s="13">
        <v>15.6</v>
      </c>
      <c r="E24" s="13"/>
      <c r="F24" s="14">
        <v>40.8</v>
      </c>
      <c r="G24" s="14"/>
    </row>
    <row r="25" ht="15.75" spans="1:7">
      <c r="A25" s="16" t="s">
        <v>106</v>
      </c>
      <c r="B25" s="4"/>
      <c r="C25" s="4"/>
      <c r="D25" s="13">
        <f>250000/(10000)</f>
        <v>25</v>
      </c>
      <c r="E25" s="13"/>
      <c r="F25" s="14">
        <v>5</v>
      </c>
      <c r="G25" s="14"/>
    </row>
    <row r="26" ht="15.75" spans="1:7">
      <c r="A26" s="16" t="s">
        <v>107</v>
      </c>
      <c r="B26" s="4"/>
      <c r="C26" s="4"/>
      <c r="D26" s="13">
        <v>18.78</v>
      </c>
      <c r="E26" s="13"/>
      <c r="F26" s="14">
        <v>14.58</v>
      </c>
      <c r="G26" s="14"/>
    </row>
    <row r="27" ht="15.75" spans="1:7">
      <c r="A27" s="16" t="s">
        <v>108</v>
      </c>
      <c r="B27" s="4"/>
      <c r="C27" s="4"/>
      <c r="D27" s="13">
        <v>2.5</v>
      </c>
      <c r="E27" s="13"/>
      <c r="F27" s="14">
        <v>4.46</v>
      </c>
      <c r="G27" s="14"/>
    </row>
    <row r="28" ht="15.75" spans="1:7">
      <c r="A28" s="16" t="s">
        <v>109</v>
      </c>
      <c r="B28" s="4"/>
      <c r="C28" s="4"/>
      <c r="D28" s="13">
        <v>14.67</v>
      </c>
      <c r="E28" s="13"/>
      <c r="F28" s="14">
        <v>20.73</v>
      </c>
      <c r="G28" s="14"/>
    </row>
    <row r="29" ht="15.75" spans="1:7">
      <c r="A29" s="16" t="s">
        <v>110</v>
      </c>
      <c r="B29" s="4"/>
      <c r="C29" s="4"/>
      <c r="D29" s="13">
        <v>5.35</v>
      </c>
      <c r="E29" s="13"/>
      <c r="F29" s="14">
        <v>5.66</v>
      </c>
      <c r="G29" s="14"/>
    </row>
    <row r="30" ht="15.75" spans="1:7">
      <c r="A30" s="16" t="s">
        <v>111</v>
      </c>
      <c r="B30" s="4"/>
      <c r="C30" s="4"/>
      <c r="D30" s="13">
        <v>46.22</v>
      </c>
      <c r="E30" s="13"/>
      <c r="F30" s="14">
        <v>49.42</v>
      </c>
      <c r="G30" s="14"/>
    </row>
    <row r="31" ht="30" spans="1:7">
      <c r="A31" s="16" t="s">
        <v>112</v>
      </c>
      <c r="B31" s="4"/>
      <c r="C31" s="4"/>
      <c r="D31" s="13">
        <v>85.17</v>
      </c>
      <c r="E31" s="13"/>
      <c r="F31" s="14">
        <v>35.08</v>
      </c>
      <c r="G31" s="14"/>
    </row>
    <row r="32" ht="15.75" spans="1:7">
      <c r="A32" s="11" t="s">
        <v>113</v>
      </c>
      <c r="B32" s="4" t="s">
        <v>114</v>
      </c>
      <c r="C32" s="4"/>
      <c r="D32" s="4"/>
      <c r="E32" s="4"/>
      <c r="F32" s="4"/>
      <c r="G32" s="4"/>
    </row>
    <row r="33" ht="30" spans="1:7">
      <c r="A33" s="11" t="s">
        <v>115</v>
      </c>
      <c r="B33" s="4" t="s">
        <v>114</v>
      </c>
      <c r="C33" s="4"/>
      <c r="D33" s="4"/>
      <c r="E33" s="4"/>
      <c r="F33" s="4"/>
      <c r="G33" s="4"/>
    </row>
    <row r="34" spans="1:7">
      <c r="A34" s="17" t="s">
        <v>116</v>
      </c>
      <c r="B34" s="4" t="s">
        <v>117</v>
      </c>
      <c r="C34" s="4" t="s">
        <v>118</v>
      </c>
      <c r="D34" s="4" t="s">
        <v>119</v>
      </c>
      <c r="E34" s="4" t="s">
        <v>120</v>
      </c>
      <c r="F34" s="4" t="s">
        <v>121</v>
      </c>
      <c r="G34" s="4" t="s">
        <v>122</v>
      </c>
    </row>
    <row r="35" ht="30" spans="1:7">
      <c r="A35" s="17" t="s">
        <v>123</v>
      </c>
      <c r="B35" s="4" t="s">
        <v>119</v>
      </c>
      <c r="C35" s="4"/>
      <c r="D35" s="4" t="s">
        <v>83</v>
      </c>
      <c r="E35" s="4" t="s">
        <v>122</v>
      </c>
      <c r="F35" s="4" t="s">
        <v>122</v>
      </c>
      <c r="G35" s="4" t="s">
        <v>124</v>
      </c>
    </row>
    <row r="36" ht="15.75" spans="1:7">
      <c r="A36" s="18"/>
      <c r="B36" s="4" t="s">
        <v>125</v>
      </c>
      <c r="C36" s="4"/>
      <c r="D36" s="18"/>
      <c r="E36" s="4" t="s">
        <v>126</v>
      </c>
      <c r="F36" s="4" t="s">
        <v>126</v>
      </c>
      <c r="G36" s="4" t="s">
        <v>83</v>
      </c>
    </row>
    <row r="37" ht="15.75" spans="1:7">
      <c r="A37" s="18"/>
      <c r="B37" s="4"/>
      <c r="C37" s="12"/>
      <c r="D37" s="12"/>
      <c r="E37" s="12"/>
      <c r="F37" s="12"/>
      <c r="G37" s="12"/>
    </row>
    <row r="38" ht="15.75" spans="1:7">
      <c r="A38" s="17" t="s">
        <v>127</v>
      </c>
      <c r="B38" s="4" t="s">
        <v>128</v>
      </c>
      <c r="C38" s="4"/>
      <c r="D38" s="4"/>
      <c r="E38" s="4"/>
      <c r="F38" s="4"/>
      <c r="G38" s="4"/>
    </row>
  </sheetData>
  <mergeCells count="95">
    <mergeCell ref="A1:G1"/>
    <mergeCell ref="F2:G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8:G38"/>
    <mergeCell ref="A3:A5"/>
    <mergeCell ref="C34:C36"/>
    <mergeCell ref="B3:C4"/>
    <mergeCell ref="D3:E4"/>
    <mergeCell ref="F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绩效自评表</vt:lpstr>
      <vt:lpstr>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2019-04-10T08:35:00Z</dcterms:created>
  <cp:lastPrinted>2022-09-15T03:40:00Z</cp:lastPrinted>
  <dcterms:modified xsi:type="dcterms:W3CDTF">2022-12-07T08:02:02Z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CBC862A40AC34BCB9A9842170C6491DC</vt:lpwstr>
  </property>
</Properties>
</file>