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1" activeTab="17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基本支出表" sheetId="17" r:id="rId18"/>
    <sheet name="18工资福利(政府预算)" sheetId="19" r:id="rId19"/>
    <sheet name="19工资福利" sheetId="20" r:id="rId20"/>
    <sheet name="20个人家庭(政府预算)" sheetId="21" r:id="rId21"/>
    <sheet name="21个人家庭" sheetId="22" r:id="rId22"/>
    <sheet name="22商品服务(政府预算)" sheetId="23" r:id="rId23"/>
    <sheet name="23商品服务" sheetId="24" r:id="rId24"/>
    <sheet name="24一般公共预算“三公”经费" sheetId="25" r:id="rId25"/>
    <sheet name="25政府性基金" sheetId="26" r:id="rId26"/>
    <sheet name="26政府性基金(政府预算)" sheetId="27" r:id="rId27"/>
    <sheet name="27政府性基金（部门预算）" sheetId="28" r:id="rId28"/>
    <sheet name="28国有资本经营预算" sheetId="29" r:id="rId29"/>
    <sheet name="29财政专户管理资金" sheetId="30" r:id="rId30"/>
    <sheet name="30单位资金" sheetId="31" r:id="rId31"/>
    <sheet name="31专项清单" sheetId="32" r:id="rId32"/>
    <sheet name="32新增资产配置表（存量项目）" sheetId="33" r:id="rId33"/>
    <sheet name="33采购" sheetId="34" r:id="rId34"/>
    <sheet name="34购买服务" sheetId="35" r:id="rId35"/>
    <sheet name="35情况" sheetId="36" r:id="rId36"/>
    <sheet name="36人员" sheetId="37" r:id="rId37"/>
    <sheet name="37项目支出绩效目标表" sheetId="38" r:id="rId38"/>
    <sheet name="38整体绩效" sheetId="39" r:id="rId39"/>
  </sheets>
  <calcPr calcId="144525"/>
</workbook>
</file>

<file path=xl/sharedStrings.xml><?xml version="1.0" encoding="utf-8"?>
<sst xmlns="http://schemas.openxmlformats.org/spreadsheetml/2006/main" count="1619" uniqueCount="585">
  <si>
    <t>一上输出表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</si>
  <si>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</si>
  <si>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</si>
  <si>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</si>
  <si>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</si>
  <si>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</si>
  <si>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</si>
  <si>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</si>
  <si>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</si>
  <si>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</si>
  <si>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</si>
  <si>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</si>
  <si>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</si>
  <si>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</si>
  <si>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</si>
  <si>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</si>
  <si>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</si>
  <si>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</si>
  <si>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</si>
  <si>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</si>
  <si>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</si>
  <si>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</si>
  <si>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</si>
  <si>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</si>
  <si>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</si>
  <si>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</si>
  <si>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</si>
  <si>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</si>
  <si>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</si>
  <si>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</si>
  <si>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</si>
  <si>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</si>
  <si>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</si>
  <si>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</si>
  <si>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</si>
  <si>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</si>
  <si>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</si>
  <si>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</si>
  <si>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</si>
  <si>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</si>
  <si>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</si>
  <si>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单位：102001-桃源县人民代表大会常务委员会办公室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</si>
  <si>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</si>
  <si>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</si>
  <si>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</si>
  <si>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</si>
  <si>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</si>
  <si>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</si>
  <si>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</si>
  <si>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</si>
  <si>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</si>
  <si>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</si>
  <si>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</si>
  <si>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</si>
  <si>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</si>
  <si>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</si>
  <si>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</si>
  <si>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</si>
  <si>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</si>
  <si>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</si>
  <si>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</si>
  <si>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</si>
  <si>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</si>
  <si>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</si>
  <si>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</si>
  <si>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</si>
  <si>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</si>
  <si>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</si>
  <si>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</si>
  <si>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</si>
  <si>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</si>
  <si>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</si>
  <si>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</si>
  <si>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</si>
  <si>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</si>
  <si>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</si>
  <si>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</si>
  <si>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</si>
  <si>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</si>
  <si>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</si>
  <si>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</si>
  <si>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</si>
  <si>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</si>
  <si>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</si>
  <si>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</si>
  <si>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</si>
  <si>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</si>
  <si>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</si>
  <si>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</si>
  <si>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</si>
  <si>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</si>
  <si>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</si>
  <si>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</si>
  <si>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</si>
  <si>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</si>
  <si>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</si>
  <si>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</si>
  <si>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</si>
  <si>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</si>
  <si>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</si>
  <si>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</si>
  <si>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</si>
  <si>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</si>
  <si>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</si>
  <si>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</si>
  <si>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</si>
  <si>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</si>
  <si>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</si>
  <si>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</si>
  <si>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102</t>
  </si>
  <si>
    <t>桃源县人民代表大会常务委员会办公室</t>
  </si>
  <si>
    <t xml:space="preserve">  102001</t>
  </si>
  <si>
    <t xml:space="preserve">  桃源县人民代表大会常务委员会办公室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</si>
  <si>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</si>
  <si>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</si>
  <si>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</si>
  <si>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</si>
  <si>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</si>
  <si>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</si>
  <si>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</si>
  <si>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</si>
  <si>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</si>
  <si>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</si>
  <si>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</si>
  <si>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</si>
  <si>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</si>
  <si>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</si>
  <si>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</si>
  <si>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</si>
  <si>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</si>
  <si>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</si>
  <si>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</si>
  <si>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</si>
  <si>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</si>
  <si>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</si>
  <si>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</si>
  <si>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</si>
  <si>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</si>
  <si>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</si>
  <si>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</si>
  <si>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</si>
  <si>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</si>
  <si>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</si>
  <si>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</si>
  <si>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</si>
  <si>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</si>
  <si>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</si>
  <si>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</si>
  <si>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</si>
  <si>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</si>
  <si>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01</t>
  </si>
  <si>
    <t xml:space="preserve">    102001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</si>
  <si>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</si>
  <si>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</si>
  <si>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</si>
  <si>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</si>
  <si>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</si>
  <si>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</si>
  <si>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</si>
  <si>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</si>
  <si>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</si>
  <si>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</si>
  <si>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</si>
  <si>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</si>
  <si>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</si>
  <si>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</si>
  <si>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</si>
  <si>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</si>
  <si>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</si>
  <si>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</si>
  <si>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</si>
  <si>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20101</t>
  </si>
  <si>
    <t xml:space="preserve">      人大事务</t>
  </si>
  <si>
    <t xml:space="preserve">        2010101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</si>
  <si>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</si>
  <si>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</si>
  <si>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</si>
  <si>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</si>
  <si>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</si>
  <si>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</si>
  <si>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</si>
  <si>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</si>
  <si>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</si>
  <si>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</si>
  <si>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</si>
  <si>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</si>
  <si>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</si>
  <si>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</si>
  <si>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</si>
  <si>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</si>
  <si>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</si>
  <si>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</si>
  <si>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</si>
  <si>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</si>
  <si>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</si>
  <si>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</si>
  <si>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</si>
  <si>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</si>
  <si>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</si>
  <si>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</si>
  <si>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</si>
  <si>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</si>
  <si>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</si>
  <si>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</si>
  <si>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</si>
  <si>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</si>
  <si>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</si>
  <si>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</si>
  <si>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</si>
  <si>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</si>
  <si>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</si>
  <si>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</si>
  <si>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</si>
  <si>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</si>
  <si>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</si>
  <si>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</si>
  <si>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</si>
  <si>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</si>
  <si>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</si>
  <si>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</si>
  <si>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</si>
  <si>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</si>
  <si>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</si>
  <si>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</si>
  <si>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</si>
  <si>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</si>
  <si>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</si>
  <si>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</si>
  <si>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</si>
  <si>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</si>
  <si>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</si>
  <si>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</si>
  <si>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</si>
  <si>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</si>
  <si>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102</t>
  </si>
  <si>
    <t xml:space="preserve">   102001</t>
  </si>
  <si>
    <t xml:space="preserve">   桃源县人民代表大会常务委员会办公室</t>
  </si>
  <si>
    <t xml:space="preserve">    “五行”专项经费</t>
  </si>
  <si>
    <t>特定目标类</t>
  </si>
  <si>
    <t>2010101</t>
  </si>
  <si>
    <t>行政运行</t>
  </si>
  <si>
    <t xml:space="preserve">    《桃源县人大志》编撰</t>
  </si>
  <si>
    <t xml:space="preserve">    常委会组成人员工作经费</t>
  </si>
  <si>
    <t xml:space="preserve">    代表活动经费</t>
  </si>
  <si>
    <t xml:space="preserve">    核减后勤服务编制1名</t>
  </si>
  <si>
    <t xml:space="preserve">    机关院落维修资金</t>
  </si>
  <si>
    <t xml:space="preserve">    人大代表、财经专家绩效评价专题培训经费</t>
  </si>
  <si>
    <t xml:space="preserve">    人大代表履职能力培训</t>
  </si>
  <si>
    <t xml:space="preserve">    人大监督专项经费</t>
  </si>
  <si>
    <t xml:space="preserve">    人民代表大会会议费</t>
  </si>
  <si>
    <t xml:space="preserve">    乡镇人大主席会议及培训经费</t>
  </si>
  <si>
    <t xml:space="preserve">    预算联网监督信息化系统运行及维护费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</si>
  <si>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</si>
  <si>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</si>
  <si>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</si>
  <si>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</si>
  <si>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</si>
  <si>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</si>
  <si>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</si>
  <si>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</si>
  <si>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</si>
  <si>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</si>
  <si>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</si>
  <si>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</si>
  <si>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</si>
  <si>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</si>
  <si>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</si>
  <si>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</si>
  <si>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</si>
  <si>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</si>
  <si>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</si>
  <si>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</si>
  <si>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</si>
  <si>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</si>
  <si>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</si>
  <si>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</si>
  <si>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</si>
  <si>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</si>
  <si>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</si>
  <si>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</si>
  <si>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</si>
  <si>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</si>
  <si>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</si>
  <si>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</si>
  <si>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</si>
  <si>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</si>
  <si>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</si>
  <si>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</si>
  <si>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</si>
  <si>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</si>
  <si>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</si>
  <si>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</si>
  <si>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</si>
  <si>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</si>
  <si>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</si>
  <si>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</si>
  <si>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</si>
  <si>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</si>
  <si>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</si>
  <si>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</si>
  <si>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</si>
  <si>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</si>
  <si>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</si>
  <si>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</si>
  <si>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</si>
  <si>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</si>
  <si>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</si>
  <si>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</si>
  <si>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</si>
  <si>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</si>
  <si>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</si>
  <si>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</si>
  <si>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</si>
  <si>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</si>
  <si>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</si>
  <si>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</si>
  <si>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</si>
  <si>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</si>
  <si>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</si>
  <si>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</si>
  <si>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</si>
  <si>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</si>
  <si>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</si>
  <si>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</si>
  <si>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</si>
  <si>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</si>
  <si>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</si>
  <si>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</si>
  <si>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</si>
  <si>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</si>
  <si>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</si>
  <si>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</si>
  <si>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</si>
  <si>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</si>
  <si>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</si>
  <si>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</si>
  <si>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</si>
  <si>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</si>
  <si>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</si>
  <si>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</si>
  <si>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</si>
  <si>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</si>
  <si>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</si>
  <si>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</si>
  <si>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</si>
  <si>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</si>
  <si>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</si>
  <si>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</si>
  <si>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</si>
  <si>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</si>
  <si>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</si>
  <si>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</si>
  <si>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</si>
  <si>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</si>
  <si>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</si>
  <si>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</si>
  <si>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</si>
  <si>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</si>
  <si>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</si>
  <si>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</si>
  <si>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</si>
  <si>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</si>
  <si>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</si>
  <si>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</si>
  <si>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</si>
  <si>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</si>
  <si>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</si>
  <si>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</si>
  <si>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</si>
  <si>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</si>
  <si>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</si>
  <si>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</si>
  <si>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</si>
  <si>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</si>
  <si>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</si>
  <si>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</si>
  <si>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</si>
  <si>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</si>
  <si>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</si>
  <si>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</si>
  <si>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</si>
  <si>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</si>
  <si>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</si>
  <si>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</si>
  <si>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</si>
  <si>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一般公共预算基本支出表</t>
  </si>
  <si>
    <t>人员经费</t>
  </si>
  <si>
    <t xml:space="preserve">     2010101</t>
  </si>
  <si>
    <t xml:space="preserve">     2080505</t>
  </si>
  <si>
    <t xml:space="preserve">     2101101</t>
  </si>
  <si>
    <t xml:space="preserve">     2210201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</si>
  <si>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</si>
  <si>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</si>
  <si>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</si>
  <si>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</si>
  <si>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</si>
  <si>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</si>
  <si>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</si>
  <si>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</si>
  <si>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</si>
  <si>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</si>
  <si>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</si>
  <si>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</si>
  <si>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</si>
  <si>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</si>
  <si>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</si>
  <si>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</si>
  <si>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</si>
  <si>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</si>
  <si>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</si>
  <si>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</si>
  <si>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</si>
  <si>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</si>
  <si>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</si>
  <si>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</si>
  <si>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</si>
  <si>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</si>
  <si>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</si>
  <si>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</si>
  <si>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</si>
  <si>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</si>
  <si>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</si>
  <si>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</si>
  <si>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</si>
  <si>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</si>
  <si>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</si>
  <si>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</si>
  <si>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</si>
  <si>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</si>
  <si>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</si>
  <si>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</si>
  <si>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</si>
  <si>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</si>
  <si>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</si>
  <si>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</si>
  <si>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</si>
  <si>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</si>
  <si>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</si>
  <si>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</si>
  <si>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</si>
  <si>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</si>
  <si>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</si>
  <si>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</si>
  <si>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</si>
  <si>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</si>
  <si>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</si>
  <si>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</si>
  <si>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</si>
  <si>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</si>
  <si>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</si>
  <si>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</si>
  <si>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</si>
  <si>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</si>
  <si>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</si>
  <si>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</si>
  <si>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</si>
  <si>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</si>
  <si>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</si>
  <si>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</si>
  <si>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</si>
  <si>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</si>
  <si>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</si>
  <si>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</si>
  <si>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</si>
  <si>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</si>
  <si>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</si>
  <si>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日常维修</t>
  </si>
  <si>
    <t>2021年</t>
  </si>
  <si>
    <t>批</t>
  </si>
  <si>
    <t>机关院落维修（护）</t>
  </si>
  <si>
    <t>人大会议</t>
  </si>
  <si>
    <t>次</t>
  </si>
  <si>
    <t>人大常委会及其他座谈会</t>
  </si>
  <si>
    <t>物业管理</t>
  </si>
  <si>
    <t>《桃源县人大志》编撰</t>
  </si>
  <si>
    <t>预算联网监督信息化系统运行维护</t>
  </si>
  <si>
    <t>日常会议资料印刷</t>
  </si>
  <si>
    <t>人大代表培训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</si>
  <si>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</si>
  <si>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</si>
  <si>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</si>
  <si>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</si>
  <si>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</si>
  <si>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</si>
  <si>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</si>
  <si>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</si>
  <si>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</si>
  <si>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</si>
  <si>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</si>
  <si>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</si>
  <si>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</si>
  <si>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</si>
  <si>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</si>
  <si>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</si>
  <si>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</si>
  <si>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</si>
  <si>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</si>
  <si>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</si>
  <si>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</si>
  <si>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</si>
  <si>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</si>
  <si>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</si>
  <si>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</si>
  <si>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</si>
  <si>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</si>
  <si>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</si>
  <si>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</si>
  <si>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</si>
  <si>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</si>
  <si>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</si>
  <si>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</si>
  <si>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</si>
  <si>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</si>
  <si>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</si>
  <si>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</si>
  <si>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</si>
  <si>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</si>
  <si>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</si>
  <si>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</si>
  <si>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</si>
  <si>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</si>
  <si>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</si>
  <si>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</si>
  <si>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</si>
  <si>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</si>
  <si>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</si>
  <si>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</si>
  <si>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</si>
  <si>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</si>
  <si>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</si>
  <si>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</si>
  <si>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</si>
  <si>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</si>
  <si>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</si>
  <si>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</si>
  <si>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</si>
  <si>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</si>
  <si>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</si>
  <si>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</si>
  <si>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</si>
  <si>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</si>
  <si>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</si>
  <si>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</si>
  <si>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</si>
  <si>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</si>
  <si>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</si>
  <si>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</si>
  <si>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</si>
  <si>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</si>
  <si>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</si>
  <si>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</si>
  <si>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</si>
  <si>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</si>
  <si>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正处（县）级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</si>
  <si>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</si>
  <si>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</si>
  <si>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</si>
  <si>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</si>
  <si>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</si>
  <si>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</si>
  <si>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</si>
  <si>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</si>
  <si>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</si>
  <si>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</si>
  <si>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</si>
  <si>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</si>
  <si>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</si>
  <si>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人大事务</t>
  </si>
  <si>
    <t>整体支出绩效目标表</t>
  </si>
  <si>
    <t>单位：桃源县人民代表大会常务委员会办公室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</si>
  <si>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</si>
  <si>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</si>
  <si>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</si>
  <si>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</si>
  <si>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</si>
  <si>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</si>
  <si>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</si>
  <si>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</si>
  <si>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102001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</si>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</sst>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2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0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left" vertical="center" wrapText="1"/>
    </xf>
    <xf numFmtId="3" fontId="6" fillId="2" borderId="6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>
      <alignment vertical="center"/>
    </xf>
    <xf numFmtId="4" fontId="6" fillId="2" borderId="2" xfId="4" applyNumberFormat="1" applyFont="1" applyFill="1" applyBorder="1" applyAlignment="1" applyProtection="1">
      <alignment horizontal="right" vertical="center" wrapText="1"/>
    </xf>
    <xf numFmtId="4" fontId="6" fillId="2" borderId="3" xfId="4" applyNumberFormat="1" applyFont="1" applyFill="1" applyBorder="1" applyAlignment="1" applyProtection="1">
      <alignment horizontal="right" vertical="center" wrapText="1"/>
    </xf>
    <xf numFmtId="4" fontId="6" fillId="2" borderId="7" xfId="4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A1" sqref="A1"/>
    </sheetView>
  </sheetViews>
  <sheetFormatPr defaultColWidth="10" defaultRowHeight="13.5" outlineLevelCol="6"/>
  <cols>
    <col min="1" max="1" width="6.375" customWidth="1"/>
    <col min="2" max="2" width="9.90833333333333" customWidth="1"/>
    <col min="3" max="3" width="81.0666666666667" customWidth="1"/>
    <col min="4" max="8" width="9.76666666666667" customWidth="1"/>
  </cols>
  <sheetData>
    <row r="1" ht="32.75" customHeight="1" spans="1:3">
      <c r="A1" s="3"/>
      <c r="B1" s="10" t="s">
        <v>0</v>
      </c>
      <c r="C1" s="10"/>
    </row>
    <row r="2" ht="25" customHeight="1" spans="2:3">
      <c r="B2" s="10"/>
      <c r="C2" s="10"/>
    </row>
    <row r="3" ht="43.95" customHeight="1" spans="2:3">
      <c r="B3" s="52" t="s">
        <v>1</v>
      </c>
      <c r="C3" s="52"/>
    </row>
    <row r="4" ht="32.55" customHeight="1" spans="2:4">
      <c r="B4" s="53">
        <v>1</v>
      </c>
      <c r="C4" s="54" t="s">
        <v>2</v>
      </c>
      <c r="D4" s="3"/>
    </row>
    <row r="5" ht="32.55" customHeight="1" spans="2:3">
      <c r="B5" s="53">
        <v>2</v>
      </c>
      <c r="C5" s="55" t="s">
        <v>3</v>
      </c>
    </row>
    <row r="6" ht="32.55" customHeight="1" spans="2:3">
      <c r="B6" s="53">
        <v>3</v>
      </c>
      <c r="C6" s="54" t="s">
        <v>4</v>
      </c>
    </row>
    <row r="7" ht="32.55" customHeight="1" spans="2:7">
      <c r="B7" s="53">
        <v>4</v>
      </c>
      <c r="C7" s="54" t="s">
        <v>5</v>
      </c>
      <c r="G7" s="3"/>
    </row>
    <row r="8" ht="32.55" customHeight="1" spans="2:3">
      <c r="B8" s="53">
        <v>5</v>
      </c>
      <c r="C8" s="54" t="s">
        <v>6</v>
      </c>
    </row>
    <row r="9" ht="32.55" customHeight="1" spans="2:3">
      <c r="B9" s="53">
        <v>6</v>
      </c>
      <c r="C9" s="54" t="s">
        <v>7</v>
      </c>
    </row>
    <row r="10" ht="32.55" customHeight="1" spans="2:3">
      <c r="B10" s="53">
        <v>7</v>
      </c>
      <c r="C10" s="54" t="s">
        <v>8</v>
      </c>
    </row>
    <row r="11" ht="32.55" customHeight="1" spans="2:3">
      <c r="B11" s="53">
        <v>8</v>
      </c>
      <c r="C11" s="54" t="s">
        <v>9</v>
      </c>
    </row>
    <row r="12" ht="32.55" customHeight="1" spans="2:3">
      <c r="B12" s="53">
        <v>9</v>
      </c>
      <c r="C12" s="54" t="s">
        <v>10</v>
      </c>
    </row>
    <row r="13" ht="32.55" customHeight="1" spans="2:3">
      <c r="B13" s="53">
        <v>10</v>
      </c>
      <c r="C13" s="54" t="s">
        <v>11</v>
      </c>
    </row>
    <row r="14" ht="32.55" customHeight="1" spans="2:3">
      <c r="B14" s="53">
        <v>11</v>
      </c>
      <c r="C14" s="54" t="s">
        <v>12</v>
      </c>
    </row>
    <row r="15" ht="32.55" customHeight="1" spans="2:3">
      <c r="B15" s="53">
        <v>12</v>
      </c>
      <c r="C15" s="54" t="s">
        <v>13</v>
      </c>
    </row>
    <row r="16" ht="32.55" customHeight="1" spans="2:3">
      <c r="B16" s="53">
        <v>13</v>
      </c>
      <c r="C16" s="54" t="s">
        <v>14</v>
      </c>
    </row>
    <row r="17" ht="32.55" customHeight="1" spans="2:3">
      <c r="B17" s="53">
        <v>14</v>
      </c>
      <c r="C17" s="54" t="s">
        <v>15</v>
      </c>
    </row>
    <row r="18" ht="32.55" customHeight="1" spans="2:3">
      <c r="B18" s="53">
        <v>15</v>
      </c>
      <c r="C18" s="54" t="s">
        <v>16</v>
      </c>
    </row>
    <row r="19" ht="32.55" customHeight="1" spans="2:3">
      <c r="B19" s="53">
        <v>16</v>
      </c>
      <c r="C19" s="54" t="s">
        <v>17</v>
      </c>
    </row>
    <row r="20" ht="32.55" customHeight="1" spans="2:3">
      <c r="B20" s="53">
        <v>17</v>
      </c>
      <c r="C20" s="54" t="s">
        <v>18</v>
      </c>
    </row>
    <row r="21" ht="32.55" customHeight="1" spans="2:3">
      <c r="B21" s="53">
        <v>18</v>
      </c>
      <c r="C21" s="54" t="s">
        <v>19</v>
      </c>
    </row>
    <row r="22" ht="32.55" customHeight="1" spans="2:3">
      <c r="B22" s="53">
        <v>19</v>
      </c>
      <c r="C22" s="54" t="s">
        <v>20</v>
      </c>
    </row>
    <row r="23" ht="32.55" customHeight="1" spans="2:3">
      <c r="B23" s="53">
        <v>20</v>
      </c>
      <c r="C23" s="54" t="s">
        <v>21</v>
      </c>
    </row>
    <row r="24" ht="32.55" customHeight="1" spans="2:3">
      <c r="B24" s="53">
        <v>21</v>
      </c>
      <c r="C24" s="54" t="s">
        <v>22</v>
      </c>
    </row>
    <row r="25" ht="32.55" customHeight="1" spans="2:3">
      <c r="B25" s="53">
        <v>22</v>
      </c>
      <c r="C25" s="54" t="s">
        <v>23</v>
      </c>
    </row>
    <row r="26" ht="32.55" customHeight="1" spans="2:3">
      <c r="B26" s="53">
        <v>23</v>
      </c>
      <c r="C26" s="54" t="s">
        <v>24</v>
      </c>
    </row>
    <row r="27" ht="32.55" customHeight="1" spans="2:3">
      <c r="B27" s="53">
        <v>24</v>
      </c>
      <c r="C27" s="54" t="s">
        <v>25</v>
      </c>
    </row>
    <row r="28" ht="32.55" customHeight="1" spans="2:3">
      <c r="B28" s="53">
        <v>25</v>
      </c>
      <c r="C28" s="54" t="s">
        <v>26</v>
      </c>
    </row>
    <row r="29" ht="32.55" customHeight="1" spans="2:3">
      <c r="B29" s="53">
        <v>26</v>
      </c>
      <c r="C29" s="54" t="s">
        <v>27</v>
      </c>
    </row>
    <row r="30" ht="32.55" customHeight="1" spans="2:3">
      <c r="B30" s="53">
        <v>27</v>
      </c>
      <c r="C30" s="54" t="s">
        <v>28</v>
      </c>
    </row>
    <row r="31" ht="32.55" customHeight="1" spans="2:3">
      <c r="B31" s="53">
        <v>28</v>
      </c>
      <c r="C31" s="54" t="s">
        <v>29</v>
      </c>
    </row>
    <row r="32" ht="32.55" customHeight="1" spans="2:3">
      <c r="B32" s="53">
        <v>29</v>
      </c>
      <c r="C32" s="54" t="s">
        <v>30</v>
      </c>
    </row>
    <row r="33" ht="32.55" customHeight="1" spans="2:3">
      <c r="B33" s="53">
        <v>30</v>
      </c>
      <c r="C33" s="54" t="s">
        <v>31</v>
      </c>
    </row>
    <row r="34" ht="32.55" customHeight="1" spans="2:3">
      <c r="B34" s="53">
        <v>31</v>
      </c>
      <c r="C34" s="54" t="s">
        <v>32</v>
      </c>
    </row>
    <row r="35" ht="32.55" customHeight="1" spans="2:3">
      <c r="B35" s="53">
        <v>32</v>
      </c>
      <c r="C35" s="54" t="s">
        <v>33</v>
      </c>
    </row>
    <row r="36" ht="32.55" customHeight="1" spans="2:3">
      <c r="B36" s="53">
        <v>33</v>
      </c>
      <c r="C36" s="54" t="s">
        <v>34</v>
      </c>
    </row>
    <row r="37" ht="31.05" customHeight="1" spans="2:3">
      <c r="B37" s="52" t="s">
        <v>35</v>
      </c>
      <c r="C37" s="52"/>
    </row>
    <row r="38" ht="32.55" customHeight="1" spans="2:3">
      <c r="B38" s="53">
        <v>1</v>
      </c>
      <c r="C38" s="54" t="s">
        <v>36</v>
      </c>
    </row>
    <row r="39" ht="32.55" customHeight="1" spans="2:3">
      <c r="B39" s="53">
        <v>2</v>
      </c>
      <c r="C39" s="54" t="s">
        <v>37</v>
      </c>
    </row>
    <row r="40" ht="32.55" customHeight="1" spans="2:3">
      <c r="B40" s="53">
        <v>3</v>
      </c>
      <c r="C40" s="54" t="s">
        <v>38</v>
      </c>
    </row>
    <row r="41" ht="32.55" customHeight="1" spans="2:3">
      <c r="B41" s="53">
        <v>4</v>
      </c>
      <c r="C41" s="54" t="s">
        <v>39</v>
      </c>
    </row>
    <row r="42" ht="32.55" customHeight="1" spans="2:3">
      <c r="B42" s="53">
        <v>5</v>
      </c>
      <c r="C42" s="54" t="s">
        <v>40</v>
      </c>
    </row>
  </sheetData>
  <mergeCells count="3">
    <mergeCell ref="B3:C3"/>
    <mergeCell ref="B37:C37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selection activeCell="F7" sqref="F7:L7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3.5666666666667" customWidth="1"/>
    <col min="5" max="5" width="35.25" customWidth="1"/>
    <col min="6" max="6" width="12" customWidth="1"/>
    <col min="7" max="7" width="8.55" hidden="1" customWidth="1"/>
    <col min="8" max="11" width="9.76666666666667" hidden="1" customWidth="1"/>
    <col min="12" max="12" width="8.55" customWidth="1"/>
    <col min="13" max="15" width="9.76666666666667" customWidth="1"/>
    <col min="16" max="20" width="9.76666666666667" hidden="1" customWidth="1"/>
    <col min="21" max="22" width="13.3" customWidth="1"/>
    <col min="23" max="24" width="13.3" hidden="1" customWidth="1"/>
    <col min="25" max="25" width="16.4166666666667" hidden="1" customWidth="1"/>
    <col min="26" max="27" width="9.76666666666667" customWidth="1"/>
  </cols>
  <sheetData>
    <row r="1" ht="16.35" customHeight="1" spans="1:1">
      <c r="A1" s="3"/>
    </row>
    <row r="2" ht="47.4" customHeight="1" spans="1:25">
      <c r="A2" s="10" t="s">
        <v>252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" customHeight="1" spans="1: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" customHeight="1" spans="21:25">
      <c r="U4" s="9" t="s">
        <v>42</v>
      </c>
      <c r="V4" s="9"/>
      <c r="W4" s="9"/>
      <c r="X4" s="9"/>
      <c r="Y4" s="9"/>
    </row>
    <row r="5" ht="31.9" customHeight="1" spans="1:25">
      <c r="A5" s="4" t="s">
        <v>128</v>
      </c>
      <c r="B5" s="4"/>
      <c r="C5" s="4"/>
      <c r="D5" s="4" t="s">
        <v>129</v>
      </c>
      <c r="E5" s="4" t="s">
        <v>253</v>
      </c>
      <c r="F5" s="4" t="s">
        <v>114</v>
      </c>
      <c r="G5" s="4" t="s">
        <v>132</v>
      </c>
      <c r="H5" s="4"/>
      <c r="I5" s="4"/>
      <c r="J5" s="4"/>
      <c r="K5" s="4"/>
      <c r="L5" s="4" t="s">
        <v>133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136</v>
      </c>
      <c r="X5" s="4"/>
      <c r="Y5" s="4"/>
    </row>
    <row r="6" ht="33.6" customHeight="1" spans="1:25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11" t="s">
        <v>254</v>
      </c>
      <c r="I6" s="11" t="s">
        <v>255</v>
      </c>
      <c r="J6" s="11" t="s">
        <v>256</v>
      </c>
      <c r="K6" s="11" t="s">
        <v>257</v>
      </c>
      <c r="L6" s="4" t="s">
        <v>90</v>
      </c>
      <c r="M6" s="4" t="s">
        <v>258</v>
      </c>
      <c r="N6" s="4" t="s">
        <v>259</v>
      </c>
      <c r="O6" s="4" t="s">
        <v>260</v>
      </c>
      <c r="P6" s="4" t="s">
        <v>261</v>
      </c>
      <c r="Q6" s="4" t="s">
        <v>262</v>
      </c>
      <c r="R6" s="4" t="s">
        <v>263</v>
      </c>
      <c r="S6" s="4" t="s">
        <v>264</v>
      </c>
      <c r="T6" s="4" t="s">
        <v>265</v>
      </c>
      <c r="U6" s="4" t="s">
        <v>266</v>
      </c>
      <c r="V6" s="4" t="s">
        <v>267</v>
      </c>
      <c r="W6" s="4" t="s">
        <v>90</v>
      </c>
      <c r="X6" s="4" t="s">
        <v>268</v>
      </c>
      <c r="Y6" s="4" t="s">
        <v>269</v>
      </c>
    </row>
    <row r="7" ht="26.7" customHeight="1" spans="1:25">
      <c r="A7" s="11"/>
      <c r="B7" s="11"/>
      <c r="C7" s="11"/>
      <c r="D7" s="11"/>
      <c r="E7" s="11" t="s">
        <v>90</v>
      </c>
      <c r="F7" s="44">
        <v>310.3696</v>
      </c>
      <c r="G7" s="44"/>
      <c r="H7" s="44"/>
      <c r="I7" s="44"/>
      <c r="J7" s="44"/>
      <c r="K7" s="44"/>
      <c r="L7" s="44">
        <v>310.3696</v>
      </c>
      <c r="M7" s="44">
        <v>94</v>
      </c>
      <c r="N7" s="44">
        <v>104.4696</v>
      </c>
      <c r="O7" s="44">
        <v>79.9</v>
      </c>
      <c r="P7" s="44"/>
      <c r="Q7" s="44"/>
      <c r="R7" s="44"/>
      <c r="S7" s="44"/>
      <c r="T7" s="44"/>
      <c r="U7" s="44">
        <v>30</v>
      </c>
      <c r="V7" s="44">
        <v>2</v>
      </c>
      <c r="W7" s="44"/>
      <c r="X7" s="44"/>
      <c r="Y7" s="44"/>
    </row>
    <row r="8" ht="26.7" customHeight="1" spans="1:25">
      <c r="A8" s="11"/>
      <c r="B8" s="11"/>
      <c r="C8" s="11"/>
      <c r="D8" s="13" t="s">
        <v>109</v>
      </c>
      <c r="E8" s="13" t="s">
        <v>110</v>
      </c>
      <c r="F8" s="44">
        <v>310.3696</v>
      </c>
      <c r="G8" s="44"/>
      <c r="H8" s="44"/>
      <c r="I8" s="44"/>
      <c r="J8" s="44"/>
      <c r="K8" s="44"/>
      <c r="L8" s="12">
        <v>310.3696</v>
      </c>
      <c r="M8" s="12">
        <v>94</v>
      </c>
      <c r="N8" s="12">
        <v>104.4696</v>
      </c>
      <c r="O8" s="12">
        <v>79.9</v>
      </c>
      <c r="P8" s="12"/>
      <c r="Q8" s="12"/>
      <c r="R8" s="12"/>
      <c r="S8" s="12"/>
      <c r="T8" s="12"/>
      <c r="U8" s="12">
        <v>30</v>
      </c>
      <c r="V8" s="12">
        <v>2</v>
      </c>
      <c r="W8" s="12"/>
      <c r="X8" s="12"/>
      <c r="Y8" s="12"/>
    </row>
    <row r="9" ht="26.7" customHeight="1" spans="1:25">
      <c r="A9" s="11"/>
      <c r="B9" s="11"/>
      <c r="C9" s="11"/>
      <c r="D9" s="38" t="s">
        <v>111</v>
      </c>
      <c r="E9" s="38" t="s">
        <v>112</v>
      </c>
      <c r="F9" s="44">
        <f>SUM(F10:F19)</f>
        <v>310.3696</v>
      </c>
      <c r="G9" s="44"/>
      <c r="H9" s="44"/>
      <c r="I9" s="44"/>
      <c r="J9" s="44"/>
      <c r="K9" s="44"/>
      <c r="L9" s="12">
        <f>SUM(L10:L19)</f>
        <v>310.3696</v>
      </c>
      <c r="M9" s="12">
        <v>94</v>
      </c>
      <c r="N9" s="12">
        <v>104.4696</v>
      </c>
      <c r="O9" s="12">
        <v>79.9</v>
      </c>
      <c r="P9" s="12"/>
      <c r="Q9" s="12"/>
      <c r="R9" s="12"/>
      <c r="S9" s="12"/>
      <c r="T9" s="12"/>
      <c r="U9" s="12">
        <v>30</v>
      </c>
      <c r="V9" s="12">
        <v>2</v>
      </c>
      <c r="W9" s="12"/>
      <c r="X9" s="12"/>
      <c r="Y9" s="12"/>
    </row>
    <row r="10" ht="26.05" customHeight="1" spans="1:25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237</v>
      </c>
      <c r="F10" s="6">
        <v>25</v>
      </c>
      <c r="G10" s="6"/>
      <c r="H10" s="6"/>
      <c r="I10" s="6"/>
      <c r="J10" s="6"/>
      <c r="K10" s="6"/>
      <c r="L10" s="6">
        <v>25</v>
      </c>
      <c r="M10" s="6">
        <v>25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6.05" customHeight="1" spans="1:25">
      <c r="A11" s="43" t="s">
        <v>149</v>
      </c>
      <c r="B11" s="43" t="s">
        <v>150</v>
      </c>
      <c r="C11" s="43" t="s">
        <v>150</v>
      </c>
      <c r="D11" s="39" t="s">
        <v>151</v>
      </c>
      <c r="E11" s="5" t="s">
        <v>241</v>
      </c>
      <c r="F11" s="6">
        <v>20</v>
      </c>
      <c r="G11" s="6"/>
      <c r="H11" s="6"/>
      <c r="I11" s="6"/>
      <c r="J11" s="6"/>
      <c r="K11" s="6"/>
      <c r="L11" s="6">
        <v>20</v>
      </c>
      <c r="M11" s="6">
        <v>20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6.05" customHeight="1" spans="1:25">
      <c r="A12" s="43" t="s">
        <v>149</v>
      </c>
      <c r="B12" s="43" t="s">
        <v>150</v>
      </c>
      <c r="C12" s="43" t="s">
        <v>150</v>
      </c>
      <c r="D12" s="39" t="s">
        <v>151</v>
      </c>
      <c r="E12" s="5" t="s">
        <v>244</v>
      </c>
      <c r="F12" s="6">
        <v>2</v>
      </c>
      <c r="G12" s="6"/>
      <c r="H12" s="6"/>
      <c r="I12" s="6"/>
      <c r="J12" s="6"/>
      <c r="K12" s="6"/>
      <c r="L12" s="6">
        <v>2</v>
      </c>
      <c r="M12" s="6"/>
      <c r="N12" s="6"/>
      <c r="O12" s="6"/>
      <c r="P12" s="6"/>
      <c r="Q12" s="6"/>
      <c r="R12" s="6"/>
      <c r="S12" s="6"/>
      <c r="T12" s="6"/>
      <c r="U12" s="6"/>
      <c r="V12" s="6">
        <v>2</v>
      </c>
      <c r="W12" s="6"/>
      <c r="X12" s="6"/>
      <c r="Y12" s="6"/>
    </row>
    <row r="13" ht="26.05" customHeight="1" spans="1:25">
      <c r="A13" s="43" t="s">
        <v>149</v>
      </c>
      <c r="B13" s="43" t="s">
        <v>150</v>
      </c>
      <c r="C13" s="43" t="s">
        <v>150</v>
      </c>
      <c r="D13" s="39" t="s">
        <v>151</v>
      </c>
      <c r="E13" s="5" t="s">
        <v>245</v>
      </c>
      <c r="F13" s="6">
        <v>20</v>
      </c>
      <c r="G13" s="6"/>
      <c r="H13" s="6"/>
      <c r="I13" s="6"/>
      <c r="J13" s="6"/>
      <c r="K13" s="6"/>
      <c r="L13" s="6">
        <v>20</v>
      </c>
      <c r="M13" s="6">
        <v>20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6.05" customHeight="1" spans="1:25">
      <c r="A14" s="43" t="s">
        <v>149</v>
      </c>
      <c r="B14" s="43" t="s">
        <v>150</v>
      </c>
      <c r="C14" s="43" t="s">
        <v>150</v>
      </c>
      <c r="D14" s="39" t="s">
        <v>151</v>
      </c>
      <c r="E14" s="5" t="s">
        <v>246</v>
      </c>
      <c r="F14" s="6">
        <v>10</v>
      </c>
      <c r="G14" s="6"/>
      <c r="H14" s="6"/>
      <c r="I14" s="6"/>
      <c r="J14" s="6"/>
      <c r="K14" s="6"/>
      <c r="L14" s="6">
        <v>10</v>
      </c>
      <c r="M14" s="6"/>
      <c r="N14" s="6"/>
      <c r="O14" s="6">
        <v>10</v>
      </c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26.05" customHeight="1" spans="1:25">
      <c r="A15" s="43" t="s">
        <v>149</v>
      </c>
      <c r="B15" s="43" t="s">
        <v>150</v>
      </c>
      <c r="C15" s="43" t="s">
        <v>150</v>
      </c>
      <c r="D15" s="39" t="s">
        <v>151</v>
      </c>
      <c r="E15" s="5" t="s">
        <v>247</v>
      </c>
      <c r="F15" s="6">
        <v>69.9</v>
      </c>
      <c r="G15" s="6"/>
      <c r="H15" s="6"/>
      <c r="I15" s="6"/>
      <c r="J15" s="6"/>
      <c r="K15" s="6"/>
      <c r="L15" s="6">
        <v>69.9</v>
      </c>
      <c r="M15" s="6"/>
      <c r="N15" s="6"/>
      <c r="O15" s="6">
        <v>69.9</v>
      </c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6.05" customHeight="1" spans="1:25">
      <c r="A16" s="43" t="s">
        <v>149</v>
      </c>
      <c r="B16" s="43" t="s">
        <v>150</v>
      </c>
      <c r="C16" s="43" t="s">
        <v>150</v>
      </c>
      <c r="D16" s="39" t="s">
        <v>151</v>
      </c>
      <c r="E16" s="5" t="s">
        <v>248</v>
      </c>
      <c r="F16" s="6">
        <v>29</v>
      </c>
      <c r="G16" s="6"/>
      <c r="H16" s="6"/>
      <c r="I16" s="6"/>
      <c r="J16" s="6"/>
      <c r="K16" s="6"/>
      <c r="L16" s="6">
        <v>29</v>
      </c>
      <c r="M16" s="6">
        <v>29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26.05" customHeight="1" spans="1:25">
      <c r="A17" s="43" t="s">
        <v>149</v>
      </c>
      <c r="B17" s="43" t="s">
        <v>150</v>
      </c>
      <c r="C17" s="43" t="s">
        <v>150</v>
      </c>
      <c r="D17" s="39" t="s">
        <v>151</v>
      </c>
      <c r="E17" s="5" t="s">
        <v>249</v>
      </c>
      <c r="F17" s="6">
        <v>99.4696</v>
      </c>
      <c r="G17" s="6"/>
      <c r="H17" s="6"/>
      <c r="I17" s="6"/>
      <c r="J17" s="6"/>
      <c r="K17" s="6"/>
      <c r="L17" s="6">
        <v>99.4696</v>
      </c>
      <c r="M17" s="6"/>
      <c r="N17" s="6">
        <v>99.4696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26.05" customHeight="1" spans="1:25">
      <c r="A18" s="43" t="s">
        <v>149</v>
      </c>
      <c r="B18" s="43" t="s">
        <v>150</v>
      </c>
      <c r="C18" s="43" t="s">
        <v>150</v>
      </c>
      <c r="D18" s="39" t="s">
        <v>151</v>
      </c>
      <c r="E18" s="5" t="s">
        <v>250</v>
      </c>
      <c r="F18" s="6">
        <v>5</v>
      </c>
      <c r="G18" s="6"/>
      <c r="H18" s="6"/>
      <c r="I18" s="6"/>
      <c r="J18" s="6"/>
      <c r="K18" s="6"/>
      <c r="L18" s="6">
        <v>5</v>
      </c>
      <c r="M18" s="6"/>
      <c r="N18" s="6">
        <v>5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26.05" customHeight="1" spans="1:25">
      <c r="A19" s="43" t="s">
        <v>149</v>
      </c>
      <c r="B19" s="43" t="s">
        <v>150</v>
      </c>
      <c r="C19" s="43" t="s">
        <v>150</v>
      </c>
      <c r="D19" s="39" t="s">
        <v>151</v>
      </c>
      <c r="E19" s="5" t="s">
        <v>251</v>
      </c>
      <c r="F19" s="6">
        <v>30</v>
      </c>
      <c r="G19" s="6"/>
      <c r="H19" s="6"/>
      <c r="I19" s="6"/>
      <c r="J19" s="6"/>
      <c r="K19" s="6"/>
      <c r="L19" s="6">
        <v>30</v>
      </c>
      <c r="M19" s="6"/>
      <c r="N19" s="6"/>
      <c r="O19" s="6"/>
      <c r="P19" s="6"/>
      <c r="Q19" s="6"/>
      <c r="R19" s="6"/>
      <c r="S19" s="6"/>
      <c r="T19" s="6"/>
      <c r="U19" s="6">
        <v>30</v>
      </c>
      <c r="V19" s="6"/>
      <c r="W19" s="6"/>
      <c r="X19" s="6"/>
      <c r="Y19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G8" sqref="G8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0.375" customWidth="1"/>
    <col min="5" max="5" width="33.125" customWidth="1"/>
    <col min="6" max="6" width="8.625" customWidth="1"/>
    <col min="7" max="7" width="10.175" customWidth="1"/>
    <col min="8" max="11" width="9.76666666666667" hidden="1" customWidth="1"/>
    <col min="12" max="12" width="9.76666666666667" customWidth="1"/>
    <col min="13" max="19" width="9.76666666666667" hidden="1" customWidth="1"/>
    <col min="20" max="20" width="11.9416666666667" hidden="1" customWidth="1"/>
    <col min="21" max="22" width="9.76666666666667" customWidth="1"/>
  </cols>
  <sheetData>
    <row r="1" ht="16.35" customHeight="1" spans="1:1">
      <c r="A1" s="3"/>
    </row>
    <row r="2" ht="47.4" customHeight="1" spans="1:20">
      <c r="A2" s="10" t="s">
        <v>252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42</v>
      </c>
      <c r="T4" s="9"/>
    </row>
    <row r="5" ht="33.6" customHeight="1" spans="1:20">
      <c r="A5" s="4" t="s">
        <v>128</v>
      </c>
      <c r="B5" s="4"/>
      <c r="C5" s="4"/>
      <c r="D5" s="4" t="s">
        <v>129</v>
      </c>
      <c r="E5" s="4" t="s">
        <v>253</v>
      </c>
      <c r="F5" s="4" t="s">
        <v>114</v>
      </c>
      <c r="G5" s="4" t="s">
        <v>140</v>
      </c>
      <c r="H5" s="4"/>
      <c r="I5" s="4"/>
      <c r="J5" s="4"/>
      <c r="K5" s="4"/>
      <c r="L5" s="4"/>
      <c r="M5" s="4" t="s">
        <v>270</v>
      </c>
      <c r="N5" s="4"/>
      <c r="O5" s="4"/>
      <c r="P5" s="4"/>
      <c r="Q5" s="4"/>
      <c r="R5" s="4"/>
      <c r="S5" s="4"/>
      <c r="T5" s="4" t="s">
        <v>137</v>
      </c>
    </row>
    <row r="6" ht="37.0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271</v>
      </c>
      <c r="I6" s="4" t="s">
        <v>272</v>
      </c>
      <c r="J6" s="4" t="s">
        <v>273</v>
      </c>
      <c r="K6" s="4" t="s">
        <v>274</v>
      </c>
      <c r="L6" s="4" t="s">
        <v>275</v>
      </c>
      <c r="M6" s="4" t="s">
        <v>90</v>
      </c>
      <c r="N6" s="4" t="s">
        <v>276</v>
      </c>
      <c r="O6" s="4" t="s">
        <v>277</v>
      </c>
      <c r="P6" s="4" t="s">
        <v>278</v>
      </c>
      <c r="Q6" s="4" t="s">
        <v>279</v>
      </c>
      <c r="R6" s="4" t="s">
        <v>280</v>
      </c>
      <c r="S6" s="4" t="s">
        <v>281</v>
      </c>
      <c r="T6" s="4" t="s">
        <v>282</v>
      </c>
    </row>
    <row r="7" ht="26.7" customHeight="1" spans="1:20">
      <c r="A7" s="11"/>
      <c r="B7" s="11"/>
      <c r="C7" s="11"/>
      <c r="D7" s="11"/>
      <c r="E7" s="11" t="s">
        <v>90</v>
      </c>
      <c r="F7" s="12">
        <v>99</v>
      </c>
      <c r="G7" s="12">
        <v>99</v>
      </c>
      <c r="H7" s="12"/>
      <c r="I7" s="12"/>
      <c r="J7" s="12"/>
      <c r="K7" s="12"/>
      <c r="L7" s="12">
        <v>99</v>
      </c>
      <c r="M7" s="12"/>
      <c r="N7" s="12"/>
      <c r="O7" s="12"/>
      <c r="P7" s="12"/>
      <c r="Q7" s="12"/>
      <c r="R7" s="12"/>
      <c r="S7" s="12"/>
      <c r="T7" s="12"/>
    </row>
    <row r="8" ht="26.7" customHeight="1" spans="1:20">
      <c r="A8" s="11"/>
      <c r="B8" s="11"/>
      <c r="C8" s="11"/>
      <c r="D8" s="13" t="s">
        <v>109</v>
      </c>
      <c r="E8" s="13" t="s">
        <v>110</v>
      </c>
      <c r="F8" s="12">
        <v>99</v>
      </c>
      <c r="G8" s="12">
        <v>99</v>
      </c>
      <c r="H8" s="12"/>
      <c r="I8" s="12"/>
      <c r="J8" s="12"/>
      <c r="K8" s="12"/>
      <c r="L8" s="12">
        <v>99</v>
      </c>
      <c r="M8" s="12"/>
      <c r="N8" s="12"/>
      <c r="O8" s="12"/>
      <c r="P8" s="12"/>
      <c r="Q8" s="12"/>
      <c r="R8" s="12"/>
      <c r="S8" s="12"/>
      <c r="T8" s="12"/>
    </row>
    <row r="9" ht="26.7" customHeight="1" spans="1:20">
      <c r="A9" s="11"/>
      <c r="B9" s="11"/>
      <c r="C9" s="11"/>
      <c r="D9" s="38" t="s">
        <v>111</v>
      </c>
      <c r="E9" s="38" t="s">
        <v>112</v>
      </c>
      <c r="F9" s="12">
        <v>99</v>
      </c>
      <c r="G9" s="12">
        <v>99</v>
      </c>
      <c r="H9" s="12"/>
      <c r="I9" s="12"/>
      <c r="J9" s="12"/>
      <c r="K9" s="12"/>
      <c r="L9" s="12">
        <v>99</v>
      </c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242</v>
      </c>
      <c r="F10" s="6">
        <v>35</v>
      </c>
      <c r="G10" s="6">
        <v>35</v>
      </c>
      <c r="H10" s="6"/>
      <c r="I10" s="6"/>
      <c r="J10" s="6"/>
      <c r="K10" s="6"/>
      <c r="L10" s="6">
        <v>35</v>
      </c>
      <c r="M10" s="6"/>
      <c r="N10" s="6"/>
      <c r="O10" s="6"/>
      <c r="P10" s="6"/>
      <c r="Q10" s="6"/>
      <c r="R10" s="6"/>
      <c r="S10" s="6"/>
      <c r="T10" s="6"/>
    </row>
    <row r="11" ht="26.05" customHeight="1" spans="1:20">
      <c r="A11" s="43" t="s">
        <v>149</v>
      </c>
      <c r="B11" s="43" t="s">
        <v>150</v>
      </c>
      <c r="C11" s="43" t="s">
        <v>150</v>
      </c>
      <c r="D11" s="39" t="s">
        <v>151</v>
      </c>
      <c r="E11" s="5" t="s">
        <v>243</v>
      </c>
      <c r="F11" s="6">
        <v>64</v>
      </c>
      <c r="G11" s="6">
        <v>64</v>
      </c>
      <c r="H11" s="6"/>
      <c r="I11" s="6"/>
      <c r="J11" s="6"/>
      <c r="K11" s="6"/>
      <c r="L11" s="6">
        <v>64</v>
      </c>
      <c r="M11" s="6"/>
      <c r="N11" s="6"/>
      <c r="O11" s="6"/>
      <c r="P11" s="6"/>
      <c r="Q11" s="6"/>
      <c r="R11" s="6"/>
      <c r="S11" s="6"/>
      <c r="T11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2.75" customWidth="1"/>
    <col min="5" max="5" width="48.8583333333333" customWidth="1"/>
    <col min="6" max="6" width="21.3083333333333" customWidth="1"/>
    <col min="7" max="7" width="16.0083333333333" customWidth="1"/>
    <col min="8" max="8" width="9.76666666666667" customWidth="1"/>
    <col min="9" max="9" width="11.2583333333333" customWidth="1"/>
    <col min="10" max="10" width="11.4" customWidth="1"/>
    <col min="11" max="11" width="11.5333333333333" customWidth="1"/>
    <col min="12" max="14" width="9.76666666666667" customWidth="1"/>
    <col min="15" max="15" width="13.4333333333333" customWidth="1"/>
    <col min="16" max="19" width="9.76666666666667" customWidth="1"/>
    <col min="20" max="20" width="11.6666666666667" customWidth="1"/>
    <col min="21" max="22" width="9.76666666666667" customWidth="1"/>
  </cols>
  <sheetData>
    <row r="1" ht="16.35" customHeight="1" spans="1:1">
      <c r="A1" s="3"/>
    </row>
    <row r="2" ht="37.05" customHeight="1" spans="1:20">
      <c r="A2" s="10" t="s">
        <v>252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" customHeight="1" spans="19:20">
      <c r="S4" s="9" t="s">
        <v>42</v>
      </c>
      <c r="T4" s="9"/>
    </row>
    <row r="5" ht="37.95" customHeight="1" spans="1:20">
      <c r="A5" s="4" t="s">
        <v>128</v>
      </c>
      <c r="B5" s="4"/>
      <c r="C5" s="4"/>
      <c r="D5" s="4" t="s">
        <v>129</v>
      </c>
      <c r="E5" s="4" t="s">
        <v>253</v>
      </c>
      <c r="F5" s="4" t="s">
        <v>114</v>
      </c>
      <c r="G5" s="4" t="s">
        <v>283</v>
      </c>
      <c r="H5" s="4"/>
      <c r="I5" s="4"/>
      <c r="J5" s="4"/>
      <c r="K5" s="4"/>
      <c r="L5" s="4"/>
      <c r="M5" s="4"/>
      <c r="N5" s="4"/>
      <c r="O5" s="4" t="s">
        <v>137</v>
      </c>
      <c r="P5" s="4" t="s">
        <v>142</v>
      </c>
      <c r="Q5" s="4" t="s">
        <v>138</v>
      </c>
      <c r="R5" s="4" t="s">
        <v>139</v>
      </c>
      <c r="S5" s="4" t="s">
        <v>141</v>
      </c>
      <c r="T5" s="4" t="s">
        <v>145</v>
      </c>
    </row>
    <row r="6" ht="40.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276</v>
      </c>
      <c r="I6" s="4" t="s">
        <v>277</v>
      </c>
      <c r="J6" s="4" t="s">
        <v>278</v>
      </c>
      <c r="K6" s="4" t="s">
        <v>284</v>
      </c>
      <c r="L6" s="4" t="s">
        <v>279</v>
      </c>
      <c r="M6" s="4" t="s">
        <v>280</v>
      </c>
      <c r="N6" s="4" t="s">
        <v>281</v>
      </c>
      <c r="O6" s="4" t="s">
        <v>285</v>
      </c>
      <c r="P6" s="4"/>
      <c r="Q6" s="4"/>
      <c r="R6" s="4"/>
      <c r="S6" s="4"/>
      <c r="T6" s="4"/>
    </row>
    <row r="7" ht="26.7" customHeight="1" spans="1:20">
      <c r="A7" s="5"/>
      <c r="B7" s="5"/>
      <c r="C7" s="5"/>
      <c r="D7" s="5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7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7" customHeight="1" spans="1:20">
      <c r="A9" s="11"/>
      <c r="B9" s="11"/>
      <c r="C9" s="11"/>
      <c r="D9" s="38"/>
      <c r="E9" s="3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43"/>
      <c r="B10" s="43"/>
      <c r="C10" s="43"/>
      <c r="D10" s="39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1.9416666666667" customWidth="1"/>
    <col min="5" max="5" width="52.25" customWidth="1"/>
    <col min="6" max="6" width="13.975" customWidth="1"/>
    <col min="7" max="19" width="9.76666666666667" customWidth="1"/>
  </cols>
  <sheetData>
    <row r="1" ht="16.35" customHeight="1" spans="1:1">
      <c r="A1" s="3"/>
    </row>
    <row r="2" ht="43.95" customHeight="1" spans="1:17">
      <c r="A2" s="10" t="s">
        <v>286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" customHeight="1" spans="1:17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42</v>
      </c>
    </row>
    <row r="5" ht="31.05" customHeight="1" spans="1:17">
      <c r="A5" s="4" t="s">
        <v>128</v>
      </c>
      <c r="B5" s="4"/>
      <c r="C5" s="4"/>
      <c r="D5" s="4" t="s">
        <v>129</v>
      </c>
      <c r="E5" s="4" t="s">
        <v>287</v>
      </c>
      <c r="F5" s="4" t="s">
        <v>288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" customHeight="1" spans="1:17">
      <c r="A6" s="4" t="s">
        <v>146</v>
      </c>
      <c r="B6" s="4" t="s">
        <v>147</v>
      </c>
      <c r="C6" s="4" t="s">
        <v>148</v>
      </c>
      <c r="D6" s="4"/>
      <c r="E6" s="4"/>
      <c r="F6" s="4" t="s">
        <v>90</v>
      </c>
      <c r="G6" s="4" t="s">
        <v>289</v>
      </c>
      <c r="H6" s="4" t="s">
        <v>290</v>
      </c>
      <c r="I6" s="4" t="s">
        <v>291</v>
      </c>
      <c r="J6" s="4" t="s">
        <v>292</v>
      </c>
      <c r="K6" s="4" t="s">
        <v>293</v>
      </c>
      <c r="L6" s="4" t="s">
        <v>294</v>
      </c>
      <c r="M6" s="4" t="s">
        <v>295</v>
      </c>
      <c r="N6" s="4" t="s">
        <v>296</v>
      </c>
      <c r="O6" s="4" t="s">
        <v>256</v>
      </c>
      <c r="P6" s="4" t="s">
        <v>297</v>
      </c>
      <c r="Q6" s="4" t="s">
        <v>257</v>
      </c>
    </row>
    <row r="7" ht="26.7" customHeight="1" spans="1:17">
      <c r="A7" s="11"/>
      <c r="B7" s="11"/>
      <c r="C7" s="11"/>
      <c r="D7" s="11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ht="26.05" customHeight="1" spans="1:17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6.05" customHeight="1" spans="1:17">
      <c r="A9" s="11"/>
      <c r="B9" s="11"/>
      <c r="C9" s="11"/>
      <c r="D9" s="38"/>
      <c r="E9" s="3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6.05" customHeight="1" spans="1:17">
      <c r="A10" s="43"/>
      <c r="B10" s="43"/>
      <c r="C10" s="43"/>
      <c r="D10" s="39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topLeftCell="C1" workbookViewId="0">
      <selection activeCell="U9" sqref="U9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1.9416666666667" customWidth="1"/>
    <col min="5" max="5" width="52.25" customWidth="1"/>
    <col min="6" max="6" width="13.975" customWidth="1"/>
    <col min="7" max="31" width="9.76666666666667" customWidth="1"/>
    <col min="32" max="32" width="10.45" customWidth="1"/>
    <col min="33" max="35" width="9.76666666666667" customWidth="1"/>
  </cols>
  <sheetData>
    <row r="1" ht="16.35" customHeight="1" spans="1:1">
      <c r="A1" s="3"/>
    </row>
    <row r="2" ht="43.95" customHeight="1" spans="1:33">
      <c r="A2" s="10" t="s">
        <v>286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55" customHeight="1" spans="31:33">
      <c r="AE4" s="9" t="s">
        <v>42</v>
      </c>
      <c r="AF4" s="9"/>
      <c r="AG4" s="9"/>
    </row>
    <row r="5" ht="31.05" customHeight="1" spans="1:33">
      <c r="A5" s="4" t="s">
        <v>128</v>
      </c>
      <c r="B5" s="4"/>
      <c r="C5" s="4"/>
      <c r="D5" s="4" t="s">
        <v>129</v>
      </c>
      <c r="E5" s="4" t="s">
        <v>287</v>
      </c>
      <c r="F5" s="4" t="s">
        <v>197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146</v>
      </c>
      <c r="B6" s="4" t="s">
        <v>147</v>
      </c>
      <c r="C6" s="4" t="s">
        <v>148</v>
      </c>
      <c r="D6" s="4"/>
      <c r="E6" s="4"/>
      <c r="F6" s="4" t="s">
        <v>90</v>
      </c>
      <c r="G6" s="4" t="s">
        <v>298</v>
      </c>
      <c r="H6" s="4" t="s">
        <v>299</v>
      </c>
      <c r="I6" s="4" t="s">
        <v>300</v>
      </c>
      <c r="J6" s="4" t="s">
        <v>301</v>
      </c>
      <c r="K6" s="4" t="s">
        <v>302</v>
      </c>
      <c r="L6" s="4" t="s">
        <v>303</v>
      </c>
      <c r="M6" s="4" t="s">
        <v>304</v>
      </c>
      <c r="N6" s="4" t="s">
        <v>305</v>
      </c>
      <c r="O6" s="4" t="s">
        <v>306</v>
      </c>
      <c r="P6" s="4" t="s">
        <v>307</v>
      </c>
      <c r="Q6" s="4" t="s">
        <v>308</v>
      </c>
      <c r="R6" s="4" t="s">
        <v>309</v>
      </c>
      <c r="S6" s="4" t="s">
        <v>310</v>
      </c>
      <c r="T6" s="4" t="s">
        <v>259</v>
      </c>
      <c r="U6" s="4" t="s">
        <v>260</v>
      </c>
      <c r="V6" s="4" t="s">
        <v>263</v>
      </c>
      <c r="W6" s="4" t="s">
        <v>311</v>
      </c>
      <c r="X6" s="4" t="s">
        <v>312</v>
      </c>
      <c r="Y6" s="4" t="s">
        <v>313</v>
      </c>
      <c r="Z6" s="4" t="s">
        <v>314</v>
      </c>
      <c r="AA6" s="4" t="s">
        <v>262</v>
      </c>
      <c r="AB6" s="4" t="s">
        <v>315</v>
      </c>
      <c r="AC6" s="4" t="s">
        <v>316</v>
      </c>
      <c r="AD6" s="4" t="s">
        <v>265</v>
      </c>
      <c r="AE6" s="4" t="s">
        <v>317</v>
      </c>
      <c r="AF6" s="4" t="s">
        <v>318</v>
      </c>
      <c r="AG6" s="4" t="s">
        <v>267</v>
      </c>
    </row>
    <row r="7" ht="26.7" customHeight="1" spans="1:33">
      <c r="A7" s="11"/>
      <c r="B7" s="11"/>
      <c r="C7" s="11"/>
      <c r="D7" s="11"/>
      <c r="E7" s="11" t="s">
        <v>90</v>
      </c>
      <c r="F7" s="12">
        <v>310.3696</v>
      </c>
      <c r="G7" s="12">
        <v>29</v>
      </c>
      <c r="H7" s="12">
        <v>45</v>
      </c>
      <c r="I7" s="12"/>
      <c r="J7" s="12"/>
      <c r="K7" s="12"/>
      <c r="L7" s="12"/>
      <c r="M7" s="12"/>
      <c r="N7" s="12"/>
      <c r="O7" s="12">
        <v>20</v>
      </c>
      <c r="P7" s="12"/>
      <c r="Q7" s="12"/>
      <c r="R7" s="12">
        <v>30</v>
      </c>
      <c r="S7" s="12"/>
      <c r="T7" s="12">
        <v>104.4696</v>
      </c>
      <c r="U7" s="12">
        <v>79.9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>
        <v>2</v>
      </c>
    </row>
    <row r="8" ht="26.05" customHeight="1" spans="1:33">
      <c r="A8" s="11"/>
      <c r="B8" s="11"/>
      <c r="C8" s="11"/>
      <c r="D8" s="13" t="s">
        <v>109</v>
      </c>
      <c r="E8" s="13" t="s">
        <v>110</v>
      </c>
      <c r="F8" s="12">
        <v>310.3696</v>
      </c>
      <c r="G8" s="12">
        <v>29</v>
      </c>
      <c r="H8" s="12">
        <v>45</v>
      </c>
      <c r="I8" s="12"/>
      <c r="J8" s="12"/>
      <c r="K8" s="12"/>
      <c r="L8" s="12"/>
      <c r="M8" s="12"/>
      <c r="N8" s="12"/>
      <c r="O8" s="12">
        <v>20</v>
      </c>
      <c r="P8" s="12"/>
      <c r="Q8" s="12"/>
      <c r="R8" s="12">
        <v>30</v>
      </c>
      <c r="S8" s="12"/>
      <c r="T8" s="12">
        <v>104.4696</v>
      </c>
      <c r="U8" s="12">
        <v>79.9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>
        <v>2</v>
      </c>
    </row>
    <row r="9" ht="26.05" customHeight="1" spans="1:33">
      <c r="A9" s="11"/>
      <c r="B9" s="11"/>
      <c r="C9" s="11"/>
      <c r="D9" s="38" t="s">
        <v>111</v>
      </c>
      <c r="E9" s="38" t="s">
        <v>112</v>
      </c>
      <c r="F9" s="12">
        <f>SUM(F10:F19)</f>
        <v>310.3696</v>
      </c>
      <c r="G9" s="12">
        <v>29</v>
      </c>
      <c r="H9" s="12">
        <v>45</v>
      </c>
      <c r="I9" s="12"/>
      <c r="J9" s="12"/>
      <c r="K9" s="12"/>
      <c r="L9" s="12"/>
      <c r="M9" s="12"/>
      <c r="N9" s="12"/>
      <c r="O9" s="12">
        <v>20</v>
      </c>
      <c r="P9" s="12"/>
      <c r="Q9" s="12"/>
      <c r="R9" s="12">
        <v>30</v>
      </c>
      <c r="S9" s="12"/>
      <c r="T9" s="12">
        <v>104.4696</v>
      </c>
      <c r="U9" s="12">
        <v>79.9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>
        <v>2</v>
      </c>
    </row>
    <row r="10" ht="26.05" customHeight="1" spans="1:33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237</v>
      </c>
      <c r="F10" s="6">
        <v>25</v>
      </c>
      <c r="G10" s="6"/>
      <c r="H10" s="6">
        <v>25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ht="26.05" customHeight="1" spans="1:33">
      <c r="A11" s="43" t="s">
        <v>149</v>
      </c>
      <c r="B11" s="43" t="s">
        <v>150</v>
      </c>
      <c r="C11" s="43" t="s">
        <v>150</v>
      </c>
      <c r="D11" s="39" t="s">
        <v>151</v>
      </c>
      <c r="E11" s="5" t="s">
        <v>241</v>
      </c>
      <c r="F11" s="6">
        <v>20</v>
      </c>
      <c r="G11" s="6"/>
      <c r="H11" s="6">
        <v>20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ht="26.05" customHeight="1" spans="1:33">
      <c r="A12" s="43" t="s">
        <v>149</v>
      </c>
      <c r="B12" s="43" t="s">
        <v>150</v>
      </c>
      <c r="C12" s="43" t="s">
        <v>150</v>
      </c>
      <c r="D12" s="39" t="s">
        <v>151</v>
      </c>
      <c r="E12" s="5" t="s">
        <v>244</v>
      </c>
      <c r="F12" s="6">
        <v>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2</v>
      </c>
    </row>
    <row r="13" ht="26.05" customHeight="1" spans="1:33">
      <c r="A13" s="43" t="s">
        <v>149</v>
      </c>
      <c r="B13" s="43" t="s">
        <v>150</v>
      </c>
      <c r="C13" s="43" t="s">
        <v>150</v>
      </c>
      <c r="D13" s="39" t="s">
        <v>151</v>
      </c>
      <c r="E13" s="5" t="s">
        <v>245</v>
      </c>
      <c r="F13" s="6">
        <v>20</v>
      </c>
      <c r="G13" s="6"/>
      <c r="H13" s="6"/>
      <c r="I13" s="6"/>
      <c r="J13" s="6"/>
      <c r="K13" s="6"/>
      <c r="L13" s="6"/>
      <c r="M13" s="6"/>
      <c r="N13" s="6"/>
      <c r="O13" s="6">
        <v>20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ht="26.05" customHeight="1" spans="1:33">
      <c r="A14" s="43" t="s">
        <v>149</v>
      </c>
      <c r="B14" s="43" t="s">
        <v>150</v>
      </c>
      <c r="C14" s="43" t="s">
        <v>150</v>
      </c>
      <c r="D14" s="39" t="s">
        <v>151</v>
      </c>
      <c r="E14" s="5" t="s">
        <v>246</v>
      </c>
      <c r="F14" s="6">
        <v>10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10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ht="26.05" customHeight="1" spans="1:33">
      <c r="A15" s="43" t="s">
        <v>149</v>
      </c>
      <c r="B15" s="43" t="s">
        <v>150</v>
      </c>
      <c r="C15" s="43" t="s">
        <v>150</v>
      </c>
      <c r="D15" s="39" t="s">
        <v>151</v>
      </c>
      <c r="E15" s="5" t="s">
        <v>247</v>
      </c>
      <c r="F15" s="6">
        <v>69.9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69.9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ht="26.05" customHeight="1" spans="1:33">
      <c r="A16" s="43" t="s">
        <v>149</v>
      </c>
      <c r="B16" s="43" t="s">
        <v>150</v>
      </c>
      <c r="C16" s="43" t="s">
        <v>150</v>
      </c>
      <c r="D16" s="39" t="s">
        <v>151</v>
      </c>
      <c r="E16" s="5" t="s">
        <v>248</v>
      </c>
      <c r="F16" s="6">
        <v>29</v>
      </c>
      <c r="G16" s="6">
        <v>29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ht="26.05" customHeight="1" spans="1:33">
      <c r="A17" s="43" t="s">
        <v>149</v>
      </c>
      <c r="B17" s="43" t="s">
        <v>150</v>
      </c>
      <c r="C17" s="43" t="s">
        <v>150</v>
      </c>
      <c r="D17" s="39" t="s">
        <v>151</v>
      </c>
      <c r="E17" s="5" t="s">
        <v>249</v>
      </c>
      <c r="F17" s="6">
        <v>99.4696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99.4696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ht="26.05" customHeight="1" spans="1:33">
      <c r="A18" s="43" t="s">
        <v>149</v>
      </c>
      <c r="B18" s="43" t="s">
        <v>150</v>
      </c>
      <c r="C18" s="43" t="s">
        <v>150</v>
      </c>
      <c r="D18" s="39" t="s">
        <v>151</v>
      </c>
      <c r="E18" s="5" t="s">
        <v>250</v>
      </c>
      <c r="F18" s="6">
        <v>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>
        <v>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ht="26.05" customHeight="1" spans="1:33">
      <c r="A19" s="43" t="s">
        <v>149</v>
      </c>
      <c r="B19" s="43" t="s">
        <v>150</v>
      </c>
      <c r="C19" s="43" t="s">
        <v>150</v>
      </c>
      <c r="D19" s="39" t="s">
        <v>151</v>
      </c>
      <c r="E19" s="5" t="s">
        <v>251</v>
      </c>
      <c r="F19" s="6">
        <v>30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>
        <v>30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workbookViewId="0">
      <selection activeCell="S7" sqref="S7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1.8083333333333" customWidth="1"/>
    <col min="5" max="5" width="51.025" customWidth="1"/>
    <col min="6" max="6" width="19.4083333333333" customWidth="1"/>
    <col min="7" max="19" width="9.76666666666667" customWidth="1"/>
    <col min="20" max="20" width="9.90833333333333" customWidth="1"/>
    <col min="21" max="34" width="9.76666666666667" customWidth="1"/>
  </cols>
  <sheetData>
    <row r="1" ht="16.35" customHeight="1" spans="1:1">
      <c r="A1" s="3"/>
    </row>
    <row r="2" ht="37.05" customHeight="1" spans="1:32">
      <c r="A2" s="10" t="s">
        <v>286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" customHeight="1" spans="1:3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42</v>
      </c>
      <c r="AF4" s="9"/>
    </row>
    <row r="5" ht="35.35" customHeight="1" spans="1:32">
      <c r="A5" s="4" t="s">
        <v>128</v>
      </c>
      <c r="B5" s="4"/>
      <c r="C5" s="4"/>
      <c r="D5" s="4" t="s">
        <v>129</v>
      </c>
      <c r="E5" s="4" t="s">
        <v>287</v>
      </c>
      <c r="F5" s="4" t="s">
        <v>114</v>
      </c>
      <c r="G5" s="4" t="s">
        <v>198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319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" customHeight="1" spans="1:32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320</v>
      </c>
      <c r="I6" s="4" t="s">
        <v>321</v>
      </c>
      <c r="J6" s="4" t="s">
        <v>322</v>
      </c>
      <c r="K6" s="4" t="s">
        <v>323</v>
      </c>
      <c r="L6" s="4" t="s">
        <v>324</v>
      </c>
      <c r="M6" s="4" t="s">
        <v>325</v>
      </c>
      <c r="N6" s="4" t="s">
        <v>326</v>
      </c>
      <c r="O6" s="4" t="s">
        <v>272</v>
      </c>
      <c r="P6" s="4" t="s">
        <v>327</v>
      </c>
      <c r="Q6" s="4" t="s">
        <v>273</v>
      </c>
      <c r="R6" s="4" t="s">
        <v>328</v>
      </c>
      <c r="S6" s="4" t="s">
        <v>329</v>
      </c>
      <c r="T6" s="4" t="s">
        <v>90</v>
      </c>
      <c r="U6" s="4" t="s">
        <v>276</v>
      </c>
      <c r="V6" s="4" t="s">
        <v>330</v>
      </c>
      <c r="W6" s="4" t="s">
        <v>331</v>
      </c>
      <c r="X6" s="4" t="s">
        <v>277</v>
      </c>
      <c r="Y6" s="4" t="s">
        <v>280</v>
      </c>
      <c r="Z6" s="4" t="s">
        <v>332</v>
      </c>
      <c r="AA6" s="4" t="s">
        <v>333</v>
      </c>
      <c r="AB6" s="4" t="s">
        <v>278</v>
      </c>
      <c r="AC6" s="4" t="s">
        <v>334</v>
      </c>
      <c r="AD6" s="4" t="s">
        <v>335</v>
      </c>
      <c r="AE6" s="4" t="s">
        <v>336</v>
      </c>
      <c r="AF6" s="4" t="s">
        <v>337</v>
      </c>
    </row>
    <row r="7" ht="26.7" customHeight="1" spans="1:32">
      <c r="A7" s="11"/>
      <c r="B7" s="11"/>
      <c r="C7" s="11"/>
      <c r="D7" s="11"/>
      <c r="E7" s="11" t="s">
        <v>90</v>
      </c>
      <c r="F7" s="12">
        <v>99</v>
      </c>
      <c r="G7" s="12">
        <v>99</v>
      </c>
      <c r="H7" s="12"/>
      <c r="I7" s="12"/>
      <c r="J7" s="12"/>
      <c r="K7" s="12"/>
      <c r="L7" s="12"/>
      <c r="M7" s="12"/>
      <c r="N7" s="12"/>
      <c r="O7" s="12"/>
      <c r="P7" s="11"/>
      <c r="Q7" s="11"/>
      <c r="R7" s="11"/>
      <c r="S7" s="11">
        <v>99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ht="26.7" customHeight="1" spans="1:32">
      <c r="A8" s="11"/>
      <c r="B8" s="11"/>
      <c r="C8" s="11"/>
      <c r="D8" s="13" t="s">
        <v>109</v>
      </c>
      <c r="E8" s="13" t="s">
        <v>110</v>
      </c>
      <c r="F8" s="12">
        <v>99</v>
      </c>
      <c r="G8" s="12">
        <v>99</v>
      </c>
      <c r="H8" s="12"/>
      <c r="I8" s="12"/>
      <c r="J8" s="12"/>
      <c r="K8" s="12"/>
      <c r="L8" s="12"/>
      <c r="M8" s="12"/>
      <c r="N8" s="12"/>
      <c r="O8" s="12"/>
      <c r="P8" s="11"/>
      <c r="Q8" s="11"/>
      <c r="R8" s="11"/>
      <c r="S8" s="11">
        <v>99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ht="26.7" customHeight="1" spans="1:32">
      <c r="A9" s="11"/>
      <c r="B9" s="11"/>
      <c r="C9" s="11"/>
      <c r="D9" s="38" t="s">
        <v>111</v>
      </c>
      <c r="E9" s="38" t="s">
        <v>112</v>
      </c>
      <c r="F9" s="12">
        <v>99</v>
      </c>
      <c r="G9" s="12">
        <v>99</v>
      </c>
      <c r="H9" s="12"/>
      <c r="I9" s="12"/>
      <c r="J9" s="12"/>
      <c r="K9" s="12"/>
      <c r="L9" s="12"/>
      <c r="M9" s="12"/>
      <c r="N9" s="12"/>
      <c r="O9" s="12"/>
      <c r="P9" s="11"/>
      <c r="Q9" s="11"/>
      <c r="R9" s="11"/>
      <c r="S9" s="11">
        <v>99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ht="26.05" customHeight="1" spans="1:32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242</v>
      </c>
      <c r="F10" s="42">
        <v>35</v>
      </c>
      <c r="G10" s="6">
        <v>35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35</v>
      </c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ht="26.05" customHeight="1" spans="1:32">
      <c r="A11" s="43" t="s">
        <v>149</v>
      </c>
      <c r="B11" s="43" t="s">
        <v>150</v>
      </c>
      <c r="C11" s="43" t="s">
        <v>150</v>
      </c>
      <c r="D11" s="39" t="s">
        <v>151</v>
      </c>
      <c r="E11" s="5" t="s">
        <v>243</v>
      </c>
      <c r="F11" s="42">
        <v>64</v>
      </c>
      <c r="G11" s="6">
        <v>64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64</v>
      </c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3.3" customWidth="1"/>
    <col min="5" max="5" width="47.6333333333333" customWidth="1"/>
    <col min="6" max="6" width="17.3666666666667" customWidth="1"/>
    <col min="7" max="7" width="8.81666666666667" customWidth="1"/>
    <col min="8" max="8" width="9.76666666666667" customWidth="1"/>
    <col min="9" max="11" width="11.125" customWidth="1"/>
    <col min="12" max="12" width="9.76666666666667" customWidth="1"/>
    <col min="13" max="13" width="11.2583333333333" customWidth="1"/>
    <col min="14" max="30" width="9.76666666666667" customWidth="1"/>
  </cols>
  <sheetData>
    <row r="1" ht="16.35" customHeight="1" spans="1:1">
      <c r="A1" s="3"/>
    </row>
    <row r="2" ht="35.35" customHeight="1" spans="1:28">
      <c r="A2" s="10" t="s">
        <v>286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8" customHeight="1" spans="27:28">
      <c r="AA4" s="9" t="s">
        <v>42</v>
      </c>
      <c r="AB4" s="9"/>
    </row>
    <row r="5" ht="36.2" customHeight="1" spans="1:28">
      <c r="A5" s="4" t="s">
        <v>128</v>
      </c>
      <c r="B5" s="4"/>
      <c r="C5" s="4"/>
      <c r="D5" s="4" t="s">
        <v>129</v>
      </c>
      <c r="E5" s="4" t="s">
        <v>253</v>
      </c>
      <c r="F5" s="4" t="s">
        <v>114</v>
      </c>
      <c r="G5" s="4" t="s">
        <v>338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142</v>
      </c>
      <c r="Y5" s="4" t="s">
        <v>339</v>
      </c>
      <c r="Z5" s="4" t="s">
        <v>138</v>
      </c>
      <c r="AA5" s="4" t="s">
        <v>141</v>
      </c>
      <c r="AB5" s="4" t="s">
        <v>145</v>
      </c>
    </row>
    <row r="6" ht="39.65" customHeight="1" spans="1:28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276</v>
      </c>
      <c r="I6" s="4" t="s">
        <v>330</v>
      </c>
      <c r="J6" s="4" t="s">
        <v>331</v>
      </c>
      <c r="K6" s="4" t="s">
        <v>277</v>
      </c>
      <c r="L6" s="4" t="s">
        <v>280</v>
      </c>
      <c r="M6" s="4" t="s">
        <v>340</v>
      </c>
      <c r="N6" s="4" t="s">
        <v>333</v>
      </c>
      <c r="O6" s="4" t="s">
        <v>341</v>
      </c>
      <c r="P6" s="4" t="s">
        <v>342</v>
      </c>
      <c r="Q6" s="4" t="s">
        <v>343</v>
      </c>
      <c r="R6" s="4" t="s">
        <v>344</v>
      </c>
      <c r="S6" s="4" t="s">
        <v>278</v>
      </c>
      <c r="T6" s="4" t="s">
        <v>334</v>
      </c>
      <c r="U6" s="4" t="s">
        <v>335</v>
      </c>
      <c r="V6" s="4" t="s">
        <v>336</v>
      </c>
      <c r="W6" s="4" t="s">
        <v>281</v>
      </c>
      <c r="X6" s="4"/>
      <c r="Y6" s="4"/>
      <c r="Z6" s="4"/>
      <c r="AA6" s="4"/>
      <c r="AB6" s="4"/>
    </row>
    <row r="7" ht="26.7" customHeight="1" spans="1:28">
      <c r="A7" s="11"/>
      <c r="B7" s="11"/>
      <c r="C7" s="11"/>
      <c r="D7" s="11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ht="26.7" customHeight="1" spans="1:28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ht="26.7" customHeight="1" spans="1:28">
      <c r="A9" s="11"/>
      <c r="B9" s="11"/>
      <c r="C9" s="11"/>
      <c r="D9" s="38"/>
      <c r="E9" s="3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ht="26.05" customHeight="1" spans="1:28">
      <c r="A10" s="43"/>
      <c r="B10" s="43"/>
      <c r="C10" s="43"/>
      <c r="D10" s="39"/>
      <c r="E10" s="5"/>
      <c r="F10" s="4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" workbookViewId="0">
      <selection activeCell="E2" sqref="E$1:E$1048576"/>
    </sheetView>
  </sheetViews>
  <sheetFormatPr defaultColWidth="10" defaultRowHeight="13.5" outlineLevelCol="3"/>
  <cols>
    <col min="1" max="1" width="24.5666666666667" customWidth="1"/>
    <col min="2" max="2" width="30.5333333333333" customWidth="1"/>
    <col min="3" max="3" width="36.6416666666667" customWidth="1"/>
    <col min="4" max="4" width="30.125" customWidth="1"/>
    <col min="5" max="5" width="9.76666666666667" customWidth="1"/>
  </cols>
  <sheetData>
    <row r="1" ht="16.35" customHeight="1" spans="1:1">
      <c r="A1" s="3"/>
    </row>
    <row r="2" ht="37.05" customHeight="1" spans="1:4">
      <c r="A2" s="10" t="s">
        <v>17</v>
      </c>
      <c r="B2" s="10"/>
      <c r="C2" s="10"/>
      <c r="D2" s="10"/>
    </row>
    <row r="3" ht="33.6" customHeight="1" spans="1:4">
      <c r="A3" s="2" t="s">
        <v>41</v>
      </c>
      <c r="B3" s="2"/>
      <c r="C3" s="2"/>
      <c r="D3" s="2"/>
    </row>
    <row r="4" ht="25" customHeight="1" spans="3:4">
      <c r="C4" s="9" t="s">
        <v>42</v>
      </c>
      <c r="D4" s="9"/>
    </row>
    <row r="5" ht="22.8" customHeight="1" spans="1:4">
      <c r="A5" s="4" t="s">
        <v>43</v>
      </c>
      <c r="B5" s="4"/>
      <c r="C5" s="4" t="s">
        <v>44</v>
      </c>
      <c r="D5" s="4"/>
    </row>
    <row r="6" ht="22.8" customHeight="1" spans="1:4">
      <c r="A6" s="4" t="s">
        <v>45</v>
      </c>
      <c r="B6" s="4" t="s">
        <v>46</v>
      </c>
      <c r="C6" s="4" t="s">
        <v>45</v>
      </c>
      <c r="D6" s="4" t="s">
        <v>46</v>
      </c>
    </row>
    <row r="7" ht="22.8" customHeight="1" spans="1:4">
      <c r="A7" s="11" t="s">
        <v>345</v>
      </c>
      <c r="B7" s="12">
        <v>1602.259726</v>
      </c>
      <c r="C7" s="11" t="s">
        <v>346</v>
      </c>
      <c r="D7" s="44">
        <v>1602.259726</v>
      </c>
    </row>
    <row r="8" ht="22.8" customHeight="1" spans="1:4">
      <c r="A8" s="5" t="s">
        <v>347</v>
      </c>
      <c r="B8" s="6">
        <v>1602.259726</v>
      </c>
      <c r="C8" s="5" t="s">
        <v>348</v>
      </c>
      <c r="D8" s="42">
        <v>1405.946286</v>
      </c>
    </row>
    <row r="9" ht="22.8" customHeight="1" spans="1:4">
      <c r="A9" s="5" t="s">
        <v>349</v>
      </c>
      <c r="B9" s="6"/>
      <c r="C9" s="5" t="s">
        <v>350</v>
      </c>
      <c r="D9" s="42"/>
    </row>
    <row r="10" ht="22.8" customHeight="1" spans="1:4">
      <c r="A10" s="5" t="s">
        <v>351</v>
      </c>
      <c r="B10" s="6"/>
      <c r="C10" s="5" t="s">
        <v>352</v>
      </c>
      <c r="D10" s="42"/>
    </row>
    <row r="11" ht="22.8" customHeight="1" spans="1:4">
      <c r="A11" s="5" t="s">
        <v>353</v>
      </c>
      <c r="B11" s="6"/>
      <c r="C11" s="5" t="s">
        <v>354</v>
      </c>
      <c r="D11" s="42"/>
    </row>
    <row r="12" ht="22.8" customHeight="1" spans="1:4">
      <c r="A12" s="11" t="s">
        <v>355</v>
      </c>
      <c r="B12" s="12"/>
      <c r="C12" s="5" t="s">
        <v>356</v>
      </c>
      <c r="D12" s="42"/>
    </row>
    <row r="13" ht="22.8" customHeight="1" spans="1:4">
      <c r="A13" s="5" t="s">
        <v>347</v>
      </c>
      <c r="B13" s="6"/>
      <c r="C13" s="5" t="s">
        <v>357</v>
      </c>
      <c r="D13" s="42"/>
    </row>
    <row r="14" ht="22.8" customHeight="1" spans="1:4">
      <c r="A14" s="5" t="s">
        <v>349</v>
      </c>
      <c r="B14" s="6"/>
      <c r="C14" s="5" t="s">
        <v>358</v>
      </c>
      <c r="D14" s="42"/>
    </row>
    <row r="15" ht="22.8" customHeight="1" spans="1:4">
      <c r="A15" s="5" t="s">
        <v>351</v>
      </c>
      <c r="B15" s="6"/>
      <c r="C15" s="5" t="s">
        <v>359</v>
      </c>
      <c r="D15" s="42">
        <v>81.54222</v>
      </c>
    </row>
    <row r="16" ht="22.8" customHeight="1" spans="1:4">
      <c r="A16" s="5" t="s">
        <v>353</v>
      </c>
      <c r="B16" s="6"/>
      <c r="C16" s="5" t="s">
        <v>360</v>
      </c>
      <c r="D16" s="42"/>
    </row>
    <row r="17" ht="22.8" customHeight="1" spans="1:4">
      <c r="A17" s="5"/>
      <c r="B17" s="6"/>
      <c r="C17" s="5" t="s">
        <v>361</v>
      </c>
      <c r="D17" s="42">
        <v>32.98655</v>
      </c>
    </row>
    <row r="18" ht="22.8" customHeight="1" spans="1:4">
      <c r="A18" s="5"/>
      <c r="B18" s="5"/>
      <c r="C18" s="5" t="s">
        <v>362</v>
      </c>
      <c r="D18" s="42"/>
    </row>
    <row r="19" ht="22.8" customHeight="1" spans="1:4">
      <c r="A19" s="5"/>
      <c r="B19" s="5"/>
      <c r="C19" s="5" t="s">
        <v>363</v>
      </c>
      <c r="D19" s="42"/>
    </row>
    <row r="20" ht="22.8" customHeight="1" spans="1:4">
      <c r="A20" s="5"/>
      <c r="B20" s="5"/>
      <c r="C20" s="5" t="s">
        <v>364</v>
      </c>
      <c r="D20" s="42"/>
    </row>
    <row r="21" ht="22.8" customHeight="1" spans="1:4">
      <c r="A21" s="5"/>
      <c r="B21" s="5"/>
      <c r="C21" s="5" t="s">
        <v>365</v>
      </c>
      <c r="D21" s="42"/>
    </row>
    <row r="22" ht="22.8" customHeight="1" spans="1:4">
      <c r="A22" s="5"/>
      <c r="B22" s="5"/>
      <c r="C22" s="5" t="s">
        <v>366</v>
      </c>
      <c r="D22" s="42"/>
    </row>
    <row r="23" ht="22.8" customHeight="1" spans="1:4">
      <c r="A23" s="5"/>
      <c r="B23" s="5"/>
      <c r="C23" s="5" t="s">
        <v>367</v>
      </c>
      <c r="D23" s="42"/>
    </row>
    <row r="24" ht="22.8" customHeight="1" spans="1:4">
      <c r="A24" s="5"/>
      <c r="B24" s="5"/>
      <c r="C24" s="5" t="s">
        <v>368</v>
      </c>
      <c r="D24" s="42"/>
    </row>
    <row r="25" ht="22.8" customHeight="1" spans="1:4">
      <c r="A25" s="5"/>
      <c r="B25" s="5"/>
      <c r="C25" s="5" t="s">
        <v>369</v>
      </c>
      <c r="D25" s="42"/>
    </row>
    <row r="26" ht="22.8" customHeight="1" spans="1:4">
      <c r="A26" s="5"/>
      <c r="B26" s="5"/>
      <c r="C26" s="5" t="s">
        <v>370</v>
      </c>
      <c r="D26" s="42"/>
    </row>
    <row r="27" ht="22.8" customHeight="1" spans="1:4">
      <c r="A27" s="5"/>
      <c r="B27" s="5"/>
      <c r="C27" s="5" t="s">
        <v>371</v>
      </c>
      <c r="D27" s="42">
        <v>81.78467</v>
      </c>
    </row>
    <row r="28" ht="22.8" customHeight="1" spans="1:4">
      <c r="A28" s="5"/>
      <c r="B28" s="5"/>
      <c r="C28" s="5" t="s">
        <v>372</v>
      </c>
      <c r="D28" s="42"/>
    </row>
    <row r="29" ht="22.8" customHeight="1" spans="1:4">
      <c r="A29" s="5"/>
      <c r="B29" s="5"/>
      <c r="C29" s="5" t="s">
        <v>373</v>
      </c>
      <c r="D29" s="42"/>
    </row>
    <row r="30" ht="22.8" customHeight="1" spans="1:4">
      <c r="A30" s="5"/>
      <c r="B30" s="5"/>
      <c r="C30" s="5" t="s">
        <v>374</v>
      </c>
      <c r="D30" s="42"/>
    </row>
    <row r="31" ht="22.8" customHeight="1" spans="1:4">
      <c r="A31" s="5"/>
      <c r="B31" s="5"/>
      <c r="C31" s="5" t="s">
        <v>375</v>
      </c>
      <c r="D31" s="42"/>
    </row>
    <row r="32" ht="22.8" customHeight="1" spans="1:4">
      <c r="A32" s="5"/>
      <c r="B32" s="5"/>
      <c r="C32" s="5" t="s">
        <v>376</v>
      </c>
      <c r="D32" s="42"/>
    </row>
    <row r="33" ht="22.8" customHeight="1" spans="1:4">
      <c r="A33" s="5"/>
      <c r="B33" s="5"/>
      <c r="C33" s="5" t="s">
        <v>377</v>
      </c>
      <c r="D33" s="42"/>
    </row>
    <row r="34" ht="22.8" customHeight="1" spans="1:4">
      <c r="A34" s="5"/>
      <c r="B34" s="5"/>
      <c r="C34" s="5" t="s">
        <v>378</v>
      </c>
      <c r="D34" s="42"/>
    </row>
    <row r="35" ht="22.8" customHeight="1" spans="1:4">
      <c r="A35" s="5"/>
      <c r="B35" s="5"/>
      <c r="C35" s="5" t="s">
        <v>379</v>
      </c>
      <c r="D35" s="42"/>
    </row>
    <row r="36" ht="22.8" customHeight="1" spans="1:4">
      <c r="A36" s="5"/>
      <c r="B36" s="5"/>
      <c r="C36" s="5" t="s">
        <v>380</v>
      </c>
      <c r="D36" s="42"/>
    </row>
    <row r="37" ht="22.8" customHeight="1" spans="1:4">
      <c r="A37" s="5"/>
      <c r="B37" s="5"/>
      <c r="C37" s="5" t="s">
        <v>381</v>
      </c>
      <c r="D37" s="42"/>
    </row>
    <row r="38" ht="22.8" customHeight="1" spans="1:4">
      <c r="A38" s="5"/>
      <c r="B38" s="5"/>
      <c r="C38" s="5"/>
      <c r="D38" s="5"/>
    </row>
    <row r="39" ht="22.8" customHeight="1" spans="1:4">
      <c r="A39" s="11"/>
      <c r="B39" s="11"/>
      <c r="C39" s="11" t="s">
        <v>382</v>
      </c>
      <c r="D39" s="12"/>
    </row>
    <row r="40" ht="22.8" customHeight="1" spans="1:4">
      <c r="A40" s="11"/>
      <c r="B40" s="11"/>
      <c r="C40" s="11"/>
      <c r="D40" s="11"/>
    </row>
    <row r="41" ht="22.8" customHeight="1" spans="1:4">
      <c r="A41" s="4" t="s">
        <v>383</v>
      </c>
      <c r="B41" s="12">
        <v>1602.259726</v>
      </c>
      <c r="C41" s="4" t="s">
        <v>384</v>
      </c>
      <c r="D41" s="44">
        <v>1602.259726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8" sqref="I8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2.8916666666667" customWidth="1"/>
    <col min="5" max="6" width="16.4166666666667" customWidth="1"/>
    <col min="7" max="7" width="17.6416666666667" customWidth="1"/>
    <col min="8" max="8" width="12.75" customWidth="1"/>
    <col min="9" max="9" width="16.4166666666667" customWidth="1"/>
    <col min="10" max="10" width="17.6416666666667" customWidth="1"/>
    <col min="11" max="11" width="13.375" customWidth="1"/>
  </cols>
  <sheetData>
    <row r="1" ht="16.35" customHeight="1" spans="1:4">
      <c r="A1" s="3"/>
      <c r="D1" s="3"/>
    </row>
    <row r="2" ht="43.1" customHeight="1" spans="1:11">
      <c r="A2" s="10" t="s">
        <v>385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8.1" customHeight="1" spans="10:11">
      <c r="J4" s="9" t="s">
        <v>42</v>
      </c>
      <c r="K4" s="9"/>
    </row>
    <row r="5" ht="25" customHeight="1" spans="1:11">
      <c r="A5" s="4" t="s">
        <v>128</v>
      </c>
      <c r="B5" s="4"/>
      <c r="C5" s="4"/>
      <c r="D5" s="4" t="s">
        <v>162</v>
      </c>
      <c r="E5" s="4" t="s">
        <v>163</v>
      </c>
      <c r="F5" s="4" t="s">
        <v>90</v>
      </c>
      <c r="G5" s="4" t="s">
        <v>164</v>
      </c>
      <c r="H5" s="4"/>
      <c r="I5" s="4"/>
      <c r="J5" s="4"/>
      <c r="K5" s="4" t="s">
        <v>165</v>
      </c>
    </row>
    <row r="6" ht="25.85" customHeight="1" spans="1:11">
      <c r="A6" s="4"/>
      <c r="B6" s="4"/>
      <c r="C6" s="4"/>
      <c r="D6" s="4"/>
      <c r="E6" s="4"/>
      <c r="F6" s="4"/>
      <c r="G6" s="4" t="s">
        <v>97</v>
      </c>
      <c r="H6" s="4" t="s">
        <v>386</v>
      </c>
      <c r="I6" s="4"/>
      <c r="J6" s="4" t="s">
        <v>222</v>
      </c>
      <c r="K6" s="4"/>
    </row>
    <row r="7" ht="39.65" customHeight="1" spans="1:11">
      <c r="A7" s="4" t="s">
        <v>146</v>
      </c>
      <c r="B7" s="4" t="s">
        <v>147</v>
      </c>
      <c r="C7" s="4" t="s">
        <v>148</v>
      </c>
      <c r="D7" s="4"/>
      <c r="E7" s="4"/>
      <c r="F7" s="4"/>
      <c r="G7" s="4"/>
      <c r="H7" s="4" t="s">
        <v>194</v>
      </c>
      <c r="I7" s="4" t="s">
        <v>140</v>
      </c>
      <c r="J7" s="4"/>
      <c r="K7" s="4"/>
    </row>
    <row r="8" ht="23.25" customHeight="1" spans="1:11">
      <c r="A8" s="5"/>
      <c r="B8" s="5"/>
      <c r="C8" s="5"/>
      <c r="D8" s="11"/>
      <c r="E8" s="11" t="s">
        <v>90</v>
      </c>
      <c r="F8" s="12">
        <f>G8+K8</f>
        <v>1602.259726</v>
      </c>
      <c r="G8" s="12">
        <v>1192.889726</v>
      </c>
      <c r="H8" s="12">
        <v>891.973766</v>
      </c>
      <c r="I8" s="12">
        <v>14.03196</v>
      </c>
      <c r="J8" s="12">
        <v>286.884</v>
      </c>
      <c r="K8" s="12">
        <v>409.37</v>
      </c>
    </row>
    <row r="9" ht="26.05" customHeight="1" spans="1:11">
      <c r="A9" s="5"/>
      <c r="B9" s="5"/>
      <c r="C9" s="5"/>
      <c r="D9" s="13" t="s">
        <v>109</v>
      </c>
      <c r="E9" s="13" t="s">
        <v>110</v>
      </c>
      <c r="F9" s="12">
        <f>G9+K9</f>
        <v>1602.259726</v>
      </c>
      <c r="G9" s="12">
        <v>1192.889726</v>
      </c>
      <c r="H9" s="12">
        <v>891.973766</v>
      </c>
      <c r="I9" s="12">
        <v>14.03196</v>
      </c>
      <c r="J9" s="12">
        <v>286.884</v>
      </c>
      <c r="K9" s="12">
        <v>409.37</v>
      </c>
    </row>
    <row r="10" ht="26.05" customHeight="1" spans="1:11">
      <c r="A10" s="5"/>
      <c r="B10" s="5"/>
      <c r="C10" s="5"/>
      <c r="D10" s="38" t="s">
        <v>111</v>
      </c>
      <c r="E10" s="38" t="s">
        <v>112</v>
      </c>
      <c r="F10" s="12">
        <f>G10+K10</f>
        <v>1602.259726</v>
      </c>
      <c r="G10" s="12">
        <v>1192.889726</v>
      </c>
      <c r="H10" s="12">
        <v>891.973766</v>
      </c>
      <c r="I10" s="12">
        <v>14.03196</v>
      </c>
      <c r="J10" s="12">
        <v>286.884</v>
      </c>
      <c r="K10" s="12">
        <v>409.37</v>
      </c>
    </row>
    <row r="11" ht="30.15" customHeight="1" spans="1:11">
      <c r="A11" s="43" t="s">
        <v>149</v>
      </c>
      <c r="B11" s="43" t="s">
        <v>150</v>
      </c>
      <c r="C11" s="43" t="s">
        <v>150</v>
      </c>
      <c r="D11" s="39" t="s">
        <v>387</v>
      </c>
      <c r="E11" s="5" t="s">
        <v>152</v>
      </c>
      <c r="F11" s="6">
        <f>G11+K11</f>
        <v>1405.946286</v>
      </c>
      <c r="G11" s="6">
        <v>996.576286</v>
      </c>
      <c r="H11" s="42">
        <v>695.660326</v>
      </c>
      <c r="I11" s="42">
        <v>14.03196</v>
      </c>
      <c r="J11" s="42">
        <v>286.884</v>
      </c>
      <c r="K11" s="42">
        <v>409.37</v>
      </c>
    </row>
    <row r="12" ht="30.15" customHeight="1" spans="1:11">
      <c r="A12" s="43" t="s">
        <v>153</v>
      </c>
      <c r="B12" s="43" t="s">
        <v>154</v>
      </c>
      <c r="C12" s="43" t="s">
        <v>154</v>
      </c>
      <c r="D12" s="39" t="s">
        <v>388</v>
      </c>
      <c r="E12" s="5" t="s">
        <v>155</v>
      </c>
      <c r="F12" s="6">
        <v>81.54222</v>
      </c>
      <c r="G12" s="6">
        <v>81.54222</v>
      </c>
      <c r="H12" s="42">
        <v>81.54222</v>
      </c>
      <c r="I12" s="42"/>
      <c r="J12" s="42"/>
      <c r="K12" s="42"/>
    </row>
    <row r="13" ht="30.15" customHeight="1" spans="1:11">
      <c r="A13" s="43" t="s">
        <v>156</v>
      </c>
      <c r="B13" s="43" t="s">
        <v>157</v>
      </c>
      <c r="C13" s="43" t="s">
        <v>150</v>
      </c>
      <c r="D13" s="39" t="s">
        <v>389</v>
      </c>
      <c r="E13" s="5" t="s">
        <v>158</v>
      </c>
      <c r="F13" s="6">
        <v>32.98655</v>
      </c>
      <c r="G13" s="6">
        <v>32.98655</v>
      </c>
      <c r="H13" s="42">
        <v>32.98655</v>
      </c>
      <c r="I13" s="42"/>
      <c r="J13" s="42"/>
      <c r="K13" s="42"/>
    </row>
    <row r="14" ht="30.15" customHeight="1" spans="1:11">
      <c r="A14" s="43" t="s">
        <v>159</v>
      </c>
      <c r="B14" s="43" t="s">
        <v>160</v>
      </c>
      <c r="C14" s="43" t="s">
        <v>150</v>
      </c>
      <c r="D14" s="39" t="s">
        <v>390</v>
      </c>
      <c r="E14" s="5" t="s">
        <v>161</v>
      </c>
      <c r="F14" s="6">
        <v>81.78467</v>
      </c>
      <c r="G14" s="6">
        <v>81.78467</v>
      </c>
      <c r="H14" s="42">
        <v>81.78467</v>
      </c>
      <c r="I14" s="42"/>
      <c r="J14" s="42"/>
      <c r="K14" s="42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7.6416666666667" customWidth="1"/>
    <col min="5" max="5" width="33.5166666666667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6" width="9.76666666666667" customWidth="1"/>
  </cols>
  <sheetData>
    <row r="1" ht="16.35" customHeight="1" spans="1:1">
      <c r="A1" s="3"/>
    </row>
    <row r="2" ht="44.85" customHeight="1" spans="1:1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42</v>
      </c>
      <c r="N4" s="9"/>
    </row>
    <row r="5" ht="42.25" customHeight="1" spans="1:14">
      <c r="A5" s="4" t="s">
        <v>128</v>
      </c>
      <c r="B5" s="4"/>
      <c r="C5" s="4"/>
      <c r="D5" s="4" t="s">
        <v>129</v>
      </c>
      <c r="E5" s="4" t="s">
        <v>130</v>
      </c>
      <c r="F5" s="4" t="s">
        <v>193</v>
      </c>
      <c r="G5" s="4" t="s">
        <v>132</v>
      </c>
      <c r="H5" s="4"/>
      <c r="I5" s="4"/>
      <c r="J5" s="4"/>
      <c r="K5" s="4"/>
      <c r="L5" s="4" t="s">
        <v>136</v>
      </c>
      <c r="M5" s="4"/>
      <c r="N5" s="4"/>
    </row>
    <row r="6" ht="39.65" customHeight="1" spans="1:14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254</v>
      </c>
      <c r="I6" s="4" t="s">
        <v>255</v>
      </c>
      <c r="J6" s="4" t="s">
        <v>256</v>
      </c>
      <c r="K6" s="4" t="s">
        <v>257</v>
      </c>
      <c r="L6" s="4" t="s">
        <v>90</v>
      </c>
      <c r="M6" s="4" t="s">
        <v>194</v>
      </c>
      <c r="N6" s="4" t="s">
        <v>269</v>
      </c>
    </row>
    <row r="7" ht="27.6" customHeight="1" spans="1:14">
      <c r="A7" s="11"/>
      <c r="B7" s="11"/>
      <c r="C7" s="11"/>
      <c r="D7" s="11"/>
      <c r="E7" s="11" t="s">
        <v>90</v>
      </c>
      <c r="F7" s="44">
        <v>891.973766</v>
      </c>
      <c r="G7" s="44">
        <v>891.973766</v>
      </c>
      <c r="H7" s="44">
        <v>684.41458</v>
      </c>
      <c r="I7" s="44">
        <v>125.774516</v>
      </c>
      <c r="J7" s="44">
        <v>81.78467</v>
      </c>
      <c r="K7" s="44"/>
      <c r="L7" s="44"/>
      <c r="M7" s="44"/>
      <c r="N7" s="44"/>
    </row>
    <row r="8" ht="26.05" customHeight="1" spans="1:14">
      <c r="A8" s="11"/>
      <c r="B8" s="11"/>
      <c r="C8" s="11"/>
      <c r="D8" s="13" t="s">
        <v>109</v>
      </c>
      <c r="E8" s="13" t="s">
        <v>110</v>
      </c>
      <c r="F8" s="44">
        <v>891.973766</v>
      </c>
      <c r="G8" s="44">
        <v>891.973766</v>
      </c>
      <c r="H8" s="44">
        <v>684.41458</v>
      </c>
      <c r="I8" s="44">
        <v>125.774516</v>
      </c>
      <c r="J8" s="44">
        <v>81.78467</v>
      </c>
      <c r="K8" s="44"/>
      <c r="L8" s="44"/>
      <c r="M8" s="44"/>
      <c r="N8" s="44"/>
    </row>
    <row r="9" ht="26.05" customHeight="1" spans="1:14">
      <c r="A9" s="11"/>
      <c r="B9" s="11"/>
      <c r="C9" s="11"/>
      <c r="D9" s="38" t="s">
        <v>111</v>
      </c>
      <c r="E9" s="38" t="s">
        <v>112</v>
      </c>
      <c r="F9" s="44">
        <v>891.973766</v>
      </c>
      <c r="G9" s="44">
        <v>891.973766</v>
      </c>
      <c r="H9" s="44">
        <v>684.41458</v>
      </c>
      <c r="I9" s="44">
        <v>125.774516</v>
      </c>
      <c r="J9" s="44">
        <v>81.78467</v>
      </c>
      <c r="K9" s="44"/>
      <c r="L9" s="44"/>
      <c r="M9" s="44"/>
      <c r="N9" s="44"/>
    </row>
    <row r="10" ht="30.15" customHeight="1" spans="1:14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152</v>
      </c>
      <c r="F10" s="6">
        <v>695.660326</v>
      </c>
      <c r="G10" s="6">
        <v>695.660326</v>
      </c>
      <c r="H10" s="42">
        <v>684.41458</v>
      </c>
      <c r="I10" s="42">
        <v>11.245746</v>
      </c>
      <c r="J10" s="42"/>
      <c r="K10" s="42"/>
      <c r="L10" s="6"/>
      <c r="M10" s="42"/>
      <c r="N10" s="42"/>
    </row>
    <row r="11" ht="30.15" customHeight="1" spans="1:14">
      <c r="A11" s="43" t="s">
        <v>153</v>
      </c>
      <c r="B11" s="43" t="s">
        <v>154</v>
      </c>
      <c r="C11" s="43" t="s">
        <v>154</v>
      </c>
      <c r="D11" s="39" t="s">
        <v>151</v>
      </c>
      <c r="E11" s="5" t="s">
        <v>155</v>
      </c>
      <c r="F11" s="6">
        <v>81.54222</v>
      </c>
      <c r="G11" s="6">
        <v>81.54222</v>
      </c>
      <c r="H11" s="42"/>
      <c r="I11" s="42">
        <v>81.54222</v>
      </c>
      <c r="J11" s="42"/>
      <c r="K11" s="42"/>
      <c r="L11" s="6"/>
      <c r="M11" s="42"/>
      <c r="N11" s="42"/>
    </row>
    <row r="12" ht="30.15" customHeight="1" spans="1:14">
      <c r="A12" s="43" t="s">
        <v>156</v>
      </c>
      <c r="B12" s="43" t="s">
        <v>157</v>
      </c>
      <c r="C12" s="43" t="s">
        <v>150</v>
      </c>
      <c r="D12" s="39" t="s">
        <v>151</v>
      </c>
      <c r="E12" s="5" t="s">
        <v>158</v>
      </c>
      <c r="F12" s="6">
        <v>32.98655</v>
      </c>
      <c r="G12" s="6">
        <v>32.98655</v>
      </c>
      <c r="H12" s="42"/>
      <c r="I12" s="42">
        <v>32.98655</v>
      </c>
      <c r="J12" s="42"/>
      <c r="K12" s="42"/>
      <c r="L12" s="6"/>
      <c r="M12" s="42"/>
      <c r="N12" s="42"/>
    </row>
    <row r="13" ht="30.15" customHeight="1" spans="1:14">
      <c r="A13" s="43" t="s">
        <v>159</v>
      </c>
      <c r="B13" s="43" t="s">
        <v>160</v>
      </c>
      <c r="C13" s="43" t="s">
        <v>150</v>
      </c>
      <c r="D13" s="39" t="s">
        <v>151</v>
      </c>
      <c r="E13" s="5" t="s">
        <v>161</v>
      </c>
      <c r="F13" s="6">
        <v>81.78467</v>
      </c>
      <c r="G13" s="6">
        <v>81.78467</v>
      </c>
      <c r="H13" s="42"/>
      <c r="I13" s="42"/>
      <c r="J13" s="42">
        <v>81.78467</v>
      </c>
      <c r="K13" s="42"/>
      <c r="L13" s="6"/>
      <c r="M13" s="42"/>
      <c r="N13" s="42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7" sqref="B7"/>
    </sheetView>
  </sheetViews>
  <sheetFormatPr defaultColWidth="10" defaultRowHeight="13.5" outlineLevelCol="3"/>
  <cols>
    <col min="1" max="1" width="41.9333333333333" customWidth="1"/>
    <col min="2" max="2" width="15.7416666666667" customWidth="1"/>
    <col min="3" max="3" width="31.8916666666667" customWidth="1"/>
    <col min="4" max="4" width="16.15" customWidth="1"/>
    <col min="5" max="5" width="9.76666666666667" customWidth="1"/>
  </cols>
  <sheetData>
    <row r="1" ht="16.35" customHeight="1" spans="1:1">
      <c r="A1" s="3"/>
    </row>
    <row r="2" ht="36.2" customHeight="1" spans="1:4">
      <c r="A2" s="10" t="s">
        <v>2</v>
      </c>
      <c r="B2" s="10"/>
      <c r="C2" s="10"/>
      <c r="D2" s="10"/>
    </row>
    <row r="3" ht="30.15" customHeight="1" spans="1:4">
      <c r="A3" s="2" t="s">
        <v>41</v>
      </c>
      <c r="B3" s="3"/>
      <c r="C3" s="3"/>
      <c r="D3" s="3"/>
    </row>
    <row r="4" ht="26.7" customHeight="1" spans="1:4">
      <c r="A4" s="2"/>
      <c r="B4" s="3"/>
      <c r="C4" s="50" t="s">
        <v>42</v>
      </c>
      <c r="D4" s="50"/>
    </row>
    <row r="5" ht="42.25" customHeight="1" spans="1:4">
      <c r="A5" s="51" t="s">
        <v>43</v>
      </c>
      <c r="B5" s="51"/>
      <c r="C5" s="51" t="s">
        <v>44</v>
      </c>
      <c r="D5" s="51"/>
    </row>
    <row r="6" ht="38.8" customHeight="1" spans="1:4">
      <c r="A6" s="51" t="s">
        <v>45</v>
      </c>
      <c r="B6" s="51" t="s">
        <v>46</v>
      </c>
      <c r="C6" s="51" t="s">
        <v>47</v>
      </c>
      <c r="D6" s="51" t="s">
        <v>46</v>
      </c>
    </row>
    <row r="7" ht="29.3" customHeight="1" spans="1:4">
      <c r="A7" s="11" t="s">
        <v>48</v>
      </c>
      <c r="B7" s="6">
        <f>D7+D11</f>
        <v>1602.259726</v>
      </c>
      <c r="C7" s="11" t="s">
        <v>49</v>
      </c>
      <c r="D7" s="12">
        <v>1192.889726</v>
      </c>
    </row>
    <row r="8" ht="29.3" customHeight="1" spans="1:4">
      <c r="A8" s="5" t="s">
        <v>50</v>
      </c>
      <c r="B8" s="6">
        <f>B7-B16</f>
        <v>1386.290126</v>
      </c>
      <c r="C8" s="5" t="s">
        <v>51</v>
      </c>
      <c r="D8" s="6">
        <v>891.973766</v>
      </c>
    </row>
    <row r="9" ht="29.3" customHeight="1" spans="1:4">
      <c r="A9" s="11" t="s">
        <v>52</v>
      </c>
      <c r="B9" s="6"/>
      <c r="C9" s="5" t="s">
        <v>53</v>
      </c>
      <c r="D9" s="6">
        <v>286.884</v>
      </c>
    </row>
    <row r="10" ht="29.3" customHeight="1" spans="1:4">
      <c r="A10" s="5" t="s">
        <v>54</v>
      </c>
      <c r="B10" s="6"/>
      <c r="C10" s="5" t="s">
        <v>55</v>
      </c>
      <c r="D10" s="6">
        <v>14.03196</v>
      </c>
    </row>
    <row r="11" ht="29.3" customHeight="1" spans="1:4">
      <c r="A11" s="5" t="s">
        <v>56</v>
      </c>
      <c r="B11" s="6"/>
      <c r="C11" s="11" t="s">
        <v>57</v>
      </c>
      <c r="D11" s="12">
        <v>409.37</v>
      </c>
    </row>
    <row r="12" ht="29.3" customHeight="1" spans="1:4">
      <c r="A12" s="5" t="s">
        <v>58</v>
      </c>
      <c r="B12" s="6"/>
      <c r="C12" s="5" t="s">
        <v>59</v>
      </c>
      <c r="D12" s="6"/>
    </row>
    <row r="13" ht="29.3" customHeight="1" spans="1:4">
      <c r="A13" s="5" t="s">
        <v>60</v>
      </c>
      <c r="B13" s="6"/>
      <c r="C13" s="5" t="s">
        <v>61</v>
      </c>
      <c r="D13" s="6">
        <v>311.37</v>
      </c>
    </row>
    <row r="14" ht="29.3" customHeight="1" spans="1:4">
      <c r="A14" s="5" t="s">
        <v>62</v>
      </c>
      <c r="B14" s="6"/>
      <c r="C14" s="5" t="s">
        <v>63</v>
      </c>
      <c r="D14" s="6">
        <v>98</v>
      </c>
    </row>
    <row r="15" ht="29.3" customHeight="1" spans="1:4">
      <c r="A15" s="5" t="s">
        <v>64</v>
      </c>
      <c r="B15" s="6"/>
      <c r="C15" s="5" t="s">
        <v>65</v>
      </c>
      <c r="D15" s="6"/>
    </row>
    <row r="16" ht="29.3" customHeight="1" spans="1:4">
      <c r="A16" s="11" t="s">
        <v>66</v>
      </c>
      <c r="B16" s="12">
        <v>215.9696</v>
      </c>
      <c r="C16" s="5" t="s">
        <v>67</v>
      </c>
      <c r="D16" s="6"/>
    </row>
    <row r="17" ht="29.3" customHeight="1" spans="1:4">
      <c r="A17" s="11" t="s">
        <v>68</v>
      </c>
      <c r="B17" s="12"/>
      <c r="C17" s="5" t="s">
        <v>69</v>
      </c>
      <c r="D17" s="6"/>
    </row>
    <row r="18" ht="29.3" customHeight="1" spans="1:4">
      <c r="A18" s="11" t="s">
        <v>70</v>
      </c>
      <c r="B18" s="12"/>
      <c r="C18" s="5" t="s">
        <v>71</v>
      </c>
      <c r="D18" s="6"/>
    </row>
    <row r="19" ht="29.3" customHeight="1" spans="1:4">
      <c r="A19" s="11" t="s">
        <v>72</v>
      </c>
      <c r="B19" s="12"/>
      <c r="C19" s="5" t="s">
        <v>73</v>
      </c>
      <c r="D19" s="6"/>
    </row>
    <row r="20" ht="29.3" customHeight="1" spans="1:4">
      <c r="A20" s="11" t="s">
        <v>74</v>
      </c>
      <c r="B20" s="12"/>
      <c r="C20" s="5" t="s">
        <v>75</v>
      </c>
      <c r="D20" s="6"/>
    </row>
    <row r="21" ht="29.3" customHeight="1" spans="1:4">
      <c r="A21" s="11" t="s">
        <v>76</v>
      </c>
      <c r="B21" s="12"/>
      <c r="C21" s="5" t="s">
        <v>77</v>
      </c>
      <c r="D21" s="6"/>
    </row>
    <row r="22" ht="29.3" customHeight="1" spans="1:4">
      <c r="A22" s="11" t="s">
        <v>78</v>
      </c>
      <c r="B22" s="12"/>
      <c r="C22" s="11" t="s">
        <v>79</v>
      </c>
      <c r="D22" s="12"/>
    </row>
    <row r="23" ht="29.3" customHeight="1" spans="1:4">
      <c r="A23" s="11" t="s">
        <v>80</v>
      </c>
      <c r="B23" s="12"/>
      <c r="C23" s="11" t="s">
        <v>81</v>
      </c>
      <c r="D23" s="5"/>
    </row>
    <row r="24" ht="29.3" customHeight="1" spans="1:4">
      <c r="A24" s="11" t="s">
        <v>82</v>
      </c>
      <c r="B24" s="12">
        <f>B7</f>
        <v>1602.259726</v>
      </c>
      <c r="C24" s="11" t="s">
        <v>83</v>
      </c>
      <c r="D24" s="12">
        <v>1602.259726</v>
      </c>
    </row>
    <row r="25" ht="29.3" customHeight="1" spans="1:4">
      <c r="A25" s="11" t="s">
        <v>84</v>
      </c>
      <c r="B25" s="12"/>
      <c r="C25" s="11" t="s">
        <v>85</v>
      </c>
      <c r="D25" s="12"/>
    </row>
    <row r="26" ht="29.3" customHeight="1" spans="1:4">
      <c r="A26" s="11" t="s">
        <v>86</v>
      </c>
      <c r="B26" s="12">
        <v>1602.259726</v>
      </c>
      <c r="C26" s="11" t="s">
        <v>87</v>
      </c>
      <c r="D26" s="12">
        <v>1602.259726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scale="75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1" workbookViewId="0">
      <selection activeCell="N22" sqref="N22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25.25" customWidth="1"/>
    <col min="6" max="6" width="9.75" customWidth="1"/>
    <col min="7" max="22" width="9.375" customWidth="1"/>
    <col min="23" max="24" width="9.76666666666667" customWidth="1"/>
  </cols>
  <sheetData>
    <row r="1" ht="16.35" customHeight="1" spans="1:1">
      <c r="A1" s="3"/>
    </row>
    <row r="2" ht="50" customHeight="1" spans="1:2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42</v>
      </c>
      <c r="V4" s="9"/>
    </row>
    <row r="5" ht="31.05" customHeight="1" spans="1:22">
      <c r="A5" s="4" t="s">
        <v>128</v>
      </c>
      <c r="B5" s="4"/>
      <c r="C5" s="4"/>
      <c r="D5" s="4" t="s">
        <v>129</v>
      </c>
      <c r="E5" s="4" t="s">
        <v>130</v>
      </c>
      <c r="F5" s="4" t="s">
        <v>193</v>
      </c>
      <c r="G5" s="4" t="s">
        <v>391</v>
      </c>
      <c r="H5" s="4"/>
      <c r="I5" s="4"/>
      <c r="J5" s="4"/>
      <c r="K5" s="4"/>
      <c r="L5" s="4" t="s">
        <v>392</v>
      </c>
      <c r="M5" s="4"/>
      <c r="N5" s="4"/>
      <c r="O5" s="4"/>
      <c r="P5" s="4"/>
      <c r="Q5" s="4"/>
      <c r="R5" s="4" t="s">
        <v>256</v>
      </c>
      <c r="S5" s="4" t="s">
        <v>393</v>
      </c>
      <c r="T5" s="4"/>
      <c r="U5" s="4"/>
      <c r="V5" s="4"/>
    </row>
    <row r="6" ht="56.05" customHeight="1" spans="1:22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289</v>
      </c>
      <c r="I6" s="4" t="s">
        <v>290</v>
      </c>
      <c r="J6" s="4" t="s">
        <v>291</v>
      </c>
      <c r="K6" s="4" t="s">
        <v>293</v>
      </c>
      <c r="L6" s="4" t="s">
        <v>90</v>
      </c>
      <c r="M6" s="4" t="s">
        <v>294</v>
      </c>
      <c r="N6" s="4" t="s">
        <v>394</v>
      </c>
      <c r="O6" s="4" t="s">
        <v>395</v>
      </c>
      <c r="P6" s="4" t="s">
        <v>295</v>
      </c>
      <c r="Q6" s="4" t="s">
        <v>296</v>
      </c>
      <c r="R6" s="4"/>
      <c r="S6" s="4" t="s">
        <v>90</v>
      </c>
      <c r="T6" s="4" t="s">
        <v>292</v>
      </c>
      <c r="U6" s="4" t="s">
        <v>297</v>
      </c>
      <c r="V6" s="4" t="s">
        <v>257</v>
      </c>
    </row>
    <row r="7" ht="27.6" customHeight="1" spans="1:22">
      <c r="A7" s="11"/>
      <c r="B7" s="11"/>
      <c r="C7" s="11"/>
      <c r="D7" s="11"/>
      <c r="E7" s="11" t="s">
        <v>90</v>
      </c>
      <c r="F7" s="12">
        <v>891.973766</v>
      </c>
      <c r="G7" s="12">
        <v>684.41458</v>
      </c>
      <c r="H7" s="12">
        <v>313.2516</v>
      </c>
      <c r="I7" s="12">
        <v>160.86048</v>
      </c>
      <c r="J7" s="12">
        <v>210.3025</v>
      </c>
      <c r="K7" s="12"/>
      <c r="L7" s="12">
        <v>125.774516</v>
      </c>
      <c r="M7" s="12">
        <v>81.54222</v>
      </c>
      <c r="N7" s="12"/>
      <c r="O7" s="12">
        <v>32.98655</v>
      </c>
      <c r="P7" s="12"/>
      <c r="Q7" s="12">
        <v>11.245746</v>
      </c>
      <c r="R7" s="12">
        <v>81.78467</v>
      </c>
      <c r="S7" s="12"/>
      <c r="T7" s="12"/>
      <c r="U7" s="12"/>
      <c r="V7" s="12"/>
    </row>
    <row r="8" ht="26.05" customHeight="1" spans="1:22">
      <c r="A8" s="11"/>
      <c r="B8" s="11"/>
      <c r="C8" s="11"/>
      <c r="D8" s="13" t="s">
        <v>109</v>
      </c>
      <c r="E8" s="13" t="s">
        <v>110</v>
      </c>
      <c r="F8" s="12">
        <v>891.973766</v>
      </c>
      <c r="G8" s="12">
        <v>684.41458</v>
      </c>
      <c r="H8" s="12">
        <v>313.2516</v>
      </c>
      <c r="I8" s="12">
        <v>160.86048</v>
      </c>
      <c r="J8" s="12">
        <v>210.3025</v>
      </c>
      <c r="K8" s="12"/>
      <c r="L8" s="12">
        <v>125.774516</v>
      </c>
      <c r="M8" s="12">
        <v>81.54222</v>
      </c>
      <c r="N8" s="12"/>
      <c r="O8" s="12">
        <v>32.98655</v>
      </c>
      <c r="P8" s="12"/>
      <c r="Q8" s="12">
        <v>11.245746</v>
      </c>
      <c r="R8" s="12">
        <v>81.78467</v>
      </c>
      <c r="S8" s="12"/>
      <c r="T8" s="12"/>
      <c r="U8" s="12"/>
      <c r="V8" s="12"/>
    </row>
    <row r="9" ht="26.05" customHeight="1" spans="1:22">
      <c r="A9" s="11"/>
      <c r="B9" s="11"/>
      <c r="C9" s="11"/>
      <c r="D9" s="38" t="s">
        <v>111</v>
      </c>
      <c r="E9" s="38" t="s">
        <v>112</v>
      </c>
      <c r="F9" s="12">
        <v>891.973766</v>
      </c>
      <c r="G9" s="12">
        <v>684.41458</v>
      </c>
      <c r="H9" s="12">
        <v>313.2516</v>
      </c>
      <c r="I9" s="12">
        <v>160.86048</v>
      </c>
      <c r="J9" s="12">
        <v>210.3025</v>
      </c>
      <c r="K9" s="12"/>
      <c r="L9" s="12">
        <v>125.774516</v>
      </c>
      <c r="M9" s="12">
        <v>81.54222</v>
      </c>
      <c r="N9" s="12"/>
      <c r="O9" s="12">
        <v>32.98655</v>
      </c>
      <c r="P9" s="12"/>
      <c r="Q9" s="12">
        <v>11.245746</v>
      </c>
      <c r="R9" s="12">
        <v>81.78467</v>
      </c>
      <c r="S9" s="12"/>
      <c r="T9" s="12"/>
      <c r="U9" s="12"/>
      <c r="V9" s="12"/>
    </row>
    <row r="10" ht="30.15" customHeight="1" spans="1:22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152</v>
      </c>
      <c r="F10" s="6">
        <v>695.660326</v>
      </c>
      <c r="G10" s="42">
        <v>684.41458</v>
      </c>
      <c r="H10" s="42">
        <v>313.2516</v>
      </c>
      <c r="I10" s="42">
        <v>160.86048</v>
      </c>
      <c r="J10" s="42">
        <v>210.3025</v>
      </c>
      <c r="K10" s="42"/>
      <c r="L10" s="6">
        <v>11.245746</v>
      </c>
      <c r="M10" s="42"/>
      <c r="N10" s="42"/>
      <c r="O10" s="42"/>
      <c r="P10" s="42"/>
      <c r="Q10" s="42">
        <v>11.245746</v>
      </c>
      <c r="R10" s="42"/>
      <c r="S10" s="6"/>
      <c r="T10" s="42"/>
      <c r="U10" s="42"/>
      <c r="V10" s="42"/>
    </row>
    <row r="11" ht="30.15" customHeight="1" spans="1:22">
      <c r="A11" s="43" t="s">
        <v>153</v>
      </c>
      <c r="B11" s="43" t="s">
        <v>154</v>
      </c>
      <c r="C11" s="43" t="s">
        <v>154</v>
      </c>
      <c r="D11" s="39" t="s">
        <v>151</v>
      </c>
      <c r="E11" s="5" t="s">
        <v>155</v>
      </c>
      <c r="F11" s="6">
        <v>81.54222</v>
      </c>
      <c r="G11" s="42"/>
      <c r="H11" s="42"/>
      <c r="I11" s="42"/>
      <c r="J11" s="42"/>
      <c r="K11" s="42"/>
      <c r="L11" s="6">
        <v>81.54222</v>
      </c>
      <c r="M11" s="42">
        <v>81.54222</v>
      </c>
      <c r="N11" s="42"/>
      <c r="O11" s="42"/>
      <c r="P11" s="42"/>
      <c r="Q11" s="42"/>
      <c r="R11" s="42"/>
      <c r="S11" s="6"/>
      <c r="T11" s="42"/>
      <c r="U11" s="42"/>
      <c r="V11" s="42"/>
    </row>
    <row r="12" ht="30.15" customHeight="1" spans="1:22">
      <c r="A12" s="43" t="s">
        <v>156</v>
      </c>
      <c r="B12" s="43" t="s">
        <v>157</v>
      </c>
      <c r="C12" s="43" t="s">
        <v>150</v>
      </c>
      <c r="D12" s="39" t="s">
        <v>151</v>
      </c>
      <c r="E12" s="5" t="s">
        <v>158</v>
      </c>
      <c r="F12" s="6">
        <v>32.98655</v>
      </c>
      <c r="G12" s="42"/>
      <c r="H12" s="42"/>
      <c r="I12" s="42"/>
      <c r="J12" s="42"/>
      <c r="K12" s="42"/>
      <c r="L12" s="6">
        <v>32.98655</v>
      </c>
      <c r="M12" s="42"/>
      <c r="N12" s="42"/>
      <c r="O12" s="42">
        <v>32.98655</v>
      </c>
      <c r="P12" s="42"/>
      <c r="Q12" s="42"/>
      <c r="R12" s="42"/>
      <c r="S12" s="6"/>
      <c r="T12" s="42"/>
      <c r="U12" s="42"/>
      <c r="V12" s="42"/>
    </row>
    <row r="13" ht="30.15" customHeight="1" spans="1:22">
      <c r="A13" s="43" t="s">
        <v>159</v>
      </c>
      <c r="B13" s="43" t="s">
        <v>160</v>
      </c>
      <c r="C13" s="43" t="s">
        <v>150</v>
      </c>
      <c r="D13" s="39" t="s">
        <v>151</v>
      </c>
      <c r="E13" s="5" t="s">
        <v>161</v>
      </c>
      <c r="F13" s="6">
        <v>81.78467</v>
      </c>
      <c r="G13" s="42"/>
      <c r="H13" s="42"/>
      <c r="I13" s="42"/>
      <c r="J13" s="42"/>
      <c r="K13" s="42"/>
      <c r="L13" s="6"/>
      <c r="M13" s="42"/>
      <c r="N13" s="42"/>
      <c r="O13" s="42"/>
      <c r="P13" s="42"/>
      <c r="Q13" s="42"/>
      <c r="R13" s="42">
        <v>81.78467</v>
      </c>
      <c r="S13" s="6"/>
      <c r="T13" s="42"/>
      <c r="U13" s="42"/>
      <c r="V13" s="42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scale="7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4.1916666666667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6.35" customHeight="1" spans="1:1">
      <c r="A1" s="3"/>
    </row>
    <row r="2" ht="46.55" customHeight="1" spans="1:1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1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1" spans="10:11">
      <c r="J4" s="9" t="s">
        <v>42</v>
      </c>
      <c r="K4" s="9"/>
    </row>
    <row r="5" ht="31.05" customHeight="1" spans="1:11">
      <c r="A5" s="4" t="s">
        <v>128</v>
      </c>
      <c r="B5" s="4"/>
      <c r="C5" s="4"/>
      <c r="D5" s="4" t="s">
        <v>129</v>
      </c>
      <c r="E5" s="4" t="s">
        <v>130</v>
      </c>
      <c r="F5" s="4" t="s">
        <v>114</v>
      </c>
      <c r="G5" s="4" t="s">
        <v>396</v>
      </c>
      <c r="H5" s="4" t="s">
        <v>272</v>
      </c>
      <c r="I5" s="4" t="s">
        <v>273</v>
      </c>
      <c r="J5" s="4" t="s">
        <v>274</v>
      </c>
      <c r="K5" s="4" t="s">
        <v>329</v>
      </c>
    </row>
    <row r="6" ht="32.75" customHeight="1" spans="1:11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1"/>
      <c r="B7" s="11"/>
      <c r="C7" s="11"/>
      <c r="D7" s="11"/>
      <c r="E7" s="11" t="s">
        <v>90</v>
      </c>
      <c r="F7" s="12">
        <v>14.03196</v>
      </c>
      <c r="G7" s="12">
        <v>2.076</v>
      </c>
      <c r="H7" s="12"/>
      <c r="I7" s="12"/>
      <c r="J7" s="12">
        <v>11.95596</v>
      </c>
      <c r="K7" s="12"/>
    </row>
    <row r="8" ht="26.05" customHeight="1" spans="1:11">
      <c r="A8" s="11"/>
      <c r="B8" s="11"/>
      <c r="C8" s="11"/>
      <c r="D8" s="13" t="s">
        <v>109</v>
      </c>
      <c r="E8" s="13" t="s">
        <v>110</v>
      </c>
      <c r="F8" s="12">
        <v>14.03196</v>
      </c>
      <c r="G8" s="12">
        <v>2.076</v>
      </c>
      <c r="H8" s="12"/>
      <c r="I8" s="12"/>
      <c r="J8" s="12">
        <v>11.95596</v>
      </c>
      <c r="K8" s="12"/>
    </row>
    <row r="9" ht="26.05" customHeight="1" spans="1:11">
      <c r="A9" s="11"/>
      <c r="B9" s="11"/>
      <c r="C9" s="11"/>
      <c r="D9" s="38" t="s">
        <v>111</v>
      </c>
      <c r="E9" s="38" t="s">
        <v>112</v>
      </c>
      <c r="F9" s="12">
        <v>14.03196</v>
      </c>
      <c r="G9" s="12">
        <v>2.076</v>
      </c>
      <c r="H9" s="12"/>
      <c r="I9" s="12"/>
      <c r="J9" s="12">
        <v>11.95596</v>
      </c>
      <c r="K9" s="12"/>
    </row>
    <row r="10" ht="30.15" customHeight="1" spans="1:11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152</v>
      </c>
      <c r="F10" s="6">
        <v>14.03196</v>
      </c>
      <c r="G10" s="42">
        <v>2.076</v>
      </c>
      <c r="H10" s="42"/>
      <c r="I10" s="42"/>
      <c r="J10" s="42">
        <v>11.95596</v>
      </c>
      <c r="K10" s="42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05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083333333333" customWidth="1"/>
    <col min="12" max="18" width="13.3" customWidth="1"/>
    <col min="19" max="20" width="9.76666666666667" customWidth="1"/>
  </cols>
  <sheetData>
    <row r="1" ht="16.35" customHeight="1" spans="1:1">
      <c r="A1" s="3"/>
    </row>
    <row r="2" ht="40.5" customHeight="1" spans="1:18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1" spans="17:18">
      <c r="Q4" s="9" t="s">
        <v>42</v>
      </c>
      <c r="R4" s="9"/>
    </row>
    <row r="5" ht="31.05" customHeight="1" spans="1:18">
      <c r="A5" s="4" t="s">
        <v>128</v>
      </c>
      <c r="B5" s="4"/>
      <c r="C5" s="4"/>
      <c r="D5" s="4" t="s">
        <v>129</v>
      </c>
      <c r="E5" s="4" t="s">
        <v>130</v>
      </c>
      <c r="F5" s="4" t="s">
        <v>114</v>
      </c>
      <c r="G5" s="4" t="s">
        <v>320</v>
      </c>
      <c r="H5" s="4" t="s">
        <v>321</v>
      </c>
      <c r="I5" s="4" t="s">
        <v>322</v>
      </c>
      <c r="J5" s="4" t="s">
        <v>323</v>
      </c>
      <c r="K5" s="4" t="s">
        <v>324</v>
      </c>
      <c r="L5" s="4" t="s">
        <v>325</v>
      </c>
      <c r="M5" s="4" t="s">
        <v>326</v>
      </c>
      <c r="N5" s="4" t="s">
        <v>272</v>
      </c>
      <c r="O5" s="4" t="s">
        <v>327</v>
      </c>
      <c r="P5" s="4" t="s">
        <v>328</v>
      </c>
      <c r="Q5" s="4" t="s">
        <v>273</v>
      </c>
      <c r="R5" s="4" t="s">
        <v>329</v>
      </c>
    </row>
    <row r="6" ht="38.8" customHeight="1" spans="1:18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1"/>
      <c r="B7" s="11"/>
      <c r="C7" s="11"/>
      <c r="D7" s="11"/>
      <c r="E7" s="11" t="s">
        <v>90</v>
      </c>
      <c r="F7" s="12">
        <v>14.03196</v>
      </c>
      <c r="G7" s="12">
        <v>11.95596</v>
      </c>
      <c r="H7" s="12"/>
      <c r="I7" s="12"/>
      <c r="J7" s="12"/>
      <c r="K7" s="12">
        <v>2.076</v>
      </c>
      <c r="L7" s="12"/>
      <c r="M7" s="12"/>
      <c r="N7" s="12"/>
      <c r="O7" s="12"/>
      <c r="P7" s="12"/>
      <c r="Q7" s="12"/>
      <c r="R7" s="12"/>
    </row>
    <row r="8" ht="26.05" customHeight="1" spans="1:18">
      <c r="A8" s="11"/>
      <c r="B8" s="11"/>
      <c r="C8" s="11"/>
      <c r="D8" s="13" t="s">
        <v>109</v>
      </c>
      <c r="E8" s="13" t="s">
        <v>110</v>
      </c>
      <c r="F8" s="12">
        <v>14.03196</v>
      </c>
      <c r="G8" s="12">
        <v>11.95596</v>
      </c>
      <c r="H8" s="12"/>
      <c r="I8" s="12"/>
      <c r="J8" s="12"/>
      <c r="K8" s="12">
        <v>2.076</v>
      </c>
      <c r="L8" s="12"/>
      <c r="M8" s="12"/>
      <c r="N8" s="12"/>
      <c r="O8" s="12"/>
      <c r="P8" s="12"/>
      <c r="Q8" s="12"/>
      <c r="R8" s="12"/>
    </row>
    <row r="9" ht="26.05" customHeight="1" spans="1:18">
      <c r="A9" s="11"/>
      <c r="B9" s="11"/>
      <c r="C9" s="11"/>
      <c r="D9" s="38" t="s">
        <v>111</v>
      </c>
      <c r="E9" s="38" t="s">
        <v>112</v>
      </c>
      <c r="F9" s="12">
        <v>14.03196</v>
      </c>
      <c r="G9" s="12">
        <v>11.95596</v>
      </c>
      <c r="H9" s="12"/>
      <c r="I9" s="12"/>
      <c r="J9" s="12"/>
      <c r="K9" s="12">
        <v>2.076</v>
      </c>
      <c r="L9" s="12"/>
      <c r="M9" s="12"/>
      <c r="N9" s="12"/>
      <c r="O9" s="12"/>
      <c r="P9" s="12"/>
      <c r="Q9" s="12"/>
      <c r="R9" s="12"/>
    </row>
    <row r="10" ht="30.15" customHeight="1" spans="1:18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152</v>
      </c>
      <c r="F10" s="6">
        <v>14.03196</v>
      </c>
      <c r="G10" s="42">
        <v>11.95596</v>
      </c>
      <c r="H10" s="42"/>
      <c r="I10" s="42"/>
      <c r="J10" s="42"/>
      <c r="K10" s="42">
        <v>2.076</v>
      </c>
      <c r="L10" s="42"/>
      <c r="M10" s="42"/>
      <c r="N10" s="42"/>
      <c r="O10" s="42"/>
      <c r="P10" s="42"/>
      <c r="Q10" s="42"/>
      <c r="R10" s="42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9.76666666666667" customWidth="1"/>
  </cols>
  <sheetData>
    <row r="1" ht="16.35" customHeight="1" spans="1:1">
      <c r="A1" s="3"/>
    </row>
    <row r="2" ht="36.2" customHeight="1" spans="1:20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42</v>
      </c>
      <c r="T4" s="9"/>
    </row>
    <row r="5" ht="33.6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114</v>
      </c>
      <c r="G5" s="4" t="s">
        <v>133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136</v>
      </c>
      <c r="S5" s="4"/>
      <c r="T5" s="4"/>
    </row>
    <row r="6" ht="36.2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258</v>
      </c>
      <c r="I6" s="4" t="s">
        <v>259</v>
      </c>
      <c r="J6" s="4" t="s">
        <v>260</v>
      </c>
      <c r="K6" s="4" t="s">
        <v>261</v>
      </c>
      <c r="L6" s="4" t="s">
        <v>262</v>
      </c>
      <c r="M6" s="4" t="s">
        <v>263</v>
      </c>
      <c r="N6" s="4" t="s">
        <v>397</v>
      </c>
      <c r="O6" s="4" t="s">
        <v>265</v>
      </c>
      <c r="P6" s="4" t="s">
        <v>309</v>
      </c>
      <c r="Q6" s="4" t="s">
        <v>398</v>
      </c>
      <c r="R6" s="4" t="s">
        <v>90</v>
      </c>
      <c r="S6" s="4" t="s">
        <v>268</v>
      </c>
      <c r="T6" s="4" t="s">
        <v>269</v>
      </c>
    </row>
    <row r="7" ht="27.6" customHeight="1" spans="1:20">
      <c r="A7" s="11"/>
      <c r="B7" s="11"/>
      <c r="C7" s="11"/>
      <c r="D7" s="11"/>
      <c r="E7" s="11" t="s">
        <v>90</v>
      </c>
      <c r="F7" s="44">
        <v>286.884</v>
      </c>
      <c r="G7" s="44">
        <v>286.884</v>
      </c>
      <c r="H7" s="44">
        <v>286.884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6.05" customHeight="1" spans="1:20">
      <c r="A8" s="11"/>
      <c r="B8" s="11"/>
      <c r="C8" s="11"/>
      <c r="D8" s="13" t="s">
        <v>109</v>
      </c>
      <c r="E8" s="13" t="s">
        <v>110</v>
      </c>
      <c r="F8" s="44">
        <v>286.884</v>
      </c>
      <c r="G8" s="44">
        <v>286.884</v>
      </c>
      <c r="H8" s="44">
        <v>286.884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6.05" customHeight="1" spans="1:20">
      <c r="A9" s="11"/>
      <c r="B9" s="11"/>
      <c r="C9" s="11"/>
      <c r="D9" s="38" t="s">
        <v>111</v>
      </c>
      <c r="E9" s="38" t="s">
        <v>112</v>
      </c>
      <c r="F9" s="44">
        <v>286.884</v>
      </c>
      <c r="G9" s="44">
        <v>286.884</v>
      </c>
      <c r="H9" s="44">
        <v>286.884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30.15" customHeight="1" spans="1:20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152</v>
      </c>
      <c r="F10" s="6">
        <v>286.884</v>
      </c>
      <c r="G10" s="42">
        <v>286.884</v>
      </c>
      <c r="H10" s="42">
        <v>286.884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41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3" width="11.4" customWidth="1"/>
    <col min="34" max="35" width="9.76666666666667" customWidth="1"/>
  </cols>
  <sheetData>
    <row r="1" ht="16.35" customHeight="1" spans="1:1">
      <c r="A1" s="3"/>
    </row>
    <row r="2" ht="43.95" customHeight="1" spans="1:3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42</v>
      </c>
      <c r="AG4" s="9"/>
    </row>
    <row r="5" ht="31.05" customHeight="1" spans="1:33">
      <c r="A5" s="4" t="s">
        <v>128</v>
      </c>
      <c r="B5" s="4"/>
      <c r="C5" s="4"/>
      <c r="D5" s="4" t="s">
        <v>129</v>
      </c>
      <c r="E5" s="4" t="s">
        <v>130</v>
      </c>
      <c r="F5" s="4" t="s">
        <v>399</v>
      </c>
      <c r="G5" s="4" t="s">
        <v>298</v>
      </c>
      <c r="H5" s="4" t="s">
        <v>299</v>
      </c>
      <c r="I5" s="4" t="s">
        <v>300</v>
      </c>
      <c r="J5" s="4" t="s">
        <v>301</v>
      </c>
      <c r="K5" s="4" t="s">
        <v>302</v>
      </c>
      <c r="L5" s="4" t="s">
        <v>303</v>
      </c>
      <c r="M5" s="4" t="s">
        <v>304</v>
      </c>
      <c r="N5" s="4" t="s">
        <v>305</v>
      </c>
      <c r="O5" s="4" t="s">
        <v>306</v>
      </c>
      <c r="P5" s="4" t="s">
        <v>307</v>
      </c>
      <c r="Q5" s="4" t="s">
        <v>397</v>
      </c>
      <c r="R5" s="4" t="s">
        <v>309</v>
      </c>
      <c r="S5" s="4" t="s">
        <v>310</v>
      </c>
      <c r="T5" s="4" t="s">
        <v>259</v>
      </c>
      <c r="U5" s="4" t="s">
        <v>260</v>
      </c>
      <c r="V5" s="4" t="s">
        <v>263</v>
      </c>
      <c r="W5" s="4" t="s">
        <v>311</v>
      </c>
      <c r="X5" s="4" t="s">
        <v>312</v>
      </c>
      <c r="Y5" s="4" t="s">
        <v>313</v>
      </c>
      <c r="Z5" s="4" t="s">
        <v>314</v>
      </c>
      <c r="AA5" s="4" t="s">
        <v>262</v>
      </c>
      <c r="AB5" s="4" t="s">
        <v>315</v>
      </c>
      <c r="AC5" s="4" t="s">
        <v>316</v>
      </c>
      <c r="AD5" s="4" t="s">
        <v>265</v>
      </c>
      <c r="AE5" s="4" t="s">
        <v>317</v>
      </c>
      <c r="AF5" s="4" t="s">
        <v>318</v>
      </c>
      <c r="AG5" s="4" t="s">
        <v>398</v>
      </c>
    </row>
    <row r="6" ht="34.5" customHeight="1" spans="1:33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400</v>
      </c>
      <c r="B7" s="4"/>
      <c r="C7" s="4"/>
      <c r="D7" s="4"/>
      <c r="E7" s="4"/>
      <c r="F7" s="44">
        <v>286.884</v>
      </c>
      <c r="G7" s="44">
        <v>226.8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>
        <v>60.084</v>
      </c>
      <c r="AF7" s="44"/>
      <c r="AG7" s="44"/>
    </row>
    <row r="8" ht="27.6" customHeight="1" spans="1:33">
      <c r="A8" s="11"/>
      <c r="B8" s="11"/>
      <c r="C8" s="11"/>
      <c r="D8" s="13" t="s">
        <v>109</v>
      </c>
      <c r="E8" s="13" t="s">
        <v>110</v>
      </c>
      <c r="F8" s="44">
        <v>286.884</v>
      </c>
      <c r="G8" s="44">
        <v>226.8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>
        <v>60.084</v>
      </c>
      <c r="AF8" s="44"/>
      <c r="AG8" s="44"/>
    </row>
    <row r="9" ht="26.05" customHeight="1" spans="1:33">
      <c r="A9" s="11"/>
      <c r="B9" s="11"/>
      <c r="C9" s="11"/>
      <c r="D9" s="38" t="s">
        <v>111</v>
      </c>
      <c r="E9" s="38" t="s">
        <v>112</v>
      </c>
      <c r="F9" s="44">
        <v>286.884</v>
      </c>
      <c r="G9" s="44">
        <v>226.8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>
        <v>60.084</v>
      </c>
      <c r="AF9" s="44"/>
      <c r="AG9" s="44"/>
    </row>
    <row r="10" ht="30.15" customHeight="1" spans="1:33">
      <c r="A10" s="43" t="s">
        <v>149</v>
      </c>
      <c r="B10" s="43" t="s">
        <v>150</v>
      </c>
      <c r="C10" s="43" t="s">
        <v>150</v>
      </c>
      <c r="D10" s="39" t="s">
        <v>151</v>
      </c>
      <c r="E10" s="5" t="s">
        <v>152</v>
      </c>
      <c r="F10" s="44">
        <v>286.884</v>
      </c>
      <c r="G10" s="42">
        <v>226.8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>
        <v>60.084</v>
      </c>
      <c r="AF10" s="42"/>
      <c r="AG10" s="42"/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30" sqref="F30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3"/>
    </row>
    <row r="2" ht="33.6" customHeight="1" spans="1:8">
      <c r="A2" s="10" t="s">
        <v>25</v>
      </c>
      <c r="B2" s="10"/>
      <c r="C2" s="10"/>
      <c r="D2" s="10"/>
      <c r="E2" s="10"/>
      <c r="F2" s="10"/>
      <c r="G2" s="10"/>
      <c r="H2" s="10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42</v>
      </c>
      <c r="H4" s="9"/>
    </row>
    <row r="5" ht="31.05" customHeight="1" spans="1:8">
      <c r="A5" s="4" t="s">
        <v>203</v>
      </c>
      <c r="B5" s="4" t="s">
        <v>401</v>
      </c>
      <c r="C5" s="4" t="s">
        <v>402</v>
      </c>
      <c r="D5" s="4" t="s">
        <v>264</v>
      </c>
      <c r="E5" s="4" t="s">
        <v>403</v>
      </c>
      <c r="F5" s="4"/>
      <c r="G5" s="4"/>
      <c r="H5" s="4" t="s">
        <v>404</v>
      </c>
    </row>
    <row r="6" ht="31.9" customHeight="1" spans="1:8">
      <c r="A6" s="4"/>
      <c r="B6" s="4"/>
      <c r="C6" s="4"/>
      <c r="D6" s="4"/>
      <c r="E6" s="4" t="s">
        <v>97</v>
      </c>
      <c r="F6" s="4" t="s">
        <v>405</v>
      </c>
      <c r="G6" s="4" t="s">
        <v>406</v>
      </c>
      <c r="H6" s="4"/>
    </row>
    <row r="7" ht="31.9" customHeight="1" spans="1:8">
      <c r="A7" s="4" t="s">
        <v>407</v>
      </c>
      <c r="B7" s="4"/>
      <c r="C7" s="12">
        <v>36.05</v>
      </c>
      <c r="D7" s="12"/>
      <c r="E7" s="12"/>
      <c r="F7" s="12"/>
      <c r="G7" s="12"/>
      <c r="H7" s="12">
        <v>36.05</v>
      </c>
    </row>
    <row r="8" ht="16.35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42</v>
      </c>
      <c r="H4" s="9"/>
    </row>
    <row r="5" ht="25" customHeight="1" spans="1:8">
      <c r="A5" s="4" t="s">
        <v>162</v>
      </c>
      <c r="B5" s="4" t="s">
        <v>163</v>
      </c>
      <c r="C5" s="4" t="s">
        <v>90</v>
      </c>
      <c r="D5" s="4" t="s">
        <v>408</v>
      </c>
      <c r="E5" s="4"/>
      <c r="F5" s="4"/>
      <c r="G5" s="4"/>
      <c r="H5" s="4" t="s">
        <v>165</v>
      </c>
    </row>
    <row r="6" ht="25.85" customHeight="1" spans="1:8">
      <c r="A6" s="4"/>
      <c r="B6" s="4"/>
      <c r="C6" s="4"/>
      <c r="D6" s="4" t="s">
        <v>97</v>
      </c>
      <c r="E6" s="4" t="s">
        <v>386</v>
      </c>
      <c r="F6" s="4"/>
      <c r="G6" s="4" t="s">
        <v>222</v>
      </c>
      <c r="H6" s="4"/>
    </row>
    <row r="7" ht="35.35" customHeight="1" spans="1:8">
      <c r="A7" s="4"/>
      <c r="B7" s="4"/>
      <c r="C7" s="4"/>
      <c r="D7" s="4"/>
      <c r="E7" s="4" t="s">
        <v>194</v>
      </c>
      <c r="F7" s="4" t="s">
        <v>140</v>
      </c>
      <c r="G7" s="4"/>
      <c r="H7" s="4"/>
    </row>
    <row r="8" ht="26.05" customHeight="1" spans="1:8">
      <c r="A8" s="11"/>
      <c r="B8" s="4" t="s">
        <v>90</v>
      </c>
      <c r="C8" s="12"/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38"/>
      <c r="B10" s="38"/>
      <c r="C10" s="12"/>
      <c r="D10" s="12"/>
      <c r="E10" s="12"/>
      <c r="F10" s="12"/>
      <c r="G10" s="12"/>
      <c r="H10" s="12"/>
      <c r="I10" s="17"/>
    </row>
    <row r="11" ht="30.15" customHeight="1" spans="1:9">
      <c r="A11" s="38"/>
      <c r="B11" s="38"/>
      <c r="C11" s="12"/>
      <c r="D11" s="12"/>
      <c r="E11" s="12"/>
      <c r="F11" s="12"/>
      <c r="G11" s="12"/>
      <c r="H11" s="12"/>
      <c r="I11" s="17"/>
    </row>
    <row r="12" ht="30.15" customHeight="1" spans="1:9">
      <c r="A12" s="38"/>
      <c r="B12" s="38"/>
      <c r="C12" s="12"/>
      <c r="D12" s="12"/>
      <c r="E12" s="12"/>
      <c r="F12" s="12"/>
      <c r="G12" s="12"/>
      <c r="H12" s="12"/>
      <c r="I12" s="17"/>
    </row>
    <row r="13" ht="30.15" customHeight="1" spans="1:8">
      <c r="A13" s="39"/>
      <c r="B13" s="39"/>
      <c r="C13" s="6"/>
      <c r="D13" s="6"/>
      <c r="E13" s="42"/>
      <c r="F13" s="42"/>
      <c r="G13" s="42"/>
      <c r="H13" s="4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6.35" customHeight="1" spans="1:1">
      <c r="A1" s="3"/>
    </row>
    <row r="2" ht="47.4" customHeight="1" spans="1:17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42</v>
      </c>
      <c r="T4" s="9"/>
    </row>
    <row r="5" ht="27.6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131</v>
      </c>
      <c r="G5" s="4" t="s">
        <v>132</v>
      </c>
      <c r="H5" s="4" t="s">
        <v>133</v>
      </c>
      <c r="I5" s="4" t="s">
        <v>134</v>
      </c>
      <c r="J5" s="4" t="s">
        <v>135</v>
      </c>
      <c r="K5" s="4" t="s">
        <v>136</v>
      </c>
      <c r="L5" s="4" t="s">
        <v>137</v>
      </c>
      <c r="M5" s="4" t="s">
        <v>138</v>
      </c>
      <c r="N5" s="4" t="s">
        <v>139</v>
      </c>
      <c r="O5" s="4" t="s">
        <v>140</v>
      </c>
      <c r="P5" s="4" t="s">
        <v>141</v>
      </c>
      <c r="Q5" s="4" t="s">
        <v>142</v>
      </c>
      <c r="R5" s="4" t="s">
        <v>143</v>
      </c>
      <c r="S5" s="4" t="s">
        <v>144</v>
      </c>
      <c r="T5" s="4" t="s">
        <v>145</v>
      </c>
    </row>
    <row r="6" ht="30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1" spans="1:20">
      <c r="A9" s="35"/>
      <c r="B9" s="35"/>
      <c r="C9" s="35"/>
      <c r="D9" s="38"/>
      <c r="E9" s="3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43"/>
      <c r="B10" s="43"/>
      <c r="C10" s="43"/>
      <c r="D10" s="39"/>
      <c r="E10" s="41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3"/>
    </row>
    <row r="2" ht="47.4" customHeight="1" spans="1:19">
      <c r="A2" s="10" t="s">
        <v>409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42</v>
      </c>
      <c r="Q4" s="9"/>
      <c r="R4" s="9"/>
      <c r="S4" s="9"/>
      <c r="T4" s="9"/>
    </row>
    <row r="5" ht="29.3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193</v>
      </c>
      <c r="G5" s="4" t="s">
        <v>164</v>
      </c>
      <c r="H5" s="4"/>
      <c r="I5" s="4"/>
      <c r="J5" s="4"/>
      <c r="K5" s="4" t="s">
        <v>165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194</v>
      </c>
      <c r="I6" s="4" t="s">
        <v>195</v>
      </c>
      <c r="J6" s="4" t="s">
        <v>140</v>
      </c>
      <c r="K6" s="4" t="s">
        <v>90</v>
      </c>
      <c r="L6" s="4" t="s">
        <v>197</v>
      </c>
      <c r="M6" s="4" t="s">
        <v>198</v>
      </c>
      <c r="N6" s="4" t="s">
        <v>142</v>
      </c>
      <c r="O6" s="4" t="s">
        <v>199</v>
      </c>
      <c r="P6" s="4" t="s">
        <v>200</v>
      </c>
      <c r="Q6" s="4" t="s">
        <v>201</v>
      </c>
      <c r="R6" s="4" t="s">
        <v>138</v>
      </c>
      <c r="S6" s="4" t="s">
        <v>141</v>
      </c>
      <c r="T6" s="4" t="s">
        <v>145</v>
      </c>
    </row>
    <row r="7" ht="28.45" customHeight="1" spans="1:20">
      <c r="A7" s="11"/>
      <c r="B7" s="11"/>
      <c r="C7" s="11"/>
      <c r="D7" s="11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1" spans="1:20">
      <c r="A9" s="35"/>
      <c r="B9" s="35"/>
      <c r="C9" s="35"/>
      <c r="D9" s="38"/>
      <c r="E9" s="3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43"/>
      <c r="B10" s="43"/>
      <c r="C10" s="43"/>
      <c r="D10" s="39"/>
      <c r="E10" s="41"/>
      <c r="F10" s="4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0" t="s">
        <v>410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42</v>
      </c>
      <c r="H4" s="9"/>
    </row>
    <row r="5" ht="25" customHeight="1" spans="1:9">
      <c r="A5" s="4" t="s">
        <v>162</v>
      </c>
      <c r="B5" s="4" t="s">
        <v>163</v>
      </c>
      <c r="C5" s="4" t="s">
        <v>90</v>
      </c>
      <c r="D5" s="4" t="s">
        <v>411</v>
      </c>
      <c r="E5" s="4"/>
      <c r="F5" s="4"/>
      <c r="G5" s="4"/>
      <c r="H5" s="4" t="s">
        <v>165</v>
      </c>
      <c r="I5" s="3"/>
    </row>
    <row r="6" ht="25.85" customHeight="1" spans="1:8">
      <c r="A6" s="4"/>
      <c r="B6" s="4"/>
      <c r="C6" s="4"/>
      <c r="D6" s="4" t="s">
        <v>97</v>
      </c>
      <c r="E6" s="4" t="s">
        <v>386</v>
      </c>
      <c r="F6" s="4"/>
      <c r="G6" s="4" t="s">
        <v>222</v>
      </c>
      <c r="H6" s="4"/>
    </row>
    <row r="7" ht="35.35" customHeight="1" spans="1:8">
      <c r="A7" s="4"/>
      <c r="B7" s="4"/>
      <c r="C7" s="4"/>
      <c r="D7" s="4"/>
      <c r="E7" s="4" t="s">
        <v>194</v>
      </c>
      <c r="F7" s="4" t="s">
        <v>140</v>
      </c>
      <c r="G7" s="4"/>
      <c r="H7" s="4"/>
    </row>
    <row r="8" ht="26.05" customHeight="1" spans="1:8">
      <c r="A8" s="11"/>
      <c r="B8" s="4" t="s">
        <v>90</v>
      </c>
      <c r="C8" s="12"/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38"/>
      <c r="B10" s="38"/>
      <c r="C10" s="12"/>
      <c r="D10" s="12"/>
      <c r="E10" s="12"/>
      <c r="F10" s="12"/>
      <c r="G10" s="12"/>
      <c r="H10" s="12"/>
      <c r="I10" s="17"/>
    </row>
    <row r="11" ht="30.15" customHeight="1" spans="1:9">
      <c r="A11" s="38"/>
      <c r="B11" s="38"/>
      <c r="C11" s="12"/>
      <c r="D11" s="12"/>
      <c r="E11" s="12"/>
      <c r="F11" s="12"/>
      <c r="G11" s="12"/>
      <c r="H11" s="12"/>
      <c r="I11" s="17"/>
    </row>
    <row r="12" ht="30.15" customHeight="1" spans="1:9">
      <c r="A12" s="38"/>
      <c r="B12" s="38"/>
      <c r="C12" s="12"/>
      <c r="D12" s="12"/>
      <c r="E12" s="12"/>
      <c r="F12" s="12"/>
      <c r="G12" s="12"/>
      <c r="H12" s="12"/>
      <c r="I12" s="17"/>
    </row>
    <row r="13" ht="30.15" customHeight="1" spans="1:8">
      <c r="A13" s="39"/>
      <c r="B13" s="39"/>
      <c r="C13" s="6"/>
      <c r="D13" s="6"/>
      <c r="E13" s="42"/>
      <c r="F13" s="42"/>
      <c r="G13" s="42"/>
      <c r="H13" s="4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2" sqref="$A12:$XFD13"/>
    </sheetView>
  </sheetViews>
  <sheetFormatPr defaultColWidth="10" defaultRowHeight="13.5"/>
  <cols>
    <col min="1" max="1" width="12.2083333333333" customWidth="1"/>
    <col min="2" max="2" width="34.875" customWidth="1"/>
    <col min="3" max="20" width="12.8166666666667" customWidth="1"/>
    <col min="21" max="21" width="9.76666666666667" customWidth="1"/>
  </cols>
  <sheetData>
    <row r="1" ht="16.35" customHeight="1" spans="1:1">
      <c r="A1" s="3"/>
    </row>
    <row r="2" ht="36.2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7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50" t="s">
        <v>42</v>
      </c>
      <c r="S4" s="50"/>
    </row>
    <row r="5" ht="31.05" customHeight="1" spans="1:19">
      <c r="A5" s="4" t="s">
        <v>88</v>
      </c>
      <c r="B5" s="4" t="s">
        <v>89</v>
      </c>
      <c r="C5" s="4" t="s">
        <v>90</v>
      </c>
      <c r="D5" s="4" t="s">
        <v>91</v>
      </c>
      <c r="E5" s="4"/>
      <c r="F5" s="4"/>
      <c r="G5" s="4"/>
      <c r="H5" s="4"/>
      <c r="I5" s="4"/>
      <c r="J5" s="4"/>
      <c r="K5" s="4"/>
      <c r="L5" s="4"/>
      <c r="M5" s="4" t="s">
        <v>92</v>
      </c>
      <c r="N5" s="4"/>
      <c r="O5" s="4"/>
      <c r="P5" s="4" t="s">
        <v>93</v>
      </c>
      <c r="Q5" s="4" t="s">
        <v>94</v>
      </c>
      <c r="R5" s="4" t="s">
        <v>95</v>
      </c>
      <c r="S5" s="4" t="s">
        <v>96</v>
      </c>
    </row>
    <row r="6" ht="31.05" customHeight="1" spans="1:19">
      <c r="A6" s="4"/>
      <c r="B6" s="4"/>
      <c r="C6" s="4"/>
      <c r="D6" s="4" t="s">
        <v>97</v>
      </c>
      <c r="E6" s="4" t="s">
        <v>98</v>
      </c>
      <c r="F6" s="4" t="s">
        <v>99</v>
      </c>
      <c r="G6" s="4"/>
      <c r="H6" s="4"/>
      <c r="I6" s="4"/>
      <c r="J6" s="4"/>
      <c r="K6" s="4"/>
      <c r="L6" s="4" t="s">
        <v>100</v>
      </c>
      <c r="M6" s="4" t="s">
        <v>97</v>
      </c>
      <c r="N6" s="4" t="s">
        <v>101</v>
      </c>
      <c r="O6" s="4" t="s">
        <v>102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11"/>
      <c r="B9" s="11" t="s">
        <v>90</v>
      </c>
      <c r="C9" s="42">
        <f>D9</f>
        <v>1602.259726</v>
      </c>
      <c r="D9" s="42">
        <f>E9+L9</f>
        <v>1602.259726</v>
      </c>
      <c r="E9" s="49">
        <v>1386.290126</v>
      </c>
      <c r="F9" s="49"/>
      <c r="G9" s="49"/>
      <c r="H9" s="49"/>
      <c r="I9" s="49"/>
      <c r="J9" s="49"/>
      <c r="K9" s="49"/>
      <c r="L9" s="49">
        <v>215.9696</v>
      </c>
      <c r="M9" s="49"/>
      <c r="N9" s="49"/>
      <c r="O9" s="49"/>
      <c r="P9" s="49"/>
      <c r="Q9" s="49"/>
      <c r="R9" s="49"/>
      <c r="S9" s="49"/>
    </row>
    <row r="10" ht="27.6" customHeight="1" spans="1:19">
      <c r="A10" s="13" t="s">
        <v>109</v>
      </c>
      <c r="B10" s="13" t="s">
        <v>110</v>
      </c>
      <c r="C10" s="42">
        <f>D10</f>
        <v>1602.259726</v>
      </c>
      <c r="D10" s="42">
        <f>E10+L10</f>
        <v>1602.259726</v>
      </c>
      <c r="E10" s="49">
        <v>1386.290126</v>
      </c>
      <c r="F10" s="49"/>
      <c r="G10" s="49"/>
      <c r="H10" s="49"/>
      <c r="I10" s="49"/>
      <c r="J10" s="49"/>
      <c r="K10" s="49"/>
      <c r="L10" s="49">
        <v>215.9696</v>
      </c>
      <c r="M10" s="49"/>
      <c r="N10" s="49"/>
      <c r="O10" s="49"/>
      <c r="P10" s="49"/>
      <c r="Q10" s="49"/>
      <c r="R10" s="49"/>
      <c r="S10" s="49"/>
    </row>
    <row r="11" ht="27.6" customHeight="1" spans="1:19">
      <c r="A11" s="14" t="s">
        <v>111</v>
      </c>
      <c r="B11" s="14" t="s">
        <v>112</v>
      </c>
      <c r="C11" s="42">
        <f>D11</f>
        <v>1602.259726</v>
      </c>
      <c r="D11" s="42">
        <f>E11+L11</f>
        <v>1602.259726</v>
      </c>
      <c r="E11" s="6">
        <v>1386.290126</v>
      </c>
      <c r="F11" s="6"/>
      <c r="G11" s="6"/>
      <c r="H11" s="6"/>
      <c r="I11" s="6"/>
      <c r="J11" s="6"/>
      <c r="K11" s="6"/>
      <c r="L11" s="6">
        <v>215.9696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0" t="s">
        <v>30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42</v>
      </c>
      <c r="H4" s="9"/>
      <c r="I4" s="3"/>
    </row>
    <row r="5" ht="25" customHeight="1" spans="1:8">
      <c r="A5" s="4" t="s">
        <v>162</v>
      </c>
      <c r="B5" s="4" t="s">
        <v>163</v>
      </c>
      <c r="C5" s="4" t="s">
        <v>90</v>
      </c>
      <c r="D5" s="4" t="s">
        <v>412</v>
      </c>
      <c r="E5" s="4"/>
      <c r="F5" s="4"/>
      <c r="G5" s="4"/>
      <c r="H5" s="4" t="s">
        <v>165</v>
      </c>
    </row>
    <row r="6" ht="25.85" customHeight="1" spans="1:8">
      <c r="A6" s="4"/>
      <c r="B6" s="4"/>
      <c r="C6" s="4"/>
      <c r="D6" s="4" t="s">
        <v>97</v>
      </c>
      <c r="E6" s="4" t="s">
        <v>386</v>
      </c>
      <c r="F6" s="4"/>
      <c r="G6" s="4" t="s">
        <v>222</v>
      </c>
      <c r="H6" s="4"/>
    </row>
    <row r="7" ht="35.35" customHeight="1" spans="1:8">
      <c r="A7" s="4"/>
      <c r="B7" s="4"/>
      <c r="C7" s="4"/>
      <c r="D7" s="4"/>
      <c r="E7" s="4" t="s">
        <v>194</v>
      </c>
      <c r="F7" s="4" t="s">
        <v>140</v>
      </c>
      <c r="G7" s="4"/>
      <c r="H7" s="4"/>
    </row>
    <row r="8" ht="26.05" customHeight="1" spans="1:8">
      <c r="A8" s="11"/>
      <c r="B8" s="4" t="s">
        <v>90</v>
      </c>
      <c r="C8" s="12"/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38"/>
      <c r="B10" s="38"/>
      <c r="C10" s="12"/>
      <c r="D10" s="12"/>
      <c r="E10" s="12"/>
      <c r="F10" s="12"/>
      <c r="G10" s="12"/>
      <c r="H10" s="12"/>
      <c r="I10" s="17"/>
    </row>
    <row r="11" ht="30.15" customHeight="1" spans="1:9">
      <c r="A11" s="38"/>
      <c r="B11" s="38"/>
      <c r="C11" s="12"/>
      <c r="D11" s="12"/>
      <c r="E11" s="12"/>
      <c r="F11" s="12"/>
      <c r="G11" s="12"/>
      <c r="H11" s="12"/>
      <c r="I11" s="17"/>
    </row>
    <row r="12" ht="30.15" customHeight="1" spans="1:9">
      <c r="A12" s="38"/>
      <c r="B12" s="38"/>
      <c r="C12" s="12"/>
      <c r="D12" s="12"/>
      <c r="E12" s="12"/>
      <c r="F12" s="12"/>
      <c r="G12" s="12"/>
      <c r="H12" s="12"/>
      <c r="I12" s="17"/>
    </row>
    <row r="13" ht="30.15" customHeight="1" spans="1:8">
      <c r="A13" s="39"/>
      <c r="B13" s="39"/>
      <c r="C13" s="6"/>
      <c r="D13" s="6"/>
      <c r="E13" s="42"/>
      <c r="F13" s="42"/>
      <c r="G13" s="42"/>
      <c r="H13" s="4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38.8" customHeight="1" spans="1:8">
      <c r="A1" s="10" t="s">
        <v>31</v>
      </c>
      <c r="B1" s="10"/>
      <c r="C1" s="10"/>
      <c r="D1" s="10"/>
      <c r="E1" s="10"/>
      <c r="F1" s="10"/>
      <c r="G1" s="10"/>
      <c r="H1" s="10"/>
    </row>
    <row r="2" ht="24.15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42</v>
      </c>
      <c r="H3" s="9"/>
    </row>
    <row r="4" ht="25" customHeight="1" spans="1:8">
      <c r="A4" s="4" t="s">
        <v>162</v>
      </c>
      <c r="B4" s="4" t="s">
        <v>163</v>
      </c>
      <c r="C4" s="4" t="s">
        <v>90</v>
      </c>
      <c r="D4" s="4" t="s">
        <v>413</v>
      </c>
      <c r="E4" s="4"/>
      <c r="F4" s="4"/>
      <c r="G4" s="4"/>
      <c r="H4" s="4" t="s">
        <v>165</v>
      </c>
    </row>
    <row r="5" ht="25.85" customHeight="1" spans="1:8">
      <c r="A5" s="4"/>
      <c r="B5" s="4"/>
      <c r="C5" s="4"/>
      <c r="D5" s="4" t="s">
        <v>97</v>
      </c>
      <c r="E5" s="4" t="s">
        <v>386</v>
      </c>
      <c r="F5" s="4"/>
      <c r="G5" s="4" t="s">
        <v>222</v>
      </c>
      <c r="H5" s="4"/>
    </row>
    <row r="6" ht="35.35" customHeight="1" spans="1:8">
      <c r="A6" s="4"/>
      <c r="B6" s="4"/>
      <c r="C6" s="4"/>
      <c r="D6" s="4"/>
      <c r="E6" s="4" t="s">
        <v>194</v>
      </c>
      <c r="F6" s="4" t="s">
        <v>140</v>
      </c>
      <c r="G6" s="4"/>
      <c r="H6" s="4"/>
    </row>
    <row r="7" ht="26.05" customHeight="1" spans="1:8">
      <c r="A7" s="11"/>
      <c r="B7" s="4" t="s">
        <v>90</v>
      </c>
      <c r="C7" s="12"/>
      <c r="D7" s="12"/>
      <c r="E7" s="12"/>
      <c r="F7" s="12"/>
      <c r="G7" s="12"/>
      <c r="H7" s="12"/>
    </row>
    <row r="8" ht="26.05" customHeight="1" spans="1:8">
      <c r="A8" s="13"/>
      <c r="B8" s="13"/>
      <c r="C8" s="12"/>
      <c r="D8" s="12"/>
      <c r="E8" s="12"/>
      <c r="F8" s="12"/>
      <c r="G8" s="12"/>
      <c r="H8" s="12"/>
    </row>
    <row r="9" ht="30.15" customHeight="1" spans="1:8">
      <c r="A9" s="39"/>
      <c r="B9" s="39"/>
      <c r="C9" s="6"/>
      <c r="D9" s="6"/>
      <c r="E9" s="42"/>
      <c r="F9" s="42"/>
      <c r="G9" s="42"/>
      <c r="H9" s="42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45.0583333333333" customWidth="1"/>
    <col min="3" max="4" width="14.25" customWidth="1"/>
    <col min="5" max="5" width="13.8416666666667" customWidth="1"/>
    <col min="6" max="16" width="13.3" customWidth="1"/>
    <col min="17" max="17" width="17.6416666666667" customWidth="1"/>
    <col min="18" max="18" width="21.85" customWidth="1"/>
    <col min="19" max="20" width="9.76666666666667" customWidth="1"/>
  </cols>
  <sheetData>
    <row r="1" ht="16.35" customHeight="1" spans="1:1">
      <c r="A1" s="3"/>
    </row>
    <row r="2" ht="45.7" customHeight="1" spans="1:18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42</v>
      </c>
      <c r="R4" s="9"/>
    </row>
    <row r="5" ht="26.05" customHeight="1" spans="1:18">
      <c r="A5" s="4" t="s">
        <v>129</v>
      </c>
      <c r="B5" s="4" t="s">
        <v>414</v>
      </c>
      <c r="C5" s="4" t="s">
        <v>415</v>
      </c>
      <c r="D5" s="4" t="s">
        <v>227</v>
      </c>
      <c r="E5" s="4" t="s">
        <v>416</v>
      </c>
      <c r="F5" s="4"/>
      <c r="G5" s="4"/>
      <c r="H5" s="4"/>
      <c r="I5" s="4"/>
      <c r="J5" s="4"/>
      <c r="K5" s="4"/>
      <c r="L5" s="4"/>
      <c r="M5" s="4"/>
      <c r="N5" s="4"/>
      <c r="O5" s="4" t="s">
        <v>417</v>
      </c>
      <c r="P5" s="4"/>
      <c r="Q5" s="4" t="s">
        <v>418</v>
      </c>
      <c r="R5" s="4" t="s">
        <v>419</v>
      </c>
    </row>
    <row r="6" ht="31.9" customHeight="1" spans="1:18">
      <c r="A6" s="4"/>
      <c r="B6" s="4"/>
      <c r="C6" s="4"/>
      <c r="D6" s="4"/>
      <c r="E6" s="4" t="s">
        <v>420</v>
      </c>
      <c r="F6" s="4" t="s">
        <v>206</v>
      </c>
      <c r="G6" s="4"/>
      <c r="H6" s="4"/>
      <c r="I6" s="4"/>
      <c r="J6" s="4"/>
      <c r="K6" s="4"/>
      <c r="L6" s="4" t="s">
        <v>421</v>
      </c>
      <c r="M6" s="4" t="s">
        <v>208</v>
      </c>
      <c r="N6" s="4" t="s">
        <v>209</v>
      </c>
      <c r="O6" s="4" t="s">
        <v>422</v>
      </c>
      <c r="P6" s="4" t="s">
        <v>423</v>
      </c>
      <c r="Q6" s="4"/>
      <c r="R6" s="4"/>
    </row>
    <row r="7" ht="38.8" customHeight="1" spans="1:18">
      <c r="A7" s="4"/>
      <c r="B7" s="4"/>
      <c r="C7" s="4"/>
      <c r="D7" s="4"/>
      <c r="E7" s="4"/>
      <c r="F7" s="4" t="s">
        <v>424</v>
      </c>
      <c r="G7" s="4" t="s">
        <v>98</v>
      </c>
      <c r="H7" s="4" t="s">
        <v>425</v>
      </c>
      <c r="I7" s="4" t="s">
        <v>118</v>
      </c>
      <c r="J7" s="4" t="s">
        <v>119</v>
      </c>
      <c r="K7" s="4" t="s">
        <v>120</v>
      </c>
      <c r="L7" s="4"/>
      <c r="M7" s="4"/>
      <c r="N7" s="4"/>
      <c r="O7" s="4"/>
      <c r="P7" s="4"/>
      <c r="Q7" s="4"/>
      <c r="R7" s="4"/>
    </row>
    <row r="8" ht="26.05" customHeight="1" spans="1:18">
      <c r="A8" s="35"/>
      <c r="B8" s="36" t="s">
        <v>90</v>
      </c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5"/>
      <c r="Q8" s="35"/>
      <c r="R8" s="35"/>
    </row>
    <row r="9" ht="26.05" customHeight="1" spans="1:18">
      <c r="A9" s="38"/>
      <c r="B9" s="38"/>
      <c r="C9" s="38"/>
      <c r="D9" s="38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5"/>
      <c r="Q9" s="35"/>
      <c r="R9" s="35"/>
    </row>
    <row r="10" ht="26.05" customHeight="1" spans="1:18">
      <c r="A10" s="38"/>
      <c r="B10" s="38"/>
      <c r="C10" s="38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5"/>
      <c r="Q10" s="35"/>
      <c r="R10" s="35"/>
    </row>
    <row r="11" ht="26.05" customHeight="1" spans="1:18">
      <c r="A11" s="39"/>
      <c r="B11" s="39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41"/>
      <c r="R11" s="41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5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  <col min="29" max="29" width="9.76666666666667" customWidth="1"/>
  </cols>
  <sheetData>
    <row r="1" ht="16.35" customHeight="1" spans="1:1">
      <c r="A1" s="3"/>
    </row>
    <row r="2" ht="38.8" customHeight="1" spans="1:2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1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55" customHeight="1" spans="27:28">
      <c r="AA4" s="9" t="s">
        <v>42</v>
      </c>
      <c r="AB4" s="9"/>
    </row>
    <row r="5" ht="31.05" customHeight="1" spans="1:28">
      <c r="A5" s="4" t="s">
        <v>129</v>
      </c>
      <c r="B5" s="4" t="s">
        <v>426</v>
      </c>
      <c r="C5" s="4" t="s">
        <v>427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428</v>
      </c>
      <c r="U5" s="4"/>
      <c r="V5" s="4"/>
      <c r="W5" s="4"/>
      <c r="X5" s="4"/>
      <c r="Y5" s="4"/>
      <c r="Z5" s="4"/>
      <c r="AA5" s="4"/>
      <c r="AB5" s="4" t="s">
        <v>429</v>
      </c>
    </row>
    <row r="6" ht="52.6" customHeight="1" spans="1:28">
      <c r="A6" s="4"/>
      <c r="B6" s="4"/>
      <c r="C6" s="4" t="s">
        <v>90</v>
      </c>
      <c r="D6" s="4" t="s">
        <v>430</v>
      </c>
      <c r="E6" s="4"/>
      <c r="F6" s="4" t="s">
        <v>431</v>
      </c>
      <c r="G6" s="4"/>
      <c r="H6" s="4" t="s">
        <v>432</v>
      </c>
      <c r="I6" s="4"/>
      <c r="J6" s="4" t="s">
        <v>433</v>
      </c>
      <c r="K6" s="4"/>
      <c r="L6" s="4"/>
      <c r="M6" s="4"/>
      <c r="N6" s="4" t="s">
        <v>434</v>
      </c>
      <c r="O6" s="4"/>
      <c r="P6" s="4"/>
      <c r="Q6" s="4"/>
      <c r="R6" s="4" t="s">
        <v>435</v>
      </c>
      <c r="S6" s="4"/>
      <c r="T6" s="4" t="s">
        <v>430</v>
      </c>
      <c r="U6" s="4" t="s">
        <v>431</v>
      </c>
      <c r="V6" s="4" t="s">
        <v>432</v>
      </c>
      <c r="W6" s="4" t="s">
        <v>433</v>
      </c>
      <c r="X6" s="4"/>
      <c r="Y6" s="4" t="s">
        <v>436</v>
      </c>
      <c r="Z6" s="4"/>
      <c r="AA6" s="4" t="s">
        <v>437</v>
      </c>
      <c r="AB6" s="4"/>
    </row>
    <row r="7" ht="80.2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438</v>
      </c>
      <c r="K7" s="4"/>
      <c r="L7" s="4" t="s">
        <v>439</v>
      </c>
      <c r="M7" s="4"/>
      <c r="N7" s="4" t="s">
        <v>440</v>
      </c>
      <c r="O7" s="4"/>
      <c r="P7" s="4" t="s">
        <v>441</v>
      </c>
      <c r="Q7" s="4"/>
      <c r="R7" s="4"/>
      <c r="S7" s="4"/>
      <c r="T7" s="4"/>
      <c r="U7" s="4"/>
      <c r="V7" s="4"/>
      <c r="W7" s="4" t="s">
        <v>438</v>
      </c>
      <c r="X7" s="4" t="s">
        <v>439</v>
      </c>
      <c r="Y7" s="4" t="s">
        <v>442</v>
      </c>
      <c r="Z7" s="4" t="s">
        <v>443</v>
      </c>
      <c r="AA7" s="4"/>
      <c r="AB7" s="4"/>
    </row>
    <row r="8" ht="43.1" customHeight="1" spans="1:28">
      <c r="A8" s="4"/>
      <c r="B8" s="4"/>
      <c r="C8" s="4" t="s">
        <v>231</v>
      </c>
      <c r="D8" s="4" t="s">
        <v>444</v>
      </c>
      <c r="E8" s="4" t="s">
        <v>231</v>
      </c>
      <c r="F8" s="4" t="s">
        <v>444</v>
      </c>
      <c r="G8" s="4" t="s">
        <v>231</v>
      </c>
      <c r="H8" s="4" t="s">
        <v>445</v>
      </c>
      <c r="I8" s="4" t="s">
        <v>231</v>
      </c>
      <c r="J8" s="4" t="s">
        <v>446</v>
      </c>
      <c r="K8" s="4" t="s">
        <v>231</v>
      </c>
      <c r="L8" s="4" t="s">
        <v>446</v>
      </c>
      <c r="M8" s="4" t="s">
        <v>231</v>
      </c>
      <c r="N8" s="4" t="s">
        <v>446</v>
      </c>
      <c r="O8" s="4" t="s">
        <v>231</v>
      </c>
      <c r="P8" s="4" t="s">
        <v>446</v>
      </c>
      <c r="Q8" s="4" t="s">
        <v>231</v>
      </c>
      <c r="R8" s="4" t="s">
        <v>446</v>
      </c>
      <c r="S8" s="4" t="s">
        <v>231</v>
      </c>
      <c r="T8" s="4" t="s">
        <v>444</v>
      </c>
      <c r="U8" s="4" t="s">
        <v>444</v>
      </c>
      <c r="V8" s="4" t="s">
        <v>445</v>
      </c>
      <c r="W8" s="4" t="s">
        <v>446</v>
      </c>
      <c r="X8" s="4" t="s">
        <v>446</v>
      </c>
      <c r="Y8" s="4" t="s">
        <v>446</v>
      </c>
      <c r="Z8" s="4" t="s">
        <v>446</v>
      </c>
      <c r="AA8" s="4" t="s">
        <v>446</v>
      </c>
      <c r="AB8" s="4"/>
    </row>
    <row r="9" ht="31.9" customHeight="1" spans="1:28">
      <c r="A9" s="4" t="s">
        <v>447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topLeftCell="I1" workbookViewId="0">
      <selection activeCell="Q8" sqref="Q8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3" width="9.76666666666667" customWidth="1"/>
  </cols>
  <sheetData>
    <row r="1" ht="16.35" customHeight="1" spans="1:1">
      <c r="A1" s="3"/>
    </row>
    <row r="2" ht="43.95" customHeight="1" spans="1:31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55" customHeight="1" spans="1:31">
      <c r="A4" s="2"/>
      <c r="B4" s="2"/>
      <c r="C4" s="2"/>
      <c r="D4" s="2"/>
      <c r="E4" s="2"/>
      <c r="AC4" s="9" t="s">
        <v>42</v>
      </c>
      <c r="AD4" s="9"/>
      <c r="AE4" s="9"/>
    </row>
    <row r="5" ht="34.5" customHeight="1" spans="1:31">
      <c r="A5" s="4" t="s">
        <v>128</v>
      </c>
      <c r="B5" s="4"/>
      <c r="C5" s="4"/>
      <c r="D5" s="4" t="s">
        <v>129</v>
      </c>
      <c r="E5" s="4" t="s">
        <v>401</v>
      </c>
      <c r="F5" s="4" t="s">
        <v>204</v>
      </c>
      <c r="G5" s="4" t="s">
        <v>448</v>
      </c>
      <c r="H5" s="4" t="s">
        <v>449</v>
      </c>
      <c r="I5" s="4" t="s">
        <v>450</v>
      </c>
      <c r="J5" s="4" t="s">
        <v>451</v>
      </c>
      <c r="K5" s="4" t="s">
        <v>452</v>
      </c>
      <c r="L5" s="4" t="s">
        <v>453</v>
      </c>
      <c r="M5" s="4" t="s">
        <v>454</v>
      </c>
      <c r="N5" s="4" t="s">
        <v>455</v>
      </c>
      <c r="O5" s="4" t="s">
        <v>456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457</v>
      </c>
    </row>
    <row r="6" ht="35.35" customHeight="1" spans="1:31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114</v>
      </c>
      <c r="P6" s="4" t="s">
        <v>458</v>
      </c>
      <c r="Q6" s="4"/>
      <c r="R6" s="4"/>
      <c r="S6" s="4" t="s">
        <v>459</v>
      </c>
      <c r="T6" s="4" t="s">
        <v>208</v>
      </c>
      <c r="U6" s="4" t="s">
        <v>460</v>
      </c>
      <c r="V6" s="4" t="s">
        <v>461</v>
      </c>
      <c r="W6" s="4"/>
      <c r="X6" s="4"/>
      <c r="Y6" s="4" t="s">
        <v>462</v>
      </c>
      <c r="Z6" s="4" t="s">
        <v>94</v>
      </c>
      <c r="AA6" s="4" t="s">
        <v>463</v>
      </c>
      <c r="AB6" s="4" t="s">
        <v>464</v>
      </c>
      <c r="AC6" s="4" t="s">
        <v>100</v>
      </c>
      <c r="AD6" s="4" t="s">
        <v>117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465</v>
      </c>
      <c r="Q7" s="4" t="s">
        <v>98</v>
      </c>
      <c r="R7" s="4" t="s">
        <v>121</v>
      </c>
      <c r="S7" s="4"/>
      <c r="T7" s="4"/>
      <c r="U7" s="4"/>
      <c r="V7" s="4" t="s">
        <v>215</v>
      </c>
      <c r="W7" s="4" t="s">
        <v>216</v>
      </c>
      <c r="X7" s="4" t="s">
        <v>217</v>
      </c>
      <c r="Y7" s="4"/>
      <c r="Z7" s="4"/>
      <c r="AA7" s="4"/>
      <c r="AB7" s="4"/>
      <c r="AC7" s="4"/>
      <c r="AD7" s="4"/>
      <c r="AE7" s="4"/>
    </row>
    <row r="8" ht="25" customHeight="1" spans="1:31">
      <c r="A8" s="11"/>
      <c r="B8" s="11"/>
      <c r="C8" s="11"/>
      <c r="D8" s="11"/>
      <c r="E8" s="11" t="s">
        <v>90</v>
      </c>
      <c r="F8" s="11"/>
      <c r="G8" s="11"/>
      <c r="H8" s="11"/>
      <c r="I8" s="11"/>
      <c r="J8" s="11"/>
      <c r="K8" s="11"/>
      <c r="L8" s="11"/>
      <c r="M8" s="11"/>
      <c r="N8" s="11">
        <v>490</v>
      </c>
      <c r="O8" s="11">
        <v>490</v>
      </c>
      <c r="P8" s="11">
        <v>490</v>
      </c>
      <c r="Q8" s="11">
        <v>490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1"/>
    </row>
    <row r="9" ht="25" customHeight="1" spans="1:31">
      <c r="A9" s="11"/>
      <c r="B9" s="11"/>
      <c r="C9" s="11"/>
      <c r="D9" s="13"/>
      <c r="E9" s="18" t="s">
        <v>110</v>
      </c>
      <c r="F9" s="19" t="s">
        <v>466</v>
      </c>
      <c r="G9" s="20"/>
      <c r="H9" s="21"/>
      <c r="I9" s="28"/>
      <c r="J9" s="29" t="s">
        <v>467</v>
      </c>
      <c r="K9" s="29" t="s">
        <v>467</v>
      </c>
      <c r="L9" s="20">
        <v>1</v>
      </c>
      <c r="M9" s="21" t="s">
        <v>468</v>
      </c>
      <c r="N9" s="28">
        <v>20</v>
      </c>
      <c r="O9" s="28">
        <v>20</v>
      </c>
      <c r="P9" s="28">
        <v>20</v>
      </c>
      <c r="Q9" s="28">
        <v>20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1"/>
    </row>
    <row r="10" ht="25" customHeight="1" spans="1:31">
      <c r="A10" s="11"/>
      <c r="B10" s="11"/>
      <c r="C10" s="11"/>
      <c r="D10" s="13"/>
      <c r="E10" s="18" t="s">
        <v>110</v>
      </c>
      <c r="F10" s="22" t="s">
        <v>469</v>
      </c>
      <c r="G10" s="23"/>
      <c r="H10" s="24"/>
      <c r="I10" s="30"/>
      <c r="J10" s="29" t="s">
        <v>467</v>
      </c>
      <c r="K10" s="29" t="s">
        <v>467</v>
      </c>
      <c r="L10" s="25">
        <v>1</v>
      </c>
      <c r="M10" s="26" t="s">
        <v>468</v>
      </c>
      <c r="N10" s="30">
        <v>20</v>
      </c>
      <c r="O10" s="30">
        <v>20</v>
      </c>
      <c r="P10" s="30">
        <v>20</v>
      </c>
      <c r="Q10" s="30">
        <v>20</v>
      </c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3"/>
    </row>
    <row r="11" ht="25" customHeight="1" spans="1:31">
      <c r="A11" s="8"/>
      <c r="B11" s="8"/>
      <c r="C11" s="8"/>
      <c r="D11" s="14"/>
      <c r="E11" s="18" t="s">
        <v>110</v>
      </c>
      <c r="F11" s="19" t="s">
        <v>470</v>
      </c>
      <c r="G11" s="25"/>
      <c r="H11" s="26"/>
      <c r="I11" s="29"/>
      <c r="J11" s="29" t="s">
        <v>467</v>
      </c>
      <c r="K11" s="29" t="s">
        <v>467</v>
      </c>
      <c r="L11" s="25">
        <v>2</v>
      </c>
      <c r="M11" s="26" t="s">
        <v>471</v>
      </c>
      <c r="N11" s="29">
        <v>200</v>
      </c>
      <c r="O11" s="29">
        <v>200</v>
      </c>
      <c r="P11" s="29">
        <v>200</v>
      </c>
      <c r="Q11" s="29">
        <v>200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4"/>
    </row>
    <row r="12" ht="25" customHeight="1" spans="1:31">
      <c r="A12" s="8"/>
      <c r="B12" s="8"/>
      <c r="C12" s="8"/>
      <c r="D12" s="14"/>
      <c r="E12" s="18" t="s">
        <v>110</v>
      </c>
      <c r="F12" s="19" t="s">
        <v>472</v>
      </c>
      <c r="G12" s="25"/>
      <c r="H12" s="26"/>
      <c r="I12" s="29"/>
      <c r="J12" s="29" t="s">
        <v>467</v>
      </c>
      <c r="K12" s="29" t="s">
        <v>467</v>
      </c>
      <c r="L12" s="25">
        <v>20</v>
      </c>
      <c r="M12" s="26" t="s">
        <v>471</v>
      </c>
      <c r="N12" s="29">
        <v>20</v>
      </c>
      <c r="O12" s="29">
        <v>20</v>
      </c>
      <c r="P12" s="29">
        <v>20</v>
      </c>
      <c r="Q12" s="29">
        <v>20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ht="25" customHeight="1" spans="1:31">
      <c r="A13" s="8"/>
      <c r="B13" s="8"/>
      <c r="C13" s="8"/>
      <c r="D13" s="14"/>
      <c r="E13" s="18" t="s">
        <v>110</v>
      </c>
      <c r="F13" s="19" t="s">
        <v>306</v>
      </c>
      <c r="G13" s="25"/>
      <c r="H13" s="26"/>
      <c r="I13" s="29"/>
      <c r="J13" s="29" t="s">
        <v>467</v>
      </c>
      <c r="K13" s="29" t="s">
        <v>467</v>
      </c>
      <c r="L13" s="25">
        <v>1</v>
      </c>
      <c r="M13" s="26" t="s">
        <v>468</v>
      </c>
      <c r="N13" s="29">
        <v>30</v>
      </c>
      <c r="O13" s="29">
        <v>30</v>
      </c>
      <c r="P13" s="29">
        <v>30</v>
      </c>
      <c r="Q13" s="29">
        <v>30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ht="25" customHeight="1" spans="1:31">
      <c r="A14" s="8"/>
      <c r="B14" s="8"/>
      <c r="C14" s="8"/>
      <c r="D14" s="14"/>
      <c r="E14" s="18" t="s">
        <v>110</v>
      </c>
      <c r="F14" s="19" t="s">
        <v>473</v>
      </c>
      <c r="G14" s="25"/>
      <c r="H14" s="26"/>
      <c r="I14" s="29"/>
      <c r="J14" s="29" t="s">
        <v>467</v>
      </c>
      <c r="K14" s="29" t="s">
        <v>467</v>
      </c>
      <c r="L14" s="25">
        <v>1</v>
      </c>
      <c r="M14" s="26" t="s">
        <v>468</v>
      </c>
      <c r="N14" s="29">
        <v>20</v>
      </c>
      <c r="O14" s="29">
        <v>20</v>
      </c>
      <c r="P14" s="29">
        <v>20</v>
      </c>
      <c r="Q14" s="29">
        <v>20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ht="25" customHeight="1" spans="1:31">
      <c r="A15" s="8"/>
      <c r="B15" s="8"/>
      <c r="C15" s="8"/>
      <c r="D15" s="14"/>
      <c r="E15" s="18" t="s">
        <v>110</v>
      </c>
      <c r="F15" s="19" t="s">
        <v>474</v>
      </c>
      <c r="G15" s="27"/>
      <c r="H15" s="27"/>
      <c r="I15" s="27"/>
      <c r="J15" s="29" t="s">
        <v>467</v>
      </c>
      <c r="K15" s="29" t="s">
        <v>467</v>
      </c>
      <c r="L15" s="25">
        <v>1</v>
      </c>
      <c r="M15" s="26" t="s">
        <v>468</v>
      </c>
      <c r="N15" s="29">
        <v>30</v>
      </c>
      <c r="O15" s="29">
        <v>30</v>
      </c>
      <c r="P15" s="29">
        <v>30</v>
      </c>
      <c r="Q15" s="29">
        <v>30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ht="25" customHeight="1" spans="1:31">
      <c r="A16" s="8"/>
      <c r="B16" s="8"/>
      <c r="C16" s="8"/>
      <c r="D16" s="14"/>
      <c r="E16" s="18" t="s">
        <v>110</v>
      </c>
      <c r="F16" s="19" t="s">
        <v>475</v>
      </c>
      <c r="G16" s="27"/>
      <c r="H16" s="27"/>
      <c r="I16" s="27"/>
      <c r="J16" s="29" t="s">
        <v>467</v>
      </c>
      <c r="K16" s="29" t="s">
        <v>467</v>
      </c>
      <c r="L16" s="25">
        <v>1</v>
      </c>
      <c r="M16" s="26" t="s">
        <v>471</v>
      </c>
      <c r="N16" s="29">
        <v>30</v>
      </c>
      <c r="O16" s="29">
        <v>30</v>
      </c>
      <c r="P16" s="29">
        <v>30</v>
      </c>
      <c r="Q16" s="29">
        <v>30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ht="25" customHeight="1" spans="1:31">
      <c r="A17" s="8"/>
      <c r="B17" s="8"/>
      <c r="C17" s="8"/>
      <c r="D17" s="14"/>
      <c r="E17" s="18" t="s">
        <v>110</v>
      </c>
      <c r="F17" s="19" t="s">
        <v>476</v>
      </c>
      <c r="G17" s="27"/>
      <c r="H17" s="27"/>
      <c r="I17" s="27"/>
      <c r="J17" s="29" t="s">
        <v>467</v>
      </c>
      <c r="K17" s="29" t="s">
        <v>467</v>
      </c>
      <c r="L17" s="25">
        <v>1</v>
      </c>
      <c r="M17" s="26" t="s">
        <v>471</v>
      </c>
      <c r="N17" s="29">
        <v>42</v>
      </c>
      <c r="O17" s="29">
        <v>42</v>
      </c>
      <c r="P17" s="29">
        <v>42</v>
      </c>
      <c r="Q17" s="29">
        <v>42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ht="25" customHeight="1" spans="1:31">
      <c r="A18" s="8"/>
      <c r="B18" s="8"/>
      <c r="C18" s="8"/>
      <c r="D18" s="14"/>
      <c r="E18" s="18" t="s">
        <v>110</v>
      </c>
      <c r="F18" s="19" t="s">
        <v>477</v>
      </c>
      <c r="G18" s="27"/>
      <c r="H18" s="27"/>
      <c r="I18" s="27"/>
      <c r="J18" s="29" t="s">
        <v>467</v>
      </c>
      <c r="K18" s="29" t="s">
        <v>467</v>
      </c>
      <c r="L18" s="25">
        <v>1</v>
      </c>
      <c r="M18" s="26" t="s">
        <v>468</v>
      </c>
      <c r="N18" s="29">
        <v>78</v>
      </c>
      <c r="O18" s="29">
        <v>78</v>
      </c>
      <c r="P18" s="29">
        <v>78</v>
      </c>
      <c r="Q18" s="29">
        <v>78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3"/>
    </row>
    <row r="2" ht="41.4" customHeight="1" spans="1:16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55" customHeight="1" spans="14:16">
      <c r="N4" s="9" t="s">
        <v>42</v>
      </c>
      <c r="O4" s="9"/>
      <c r="P4" s="9"/>
    </row>
    <row r="5" ht="25.85" customHeight="1" spans="1:16">
      <c r="A5" s="4" t="s">
        <v>478</v>
      </c>
      <c r="B5" s="4" t="s">
        <v>479</v>
      </c>
      <c r="C5" s="4" t="s">
        <v>480</v>
      </c>
      <c r="D5" s="4"/>
      <c r="E5" s="4"/>
      <c r="F5" s="4" t="s">
        <v>481</v>
      </c>
      <c r="G5" s="4" t="s">
        <v>482</v>
      </c>
      <c r="H5" s="4"/>
      <c r="I5" s="4"/>
      <c r="J5" s="4"/>
      <c r="K5" s="4"/>
      <c r="L5" s="4"/>
      <c r="M5" s="4"/>
      <c r="N5" s="4" t="s">
        <v>483</v>
      </c>
      <c r="O5" s="4" t="s">
        <v>484</v>
      </c>
      <c r="P5" s="4" t="s">
        <v>485</v>
      </c>
    </row>
    <row r="6" ht="28.45" customHeight="1" spans="1:16">
      <c r="A6" s="4"/>
      <c r="B6" s="4"/>
      <c r="C6" s="4" t="s">
        <v>486</v>
      </c>
      <c r="D6" s="4" t="s">
        <v>487</v>
      </c>
      <c r="E6" s="4" t="s">
        <v>488</v>
      </c>
      <c r="F6" s="4"/>
      <c r="G6" s="4" t="s">
        <v>489</v>
      </c>
      <c r="H6" s="4" t="s">
        <v>490</v>
      </c>
      <c r="I6" s="4"/>
      <c r="J6" s="4"/>
      <c r="K6" s="4"/>
      <c r="L6" s="4"/>
      <c r="M6" s="4" t="s">
        <v>491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97</v>
      </c>
      <c r="I7" s="4" t="s">
        <v>458</v>
      </c>
      <c r="J7" s="4" t="s">
        <v>421</v>
      </c>
      <c r="K7" s="4" t="s">
        <v>208</v>
      </c>
      <c r="L7" s="4" t="s">
        <v>210</v>
      </c>
      <c r="M7" s="4"/>
      <c r="N7" s="4"/>
      <c r="O7" s="4"/>
      <c r="P7" s="4"/>
    </row>
    <row r="8" ht="22.8" customHeight="1" spans="1:16">
      <c r="A8" s="11"/>
      <c r="B8" s="11" t="s">
        <v>90</v>
      </c>
      <c r="C8" s="11"/>
      <c r="D8" s="11"/>
      <c r="E8" s="11"/>
      <c r="F8" s="11"/>
      <c r="G8" s="12"/>
      <c r="H8" s="12"/>
      <c r="I8" s="12"/>
      <c r="J8" s="12"/>
      <c r="K8" s="12"/>
      <c r="L8" s="12"/>
      <c r="M8" s="12"/>
      <c r="N8" s="11"/>
      <c r="O8" s="11"/>
      <c r="P8" s="11"/>
    </row>
    <row r="9" ht="22.8" customHeight="1" spans="1:16">
      <c r="A9" s="13"/>
      <c r="B9" s="13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1"/>
      <c r="O9" s="11"/>
      <c r="P9" s="11"/>
    </row>
    <row r="10" ht="22.8" customHeight="1" spans="1:16">
      <c r="A10" s="13"/>
      <c r="B10" s="13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1"/>
      <c r="O10" s="11"/>
      <c r="P10" s="11"/>
    </row>
    <row r="11" ht="22.8" customHeight="1" spans="1:16">
      <c r="A11" s="14"/>
      <c r="B11" s="14"/>
      <c r="C11" s="14"/>
      <c r="D11" s="14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A1"/>
    </sheetView>
  </sheetViews>
  <sheetFormatPr defaultColWidth="10" defaultRowHeight="13.5" outlineLevelRow="7"/>
  <cols>
    <col min="1" max="1" width="13.8416666666667" customWidth="1"/>
    <col min="2" max="2" width="14.1166666666667" customWidth="1"/>
    <col min="3" max="3" width="7.6" customWidth="1"/>
    <col min="4" max="4" width="12.8916666666667" customWidth="1"/>
    <col min="5" max="5" width="16.0083333333333" customWidth="1"/>
    <col min="6" max="7" width="12.4833333333333" customWidth="1"/>
    <col min="8" max="16" width="9.76666666666667" customWidth="1"/>
    <col min="17" max="17" width="17.6416666666667" customWidth="1"/>
    <col min="18" max="18" width="10.3166666666667" customWidth="1"/>
    <col min="19" max="19" width="12.35" customWidth="1"/>
    <col min="20" max="20" width="9.76666666666667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492</v>
      </c>
    </row>
    <row r="2" ht="44.85" customHeight="1" spans="1:19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15" customHeight="1" spans="1:1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55" customHeight="1" spans="17:19">
      <c r="Q4" s="9" t="s">
        <v>42</v>
      </c>
      <c r="R4" s="9"/>
      <c r="S4" s="9"/>
    </row>
    <row r="5" ht="42.25" customHeight="1" spans="1:19">
      <c r="A5" s="4" t="s">
        <v>129</v>
      </c>
      <c r="B5" s="4" t="s">
        <v>401</v>
      </c>
      <c r="C5" s="4" t="s">
        <v>493</v>
      </c>
      <c r="D5" s="4"/>
      <c r="E5" s="4"/>
      <c r="F5" s="4"/>
      <c r="G5" s="4" t="s">
        <v>494</v>
      </c>
      <c r="H5" s="4"/>
      <c r="I5" s="4"/>
      <c r="J5" s="4" t="s">
        <v>495</v>
      </c>
      <c r="K5" s="4"/>
      <c r="L5" s="4"/>
      <c r="M5" s="4"/>
      <c r="N5" s="4" t="s">
        <v>496</v>
      </c>
      <c r="O5" s="4"/>
      <c r="P5" s="4"/>
      <c r="Q5" s="4"/>
      <c r="R5" s="4"/>
      <c r="S5" s="4" t="s">
        <v>497</v>
      </c>
    </row>
    <row r="6" ht="26.05" customHeight="1" spans="1:19">
      <c r="A6" s="4"/>
      <c r="B6" s="4"/>
      <c r="C6" s="4" t="s">
        <v>498</v>
      </c>
      <c r="D6" s="4"/>
      <c r="E6" s="4" t="s">
        <v>499</v>
      </c>
      <c r="F6" s="4" t="s">
        <v>500</v>
      </c>
      <c r="G6" s="4" t="s">
        <v>501</v>
      </c>
      <c r="H6" s="4" t="s">
        <v>502</v>
      </c>
      <c r="I6" s="4" t="s">
        <v>503</v>
      </c>
      <c r="J6" s="4" t="s">
        <v>504</v>
      </c>
      <c r="K6" s="4" t="s">
        <v>505</v>
      </c>
      <c r="L6" s="4" t="s">
        <v>506</v>
      </c>
      <c r="M6" s="4" t="s">
        <v>507</v>
      </c>
      <c r="N6" s="4" t="s">
        <v>508</v>
      </c>
      <c r="O6" s="4" t="s">
        <v>509</v>
      </c>
      <c r="P6" s="4" t="s">
        <v>510</v>
      </c>
      <c r="Q6" s="4" t="s">
        <v>511</v>
      </c>
      <c r="R6" s="4" t="s">
        <v>512</v>
      </c>
      <c r="S6" s="4" t="s">
        <v>513</v>
      </c>
    </row>
    <row r="7" ht="29.3" customHeight="1" spans="1:19">
      <c r="A7" s="4"/>
      <c r="B7" s="4"/>
      <c r="C7" s="4" t="s">
        <v>514</v>
      </c>
      <c r="D7" s="4" t="s">
        <v>515</v>
      </c>
      <c r="E7" s="4" t="s">
        <v>516</v>
      </c>
      <c r="F7" s="4" t="s">
        <v>517</v>
      </c>
      <c r="G7" s="4"/>
      <c r="H7" s="4"/>
      <c r="I7" s="4"/>
      <c r="J7" s="4"/>
      <c r="K7" s="4"/>
      <c r="L7" s="4"/>
      <c r="M7" s="4"/>
      <c r="N7" s="4" t="s">
        <v>518</v>
      </c>
      <c r="O7" s="4" t="s">
        <v>519</v>
      </c>
      <c r="P7" s="4" t="s">
        <v>520</v>
      </c>
      <c r="Q7" s="4" t="s">
        <v>521</v>
      </c>
      <c r="R7" s="4" t="s">
        <v>522</v>
      </c>
      <c r="S7" s="4"/>
    </row>
    <row r="8" ht="33.6" customHeight="1" spans="1:19">
      <c r="A8" s="4"/>
      <c r="B8" s="4"/>
      <c r="C8" s="4"/>
      <c r="D8" s="4"/>
      <c r="E8" s="4"/>
      <c r="F8" s="4"/>
      <c r="G8" s="1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"/>
    </sheetView>
  </sheetViews>
  <sheetFormatPr defaultColWidth="10" defaultRowHeight="13.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75" customWidth="1"/>
    <col min="12" max="13" width="5.15833333333333" customWidth="1"/>
    <col min="14" max="14" width="5.01666666666667" customWidth="1"/>
    <col min="15" max="15" width="5.29166666666667" customWidth="1"/>
    <col min="16" max="17" width="7.875" customWidth="1"/>
    <col min="18" max="18" width="8.275" customWidth="1"/>
    <col min="19" max="19" width="6.24166666666667" customWidth="1"/>
    <col min="20" max="20" width="5.56666666666667" customWidth="1"/>
    <col min="21" max="23" width="6.375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  <col min="30" max="30" width="9.76666666666667" customWidth="1"/>
  </cols>
  <sheetData>
    <row r="1" ht="16.35" customHeight="1" spans="1:1">
      <c r="A1" s="3"/>
    </row>
    <row r="2" ht="43.95" customHeight="1" spans="1:29">
      <c r="A2" s="10" t="s">
        <v>523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15" customHeight="1" spans="1:2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16" t="s">
        <v>524</v>
      </c>
      <c r="AC4" s="16"/>
    </row>
    <row r="5" ht="31.05" customHeight="1" spans="1:29">
      <c r="A5" s="4" t="s">
        <v>203</v>
      </c>
      <c r="B5" s="4" t="s">
        <v>401</v>
      </c>
      <c r="C5" s="4" t="s">
        <v>525</v>
      </c>
      <c r="D5" s="4" t="s">
        <v>526</v>
      </c>
      <c r="E5" s="4" t="s">
        <v>527</v>
      </c>
      <c r="F5" s="4" t="s">
        <v>528</v>
      </c>
      <c r="G5" s="4"/>
      <c r="H5" s="4"/>
      <c r="I5" s="4"/>
      <c r="J5" s="4" t="s">
        <v>529</v>
      </c>
      <c r="K5" s="4"/>
      <c r="L5" s="4"/>
      <c r="M5" s="4"/>
      <c r="N5" s="4"/>
      <c r="O5" s="4"/>
      <c r="P5" s="4"/>
      <c r="Q5" s="4"/>
      <c r="R5" s="4"/>
      <c r="S5" s="4" t="s">
        <v>530</v>
      </c>
      <c r="T5" s="4"/>
      <c r="U5" s="4"/>
      <c r="V5" s="4"/>
      <c r="W5" s="4" t="s">
        <v>531</v>
      </c>
      <c r="X5" s="4"/>
      <c r="Y5" s="4"/>
      <c r="Z5" s="4"/>
      <c r="AA5" s="4" t="s">
        <v>532</v>
      </c>
      <c r="AB5" s="4" t="s">
        <v>533</v>
      </c>
      <c r="AC5" s="4" t="s">
        <v>534</v>
      </c>
    </row>
    <row r="6" ht="37.05" customHeight="1" spans="1:29">
      <c r="A6" s="4"/>
      <c r="B6" s="4"/>
      <c r="C6" s="4"/>
      <c r="D6" s="4"/>
      <c r="E6" s="4"/>
      <c r="F6" s="4" t="s">
        <v>90</v>
      </c>
      <c r="G6" s="4" t="s">
        <v>535</v>
      </c>
      <c r="H6" s="4" t="s">
        <v>536</v>
      </c>
      <c r="I6" s="4" t="s">
        <v>537</v>
      </c>
      <c r="J6" s="4" t="s">
        <v>90</v>
      </c>
      <c r="K6" s="4" t="s">
        <v>538</v>
      </c>
      <c r="L6" s="4"/>
      <c r="M6" s="4"/>
      <c r="N6" s="4"/>
      <c r="O6" s="4"/>
      <c r="P6" s="4" t="s">
        <v>539</v>
      </c>
      <c r="Q6" s="4" t="s">
        <v>540</v>
      </c>
      <c r="R6" s="4" t="s">
        <v>541</v>
      </c>
      <c r="S6" s="4" t="s">
        <v>97</v>
      </c>
      <c r="T6" s="4" t="s">
        <v>542</v>
      </c>
      <c r="U6" s="4" t="s">
        <v>543</v>
      </c>
      <c r="V6" s="4" t="s">
        <v>544</v>
      </c>
      <c r="W6" s="4" t="s">
        <v>545</v>
      </c>
      <c r="X6" s="4" t="s">
        <v>546</v>
      </c>
      <c r="Y6" s="4"/>
      <c r="Z6" s="4" t="s">
        <v>547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97</v>
      </c>
      <c r="L7" s="4" t="s">
        <v>542</v>
      </c>
      <c r="M7" s="4" t="s">
        <v>543</v>
      </c>
      <c r="N7" s="4" t="s">
        <v>548</v>
      </c>
      <c r="O7" s="4" t="s">
        <v>549</v>
      </c>
      <c r="P7" s="4"/>
      <c r="Q7" s="4"/>
      <c r="R7" s="4"/>
      <c r="S7" s="4"/>
      <c r="T7" s="4"/>
      <c r="U7" s="4"/>
      <c r="V7" s="4"/>
      <c r="W7" s="4"/>
      <c r="X7" s="4" t="s">
        <v>542</v>
      </c>
      <c r="Y7" s="4" t="s">
        <v>550</v>
      </c>
      <c r="Z7" s="4"/>
      <c r="AA7" s="4"/>
      <c r="AB7" s="4"/>
      <c r="AC7" s="4"/>
    </row>
    <row r="8" ht="22.4" customHeight="1" spans="1:29">
      <c r="A8" s="4" t="s">
        <v>447</v>
      </c>
      <c r="B8" s="4"/>
      <c r="C8" s="4"/>
      <c r="D8" s="4"/>
      <c r="E8" s="4"/>
      <c r="F8" s="11">
        <v>45</v>
      </c>
      <c r="G8" s="11">
        <v>36</v>
      </c>
      <c r="H8" s="11">
        <v>3</v>
      </c>
      <c r="I8" s="11">
        <v>6</v>
      </c>
      <c r="J8" s="11">
        <v>63</v>
      </c>
      <c r="K8" s="11">
        <v>56</v>
      </c>
      <c r="L8" s="11"/>
      <c r="M8" s="11"/>
      <c r="N8" s="11">
        <v>5</v>
      </c>
      <c r="O8" s="11">
        <v>51</v>
      </c>
      <c r="P8" s="11">
        <v>2</v>
      </c>
      <c r="Q8" s="11"/>
      <c r="R8" s="11">
        <v>5</v>
      </c>
      <c r="S8" s="11">
        <v>1</v>
      </c>
      <c r="T8" s="11"/>
      <c r="U8" s="11"/>
      <c r="V8" s="11"/>
      <c r="W8" s="11">
        <v>41</v>
      </c>
      <c r="X8" s="11"/>
      <c r="Y8" s="11"/>
      <c r="Z8" s="11"/>
      <c r="AA8" s="11"/>
      <c r="AB8" s="11"/>
      <c r="AC8" s="11"/>
    </row>
    <row r="9" ht="25" customHeight="1" spans="1:29">
      <c r="A9" s="13" t="s">
        <v>109</v>
      </c>
      <c r="B9" s="13" t="s">
        <v>110</v>
      </c>
      <c r="C9" s="11"/>
      <c r="D9" s="11"/>
      <c r="E9" s="11"/>
      <c r="F9" s="11">
        <v>45</v>
      </c>
      <c r="G9" s="11">
        <v>36</v>
      </c>
      <c r="H9" s="11">
        <v>3</v>
      </c>
      <c r="I9" s="11">
        <v>6</v>
      </c>
      <c r="J9" s="11">
        <v>63</v>
      </c>
      <c r="K9" s="11">
        <v>56</v>
      </c>
      <c r="L9" s="11"/>
      <c r="M9" s="11"/>
      <c r="N9" s="11">
        <v>5</v>
      </c>
      <c r="O9" s="11">
        <v>51</v>
      </c>
      <c r="P9" s="11">
        <v>2</v>
      </c>
      <c r="Q9" s="11"/>
      <c r="R9" s="11">
        <v>5</v>
      </c>
      <c r="S9" s="11">
        <v>1</v>
      </c>
      <c r="T9" s="11"/>
      <c r="U9" s="11"/>
      <c r="V9" s="11"/>
      <c r="W9" s="11">
        <v>41</v>
      </c>
      <c r="X9" s="11"/>
      <c r="Y9" s="11"/>
      <c r="Z9" s="11"/>
      <c r="AA9" s="11"/>
      <c r="AB9" s="11"/>
      <c r="AC9" s="11"/>
    </row>
    <row r="10" ht="32.75" customHeight="1" spans="1:29">
      <c r="A10" s="14" t="s">
        <v>111</v>
      </c>
      <c r="B10" s="14" t="s">
        <v>112</v>
      </c>
      <c r="C10" s="5" t="s">
        <v>551</v>
      </c>
      <c r="D10" s="5" t="s">
        <v>552</v>
      </c>
      <c r="E10" s="5" t="s">
        <v>553</v>
      </c>
      <c r="F10" s="15">
        <v>45</v>
      </c>
      <c r="G10" s="15">
        <v>36</v>
      </c>
      <c r="H10" s="15">
        <v>3</v>
      </c>
      <c r="I10" s="15">
        <v>6</v>
      </c>
      <c r="J10" s="15">
        <v>63</v>
      </c>
      <c r="K10" s="15">
        <v>56</v>
      </c>
      <c r="L10" s="15"/>
      <c r="M10" s="15"/>
      <c r="N10" s="15">
        <v>5</v>
      </c>
      <c r="O10" s="15">
        <v>51</v>
      </c>
      <c r="P10" s="15">
        <v>2</v>
      </c>
      <c r="Q10" s="15"/>
      <c r="R10" s="15">
        <v>5</v>
      </c>
      <c r="S10" s="15">
        <v>1</v>
      </c>
      <c r="T10" s="15"/>
      <c r="U10" s="15"/>
      <c r="V10" s="15"/>
      <c r="W10" s="15">
        <v>41</v>
      </c>
      <c r="X10" s="15"/>
      <c r="Y10" s="15"/>
      <c r="Z10" s="15"/>
      <c r="AA10" s="15"/>
      <c r="AB10" s="15"/>
      <c r="AC10" s="1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G7" sqref="G7"/>
    </sheetView>
  </sheetViews>
  <sheetFormatPr defaultColWidth="10" defaultRowHeight="13.5" outlineLevelRow="7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35.6916666666667" customWidth="1"/>
    <col min="7" max="7" width="13.975" customWidth="1"/>
    <col min="8" max="8" width="17.9083333333333" customWidth="1"/>
    <col min="9" max="9" width="15.4666666666667" customWidth="1"/>
    <col min="10" max="10" width="21.9833333333333" customWidth="1"/>
    <col min="11" max="11" width="14.7916666666667" customWidth="1"/>
    <col min="12" max="13" width="16.15" customWidth="1"/>
    <col min="14" max="14" width="15.875" customWidth="1"/>
    <col min="15" max="15" width="19.1333333333333" customWidth="1"/>
    <col min="16" max="18" width="9.76666666666667" customWidth="1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5" customHeight="1" spans="3:15">
      <c r="C2" s="10" t="s">
        <v>39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15" customHeight="1" spans="1:1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15" customHeight="1" spans="1:15">
      <c r="A4" s="3"/>
      <c r="B4" s="3"/>
      <c r="C4" s="3"/>
      <c r="D4" s="3"/>
      <c r="E4" s="3"/>
      <c r="F4" s="3"/>
      <c r="H4" s="3"/>
      <c r="I4" s="3"/>
      <c r="N4" s="9" t="s">
        <v>42</v>
      </c>
      <c r="O4" s="9"/>
    </row>
    <row r="5" ht="33.6" customHeight="1" spans="1:15">
      <c r="A5" s="4" t="s">
        <v>129</v>
      </c>
      <c r="B5" s="4" t="s">
        <v>554</v>
      </c>
      <c r="C5" s="4" t="s">
        <v>229</v>
      </c>
      <c r="D5" s="4" t="s">
        <v>555</v>
      </c>
      <c r="E5" s="4" t="s">
        <v>556</v>
      </c>
      <c r="F5" s="4" t="s">
        <v>557</v>
      </c>
      <c r="G5" s="4" t="s">
        <v>558</v>
      </c>
      <c r="H5" s="4"/>
      <c r="I5" s="4"/>
      <c r="J5" s="4"/>
      <c r="K5" s="4"/>
      <c r="L5" s="4"/>
      <c r="M5" s="4"/>
      <c r="N5" s="4"/>
      <c r="O5" s="4"/>
    </row>
    <row r="6" ht="36.2" customHeight="1" spans="1:15">
      <c r="A6" s="4"/>
      <c r="B6" s="4"/>
      <c r="C6" s="4"/>
      <c r="D6" s="4"/>
      <c r="E6" s="4"/>
      <c r="F6" s="4"/>
      <c r="G6" s="4" t="s">
        <v>559</v>
      </c>
      <c r="H6" s="4" t="s">
        <v>560</v>
      </c>
      <c r="I6" s="4" t="s">
        <v>561</v>
      </c>
      <c r="J6" s="4" t="s">
        <v>562</v>
      </c>
      <c r="K6" s="4" t="s">
        <v>563</v>
      </c>
      <c r="L6" s="4" t="s">
        <v>564</v>
      </c>
      <c r="M6" s="4" t="s">
        <v>565</v>
      </c>
      <c r="N6" s="4" t="s">
        <v>566</v>
      </c>
      <c r="O6" s="4" t="s">
        <v>457</v>
      </c>
    </row>
    <row r="7" ht="28.45" customHeight="1" spans="1:15">
      <c r="A7" s="11">
        <v>102001</v>
      </c>
      <c r="B7" s="11" t="s">
        <v>110</v>
      </c>
      <c r="C7" s="12" t="s">
        <v>567</v>
      </c>
      <c r="D7" s="12">
        <v>409.3</v>
      </c>
      <c r="E7" s="11">
        <v>409.3</v>
      </c>
      <c r="F7" s="11">
        <v>409.3</v>
      </c>
      <c r="G7" s="11"/>
      <c r="H7" s="11"/>
      <c r="I7" s="11"/>
      <c r="J7" s="11"/>
      <c r="K7" s="11"/>
      <c r="L7" s="11"/>
      <c r="M7" s="11"/>
      <c r="N7" s="11"/>
      <c r="O7" s="11"/>
    </row>
    <row r="8" ht="43.1" customHeight="1" spans="1:15">
      <c r="A8" s="5"/>
      <c r="B8" s="5"/>
      <c r="C8" s="5"/>
      <c r="D8" s="6"/>
      <c r="E8" s="5"/>
      <c r="F8" s="5"/>
      <c r="G8" s="11"/>
      <c r="H8" s="5"/>
      <c r="I8" s="5"/>
      <c r="J8" s="5"/>
      <c r="K8" s="5"/>
      <c r="L8" s="5"/>
      <c r="M8" s="5"/>
      <c r="N8" s="5"/>
      <c r="O8" s="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D7" sqref="D7:D10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568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42</v>
      </c>
      <c r="R3" s="9"/>
    </row>
    <row r="4" ht="29.3" customHeight="1" spans="1:18">
      <c r="A4" s="4" t="s">
        <v>203</v>
      </c>
      <c r="B4" s="4" t="s">
        <v>401</v>
      </c>
      <c r="C4" s="4" t="s">
        <v>570</v>
      </c>
      <c r="D4" s="4"/>
      <c r="E4" s="4"/>
      <c r="F4" s="4"/>
      <c r="G4" s="4"/>
      <c r="H4" s="4"/>
      <c r="I4" s="4"/>
      <c r="J4" s="4" t="s">
        <v>571</v>
      </c>
      <c r="K4" s="7" t="s">
        <v>572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555</v>
      </c>
      <c r="D5" s="4" t="s">
        <v>573</v>
      </c>
      <c r="E5" s="4"/>
      <c r="F5" s="4"/>
      <c r="G5" s="4"/>
      <c r="H5" s="4" t="s">
        <v>574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1" spans="1:18">
      <c r="A6" s="4"/>
      <c r="B6" s="4"/>
      <c r="C6" s="4"/>
      <c r="D6" s="4" t="s">
        <v>206</v>
      </c>
      <c r="E6" s="4" t="s">
        <v>459</v>
      </c>
      <c r="F6" s="4" t="s">
        <v>210</v>
      </c>
      <c r="G6" s="4" t="s">
        <v>575</v>
      </c>
      <c r="H6" s="4" t="s">
        <v>164</v>
      </c>
      <c r="I6" s="4" t="s">
        <v>165</v>
      </c>
      <c r="J6" s="4"/>
      <c r="K6" s="4" t="s">
        <v>559</v>
      </c>
      <c r="L6" s="4" t="s">
        <v>560</v>
      </c>
      <c r="M6" s="4" t="s">
        <v>561</v>
      </c>
      <c r="N6" s="4" t="s">
        <v>566</v>
      </c>
      <c r="O6" s="4" t="s">
        <v>562</v>
      </c>
      <c r="P6" s="4" t="s">
        <v>576</v>
      </c>
      <c r="Q6" s="4" t="s">
        <v>577</v>
      </c>
      <c r="R6" s="4" t="s">
        <v>457</v>
      </c>
    </row>
    <row r="7" ht="26.7" customHeight="1" spans="1:18">
      <c r="A7" s="5" t="s">
        <v>578</v>
      </c>
      <c r="B7" s="5" t="s">
        <v>110</v>
      </c>
      <c r="C7" s="6">
        <v>1602.26</v>
      </c>
      <c r="D7" s="6">
        <v>1602.26</v>
      </c>
      <c r="E7" s="6"/>
      <c r="F7" s="6"/>
      <c r="G7" s="6"/>
      <c r="H7" s="6">
        <v>1192.889726</v>
      </c>
      <c r="I7" s="6">
        <v>409.37</v>
      </c>
      <c r="J7" s="5"/>
      <c r="K7" s="8" t="s">
        <v>579</v>
      </c>
      <c r="L7" s="8" t="s">
        <v>580</v>
      </c>
      <c r="M7" s="5"/>
      <c r="N7" s="5"/>
      <c r="O7" s="5"/>
      <c r="P7" s="5"/>
      <c r="Q7" s="5"/>
      <c r="R7" s="5"/>
    </row>
    <row r="8" ht="26.7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581</v>
      </c>
      <c r="M8" s="5"/>
      <c r="N8" s="5"/>
      <c r="O8" s="5"/>
      <c r="P8" s="5"/>
      <c r="Q8" s="5"/>
      <c r="R8" s="5"/>
    </row>
    <row r="9" ht="26.7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582</v>
      </c>
      <c r="L9" s="8" t="s">
        <v>583</v>
      </c>
      <c r="M9" s="5"/>
      <c r="N9" s="5"/>
      <c r="O9" s="5"/>
      <c r="P9" s="5"/>
      <c r="Q9" s="5"/>
      <c r="R9" s="5"/>
    </row>
    <row r="10" ht="26.7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584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C1" workbookViewId="0">
      <selection activeCell="C9" sqref="C9"/>
    </sheetView>
  </sheetViews>
  <sheetFormatPr defaultColWidth="10" defaultRowHeight="13.5"/>
  <cols>
    <col min="1" max="1" width="11.5333333333333" customWidth="1"/>
    <col min="2" max="2" width="39.625" customWidth="1"/>
    <col min="3" max="3" width="24.5666666666667" customWidth="1"/>
    <col min="4" max="4" width="17.775" customWidth="1"/>
    <col min="5" max="5" width="15.7416666666667" customWidth="1"/>
    <col min="6" max="8" width="13.3" customWidth="1"/>
    <col min="9" max="9" width="15.0666666666667" customWidth="1"/>
    <col min="10" max="17" width="12.35" customWidth="1"/>
    <col min="18" max="18" width="11.6666666666667" customWidth="1"/>
    <col min="19" max="19" width="9.76666666666667" customWidth="1"/>
  </cols>
  <sheetData>
    <row r="1" ht="16.35" customHeight="1" spans="1:1">
      <c r="A1" s="3"/>
    </row>
    <row r="2" ht="41.4" customHeight="1" spans="1:18">
      <c r="A2" s="10" t="s">
        <v>113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3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" customHeight="1" spans="9:18">
      <c r="I4" s="17"/>
      <c r="J4" s="17"/>
      <c r="K4" s="17"/>
      <c r="L4" s="17"/>
      <c r="M4" s="17"/>
      <c r="N4" s="17"/>
      <c r="O4" s="17"/>
      <c r="P4" s="9" t="s">
        <v>42</v>
      </c>
      <c r="Q4" s="9"/>
      <c r="R4" s="9"/>
    </row>
    <row r="5" ht="26.05" customHeight="1" spans="1:18">
      <c r="A5" s="4" t="s">
        <v>88</v>
      </c>
      <c r="B5" s="4" t="s">
        <v>89</v>
      </c>
      <c r="C5" s="4" t="s">
        <v>114</v>
      </c>
      <c r="D5" s="4" t="s">
        <v>115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05" customHeight="1" spans="1:18">
      <c r="A6" s="4"/>
      <c r="B6" s="4"/>
      <c r="C6" s="4"/>
      <c r="D6" s="4" t="s">
        <v>116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117</v>
      </c>
    </row>
    <row r="7" ht="26.05" customHeight="1" spans="1:18">
      <c r="A7" s="4"/>
      <c r="B7" s="4"/>
      <c r="C7" s="4"/>
      <c r="D7" s="4" t="s">
        <v>90</v>
      </c>
      <c r="E7" s="4" t="s">
        <v>98</v>
      </c>
      <c r="F7" s="4" t="s">
        <v>118</v>
      </c>
      <c r="G7" s="4" t="s">
        <v>119</v>
      </c>
      <c r="H7" s="4" t="s">
        <v>120</v>
      </c>
      <c r="I7" s="4" t="s">
        <v>121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97</v>
      </c>
      <c r="J8" s="4" t="s">
        <v>122</v>
      </c>
      <c r="K8" s="4" t="s">
        <v>123</v>
      </c>
      <c r="L8" s="4" t="s">
        <v>124</v>
      </c>
      <c r="M8" s="4" t="s">
        <v>107</v>
      </c>
      <c r="N8" s="4" t="s">
        <v>125</v>
      </c>
      <c r="O8" s="4" t="s">
        <v>126</v>
      </c>
      <c r="P8" s="4" t="s">
        <v>127</v>
      </c>
      <c r="Q8" s="4" t="s">
        <v>100</v>
      </c>
      <c r="R8" s="4"/>
    </row>
    <row r="9" ht="26.05" customHeight="1" spans="1:18">
      <c r="A9" s="5"/>
      <c r="B9" s="11" t="s">
        <v>90</v>
      </c>
      <c r="C9" s="12">
        <v>1386.290126</v>
      </c>
      <c r="D9" s="12">
        <v>1386.290126</v>
      </c>
      <c r="E9" s="12">
        <v>1386.290126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6.05" customHeight="1" spans="1:18">
      <c r="A10" s="13" t="s">
        <v>109</v>
      </c>
      <c r="B10" s="13" t="s">
        <v>110</v>
      </c>
      <c r="C10" s="12">
        <v>1386.290126</v>
      </c>
      <c r="D10" s="12">
        <v>1386.290126</v>
      </c>
      <c r="E10" s="12">
        <v>1386.290126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6.05" customHeight="1" spans="1:18">
      <c r="A11" s="14" t="s">
        <v>111</v>
      </c>
      <c r="B11" s="14" t="s">
        <v>112</v>
      </c>
      <c r="C11" s="6">
        <v>1386.290126</v>
      </c>
      <c r="D11" s="6">
        <v>1386.290126</v>
      </c>
      <c r="E11" s="6">
        <v>1386.290126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5" sqref="$A15:$XFD15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0" customWidth="1"/>
    <col min="5" max="5" width="31.25" customWidth="1"/>
    <col min="6" max="15" width="13.125" customWidth="1"/>
    <col min="16" max="16" width="16.4166666666667" customWidth="1"/>
    <col min="17" max="17" width="12.35" customWidth="1"/>
    <col min="18" max="18" width="15.4666666666667" customWidth="1"/>
    <col min="19" max="19" width="14.6583333333333" customWidth="1"/>
    <col min="20" max="20" width="11.75" customWidth="1"/>
    <col min="21" max="22" width="9.76666666666667" customWidth="1"/>
  </cols>
  <sheetData>
    <row r="1" ht="16.35" customHeight="1" spans="1:1">
      <c r="A1" s="3"/>
    </row>
    <row r="2" ht="42.25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1" spans="16:20">
      <c r="P4" s="9" t="s">
        <v>42</v>
      </c>
      <c r="Q4" s="9"/>
      <c r="R4" s="9"/>
      <c r="S4" s="9"/>
      <c r="T4" s="9"/>
    </row>
    <row r="5" ht="27.6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131</v>
      </c>
      <c r="G5" s="4" t="s">
        <v>132</v>
      </c>
      <c r="H5" s="4" t="s">
        <v>133</v>
      </c>
      <c r="I5" s="4" t="s">
        <v>134</v>
      </c>
      <c r="J5" s="4" t="s">
        <v>135</v>
      </c>
      <c r="K5" s="4" t="s">
        <v>136</v>
      </c>
      <c r="L5" s="4" t="s">
        <v>137</v>
      </c>
      <c r="M5" s="4" t="s">
        <v>138</v>
      </c>
      <c r="N5" s="4" t="s">
        <v>139</v>
      </c>
      <c r="O5" s="4" t="s">
        <v>140</v>
      </c>
      <c r="P5" s="4" t="s">
        <v>141</v>
      </c>
      <c r="Q5" s="4" t="s">
        <v>142</v>
      </c>
      <c r="R5" s="4" t="s">
        <v>143</v>
      </c>
      <c r="S5" s="4" t="s">
        <v>144</v>
      </c>
      <c r="T5" s="4" t="s">
        <v>145</v>
      </c>
    </row>
    <row r="6" ht="30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90</v>
      </c>
      <c r="F7" s="12">
        <f>SUM(G7:O7)</f>
        <v>1602.259726</v>
      </c>
      <c r="G7" s="12">
        <v>891.973766</v>
      </c>
      <c r="H7" s="12">
        <v>598.254</v>
      </c>
      <c r="I7" s="12"/>
      <c r="J7" s="12"/>
      <c r="K7" s="12"/>
      <c r="L7" s="12"/>
      <c r="M7" s="12"/>
      <c r="N7" s="12"/>
      <c r="O7" s="12">
        <v>112.03196</v>
      </c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 t="s">
        <v>109</v>
      </c>
      <c r="E8" s="13" t="s">
        <v>110</v>
      </c>
      <c r="F8" s="12">
        <f t="shared" ref="F8:F13" si="0">SUM(G8:O8)</f>
        <v>1602.259726</v>
      </c>
      <c r="G8" s="12">
        <v>891.973766</v>
      </c>
      <c r="H8" s="12">
        <v>598.254</v>
      </c>
      <c r="I8" s="12"/>
      <c r="J8" s="12"/>
      <c r="K8" s="12"/>
      <c r="L8" s="12"/>
      <c r="M8" s="12"/>
      <c r="N8" s="12"/>
      <c r="O8" s="12">
        <v>112.03196</v>
      </c>
      <c r="P8" s="12"/>
      <c r="Q8" s="12"/>
      <c r="R8" s="12"/>
      <c r="S8" s="12"/>
      <c r="T8" s="12"/>
    </row>
    <row r="9" ht="26.05" customHeight="1" spans="1:20">
      <c r="A9" s="35"/>
      <c r="B9" s="35"/>
      <c r="C9" s="35"/>
      <c r="D9" s="38" t="s">
        <v>111</v>
      </c>
      <c r="E9" s="38" t="s">
        <v>112</v>
      </c>
      <c r="F9" s="12">
        <f t="shared" si="0"/>
        <v>1602.259726</v>
      </c>
      <c r="G9" s="37">
        <v>891.973766</v>
      </c>
      <c r="H9" s="37">
        <v>598.254</v>
      </c>
      <c r="I9" s="37"/>
      <c r="J9" s="37"/>
      <c r="K9" s="37"/>
      <c r="L9" s="37"/>
      <c r="M9" s="37"/>
      <c r="N9" s="37"/>
      <c r="O9" s="37">
        <v>112.03196</v>
      </c>
      <c r="P9" s="37"/>
      <c r="Q9" s="37"/>
      <c r="R9" s="37"/>
      <c r="S9" s="37"/>
      <c r="T9" s="37"/>
    </row>
    <row r="10" ht="26.05" customHeight="1" spans="1:20">
      <c r="A10" s="43" t="s">
        <v>149</v>
      </c>
      <c r="B10" s="43" t="s">
        <v>150</v>
      </c>
      <c r="C10" s="43" t="s">
        <v>150</v>
      </c>
      <c r="D10" s="39" t="s">
        <v>151</v>
      </c>
      <c r="E10" s="41" t="s">
        <v>152</v>
      </c>
      <c r="F10" s="40">
        <f t="shared" si="0"/>
        <v>1405.946286</v>
      </c>
      <c r="G10" s="40">
        <v>695.660326</v>
      </c>
      <c r="H10" s="40">
        <v>598.254</v>
      </c>
      <c r="I10" s="40"/>
      <c r="J10" s="40"/>
      <c r="K10" s="40"/>
      <c r="L10" s="40"/>
      <c r="M10" s="40"/>
      <c r="N10" s="40"/>
      <c r="O10" s="40">
        <v>112.03196</v>
      </c>
      <c r="P10" s="40"/>
      <c r="Q10" s="40"/>
      <c r="R10" s="40"/>
      <c r="S10" s="40"/>
      <c r="T10" s="40"/>
    </row>
    <row r="11" ht="26.05" customHeight="1" spans="1:20">
      <c r="A11" s="43" t="s">
        <v>153</v>
      </c>
      <c r="B11" s="43" t="s">
        <v>154</v>
      </c>
      <c r="C11" s="43" t="s">
        <v>154</v>
      </c>
      <c r="D11" s="39" t="s">
        <v>151</v>
      </c>
      <c r="E11" s="41" t="s">
        <v>155</v>
      </c>
      <c r="F11" s="40">
        <f t="shared" si="0"/>
        <v>81.54222</v>
      </c>
      <c r="G11" s="40">
        <v>81.54222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6.05" customHeight="1" spans="1:20">
      <c r="A12" s="43" t="s">
        <v>156</v>
      </c>
      <c r="B12" s="43" t="s">
        <v>157</v>
      </c>
      <c r="C12" s="43" t="s">
        <v>150</v>
      </c>
      <c r="D12" s="39" t="s">
        <v>151</v>
      </c>
      <c r="E12" s="41" t="s">
        <v>158</v>
      </c>
      <c r="F12" s="40">
        <f t="shared" si="0"/>
        <v>32.98655</v>
      </c>
      <c r="G12" s="40">
        <v>32.98655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6.05" customHeight="1" spans="1:20">
      <c r="A13" s="43" t="s">
        <v>159</v>
      </c>
      <c r="B13" s="43" t="s">
        <v>160</v>
      </c>
      <c r="C13" s="43" t="s">
        <v>150</v>
      </c>
      <c r="D13" s="39" t="s">
        <v>151</v>
      </c>
      <c r="E13" s="41" t="s">
        <v>161</v>
      </c>
      <c r="F13" s="40">
        <f t="shared" si="0"/>
        <v>81.78467</v>
      </c>
      <c r="G13" s="40">
        <v>81.78467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11" sqref="D11"/>
    </sheetView>
  </sheetViews>
  <sheetFormatPr defaultColWidth="10" defaultRowHeight="13.5" outlineLevelCol="7"/>
  <cols>
    <col min="1" max="1" width="23.2" customWidth="1"/>
    <col min="2" max="2" width="58.7583333333333" customWidth="1"/>
    <col min="3" max="3" width="19.5416666666667" customWidth="1"/>
    <col min="4" max="6" width="17.5" customWidth="1"/>
    <col min="7" max="7" width="12.35" customWidth="1"/>
    <col min="8" max="8" width="15.4666666666667" customWidth="1"/>
    <col min="9" max="9" width="9.76666666666667" customWidth="1"/>
  </cols>
  <sheetData>
    <row r="1" ht="16.35" customHeight="1" spans="1:1">
      <c r="A1" s="47"/>
    </row>
    <row r="2" ht="42.25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" customHeight="1" spans="1:8">
      <c r="A3" s="48" t="s">
        <v>41</v>
      </c>
      <c r="B3" s="48"/>
      <c r="C3" s="48"/>
      <c r="D3" s="48"/>
      <c r="E3" s="48"/>
      <c r="F3" s="48"/>
      <c r="G3" s="48"/>
      <c r="H3" s="48"/>
    </row>
    <row r="4" ht="24.15" customHeight="1" spans="6:8">
      <c r="F4" s="9" t="s">
        <v>42</v>
      </c>
      <c r="G4" s="9"/>
      <c r="H4" s="9"/>
    </row>
    <row r="5" ht="32.75" customHeight="1" spans="1:8">
      <c r="A5" s="4" t="s">
        <v>162</v>
      </c>
      <c r="B5" s="4" t="s">
        <v>163</v>
      </c>
      <c r="C5" s="4" t="s">
        <v>90</v>
      </c>
      <c r="D5" s="4" t="s">
        <v>164</v>
      </c>
      <c r="E5" s="4" t="s">
        <v>165</v>
      </c>
      <c r="F5" s="4" t="s">
        <v>166</v>
      </c>
      <c r="G5" s="4" t="s">
        <v>167</v>
      </c>
      <c r="H5" s="4" t="s">
        <v>168</v>
      </c>
    </row>
    <row r="6" ht="26.05" customHeight="1" spans="1:8">
      <c r="A6" s="4"/>
      <c r="B6" s="11" t="s">
        <v>90</v>
      </c>
      <c r="C6" s="12">
        <f t="shared" ref="C6:C11" si="0">SUM(D6:E6)</f>
        <v>1602.259726</v>
      </c>
      <c r="D6" s="12">
        <v>1192.889726</v>
      </c>
      <c r="E6" s="12">
        <v>409.37</v>
      </c>
      <c r="F6" s="12"/>
      <c r="G6" s="11"/>
      <c r="H6" s="11"/>
    </row>
    <row r="7" ht="26.05" customHeight="1" spans="1:8">
      <c r="A7" s="38" t="s">
        <v>109</v>
      </c>
      <c r="B7" s="38" t="s">
        <v>110</v>
      </c>
      <c r="C7" s="12">
        <f t="shared" si="0"/>
        <v>1602.259726</v>
      </c>
      <c r="D7" s="37">
        <v>1192.889726</v>
      </c>
      <c r="E7" s="37">
        <v>409.37</v>
      </c>
      <c r="F7" s="37"/>
      <c r="G7" s="35"/>
      <c r="H7" s="35"/>
    </row>
    <row r="8" ht="26.05" customHeight="1" spans="1:8">
      <c r="A8" s="38" t="s">
        <v>111</v>
      </c>
      <c r="B8" s="38" t="s">
        <v>112</v>
      </c>
      <c r="C8" s="12">
        <f t="shared" si="0"/>
        <v>1602.259726</v>
      </c>
      <c r="D8" s="37">
        <v>1192.889726</v>
      </c>
      <c r="E8" s="37">
        <v>409.37</v>
      </c>
      <c r="F8" s="37"/>
      <c r="G8" s="35"/>
      <c r="H8" s="35"/>
    </row>
    <row r="9" ht="26.05" customHeight="1" spans="1:8">
      <c r="A9" s="38" t="s">
        <v>169</v>
      </c>
      <c r="B9" s="35" t="s">
        <v>170</v>
      </c>
      <c r="C9" s="12">
        <f t="shared" si="0"/>
        <v>1405.946286</v>
      </c>
      <c r="D9" s="37">
        <v>996.576286</v>
      </c>
      <c r="E9" s="37">
        <v>409.37</v>
      </c>
      <c r="F9" s="37"/>
      <c r="G9" s="35"/>
      <c r="H9" s="35"/>
    </row>
    <row r="10" ht="26.05" customHeight="1" spans="1:8">
      <c r="A10" s="38" t="s">
        <v>171</v>
      </c>
      <c r="B10" s="35" t="s">
        <v>172</v>
      </c>
      <c r="C10" s="12">
        <f t="shared" si="0"/>
        <v>1405.946286</v>
      </c>
      <c r="D10" s="37">
        <v>996.576286</v>
      </c>
      <c r="E10" s="37">
        <v>409.37</v>
      </c>
      <c r="F10" s="37"/>
      <c r="G10" s="35"/>
      <c r="H10" s="35"/>
    </row>
    <row r="11" ht="26.05" customHeight="1" spans="1:8">
      <c r="A11" s="39" t="s">
        <v>173</v>
      </c>
      <c r="B11" s="41" t="s">
        <v>174</v>
      </c>
      <c r="C11" s="40">
        <f t="shared" si="0"/>
        <v>1405.946286</v>
      </c>
      <c r="D11" s="40">
        <v>996.576286</v>
      </c>
      <c r="E11" s="40">
        <v>409.37</v>
      </c>
      <c r="F11" s="40"/>
      <c r="G11" s="41"/>
      <c r="H11" s="41"/>
    </row>
    <row r="12" ht="26.05" customHeight="1" spans="1:8">
      <c r="A12" s="38" t="s">
        <v>175</v>
      </c>
      <c r="B12" s="35" t="s">
        <v>176</v>
      </c>
      <c r="C12" s="37">
        <v>81.54222</v>
      </c>
      <c r="D12" s="37">
        <v>81.54222</v>
      </c>
      <c r="E12" s="37"/>
      <c r="F12" s="37"/>
      <c r="G12" s="35"/>
      <c r="H12" s="35"/>
    </row>
    <row r="13" ht="26.05" customHeight="1" spans="1:8">
      <c r="A13" s="38" t="s">
        <v>177</v>
      </c>
      <c r="B13" s="35" t="s">
        <v>178</v>
      </c>
      <c r="C13" s="37">
        <v>81.54222</v>
      </c>
      <c r="D13" s="37">
        <v>81.54222</v>
      </c>
      <c r="E13" s="37"/>
      <c r="F13" s="37"/>
      <c r="G13" s="35"/>
      <c r="H13" s="35"/>
    </row>
    <row r="14" ht="26.05" customHeight="1" spans="1:8">
      <c r="A14" s="39" t="s">
        <v>179</v>
      </c>
      <c r="B14" s="41" t="s">
        <v>180</v>
      </c>
      <c r="C14" s="40">
        <v>81.54222</v>
      </c>
      <c r="D14" s="40">
        <v>81.54222</v>
      </c>
      <c r="E14" s="40"/>
      <c r="F14" s="40"/>
      <c r="G14" s="41"/>
      <c r="H14" s="41"/>
    </row>
    <row r="15" ht="26.05" customHeight="1" spans="1:8">
      <c r="A15" s="38" t="s">
        <v>181</v>
      </c>
      <c r="B15" s="35" t="s">
        <v>182</v>
      </c>
      <c r="C15" s="37">
        <v>32.98655</v>
      </c>
      <c r="D15" s="37">
        <v>32.98655</v>
      </c>
      <c r="E15" s="37"/>
      <c r="F15" s="37"/>
      <c r="G15" s="35"/>
      <c r="H15" s="35"/>
    </row>
    <row r="16" ht="26.05" customHeight="1" spans="1:8">
      <c r="A16" s="38" t="s">
        <v>183</v>
      </c>
      <c r="B16" s="35" t="s">
        <v>184</v>
      </c>
      <c r="C16" s="37">
        <v>32.98655</v>
      </c>
      <c r="D16" s="37">
        <v>32.98655</v>
      </c>
      <c r="E16" s="37"/>
      <c r="F16" s="37"/>
      <c r="G16" s="35"/>
      <c r="H16" s="35"/>
    </row>
    <row r="17" ht="26.05" customHeight="1" spans="1:8">
      <c r="A17" s="39" t="s">
        <v>185</v>
      </c>
      <c r="B17" s="41" t="s">
        <v>186</v>
      </c>
      <c r="C17" s="40">
        <v>32.98655</v>
      </c>
      <c r="D17" s="40">
        <v>32.98655</v>
      </c>
      <c r="E17" s="40"/>
      <c r="F17" s="40"/>
      <c r="G17" s="41"/>
      <c r="H17" s="41"/>
    </row>
    <row r="18" ht="26.05" customHeight="1" spans="1:8">
      <c r="A18" s="38" t="s">
        <v>187</v>
      </c>
      <c r="B18" s="35" t="s">
        <v>188</v>
      </c>
      <c r="C18" s="37">
        <v>81.78467</v>
      </c>
      <c r="D18" s="37">
        <v>81.78467</v>
      </c>
      <c r="E18" s="37"/>
      <c r="F18" s="37"/>
      <c r="G18" s="35"/>
      <c r="H18" s="35"/>
    </row>
    <row r="19" ht="26.05" customHeight="1" spans="1:8">
      <c r="A19" s="38" t="s">
        <v>189</v>
      </c>
      <c r="B19" s="35" t="s">
        <v>190</v>
      </c>
      <c r="C19" s="37">
        <v>81.78467</v>
      </c>
      <c r="D19" s="37">
        <v>81.78467</v>
      </c>
      <c r="E19" s="37"/>
      <c r="F19" s="37"/>
      <c r="G19" s="35"/>
      <c r="H19" s="35"/>
    </row>
    <row r="20" ht="26.05" customHeight="1" spans="1:8">
      <c r="A20" s="39" t="s">
        <v>191</v>
      </c>
      <c r="B20" s="41" t="s">
        <v>192</v>
      </c>
      <c r="C20" s="40">
        <v>81.78467</v>
      </c>
      <c r="D20" s="40">
        <v>81.78467</v>
      </c>
      <c r="E20" s="40"/>
      <c r="F20" s="40"/>
      <c r="G20" s="41"/>
      <c r="H20" s="41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workbookViewId="0">
      <selection activeCell="E10" sqref="E10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5.1916666666667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" customWidth="1"/>
    <col min="19" max="19" width="15.4666666666667" customWidth="1"/>
    <col min="20" max="20" width="16.6916666666667" customWidth="1"/>
    <col min="21" max="21" width="14.6583333333333" customWidth="1"/>
    <col min="22" max="23" width="9.76666666666667" customWidth="1"/>
  </cols>
  <sheetData>
    <row r="1" ht="16.35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1" spans="17:21">
      <c r="Q4" s="9" t="s">
        <v>42</v>
      </c>
      <c r="R4" s="9"/>
      <c r="S4" s="9"/>
      <c r="T4" s="9"/>
      <c r="U4" s="9"/>
    </row>
    <row r="5" ht="29.3" customHeight="1" spans="1:21">
      <c r="A5" s="4" t="s">
        <v>128</v>
      </c>
      <c r="B5" s="4"/>
      <c r="C5" s="4"/>
      <c r="D5" s="4" t="s">
        <v>129</v>
      </c>
      <c r="E5" s="4" t="s">
        <v>130</v>
      </c>
      <c r="F5" s="4" t="s">
        <v>193</v>
      </c>
      <c r="G5" s="4" t="s">
        <v>164</v>
      </c>
      <c r="H5" s="4"/>
      <c r="I5" s="4"/>
      <c r="J5" s="4"/>
      <c r="K5" s="4" t="s">
        <v>165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1" spans="1:21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194</v>
      </c>
      <c r="I6" s="4" t="s">
        <v>195</v>
      </c>
      <c r="J6" s="4" t="s">
        <v>140</v>
      </c>
      <c r="K6" s="4" t="s">
        <v>90</v>
      </c>
      <c r="L6" s="4" t="s">
        <v>196</v>
      </c>
      <c r="M6" s="4" t="s">
        <v>197</v>
      </c>
      <c r="N6" s="4" t="s">
        <v>198</v>
      </c>
      <c r="O6" s="4" t="s">
        <v>142</v>
      </c>
      <c r="P6" s="4" t="s">
        <v>199</v>
      </c>
      <c r="Q6" s="4" t="s">
        <v>200</v>
      </c>
      <c r="R6" s="4" t="s">
        <v>201</v>
      </c>
      <c r="S6" s="4" t="s">
        <v>138</v>
      </c>
      <c r="T6" s="4" t="s">
        <v>141</v>
      </c>
      <c r="U6" s="4" t="s">
        <v>145</v>
      </c>
    </row>
    <row r="7" ht="28.45" customHeight="1" spans="1:21">
      <c r="A7" s="11"/>
      <c r="B7" s="11"/>
      <c r="C7" s="11"/>
      <c r="D7" s="11"/>
      <c r="E7" s="11" t="s">
        <v>90</v>
      </c>
      <c r="F7" s="12">
        <f>G7+K7</f>
        <v>1602.259726</v>
      </c>
      <c r="G7" s="12">
        <f>SUM(H7:J7)</f>
        <v>1196.290126</v>
      </c>
      <c r="H7" s="12">
        <v>891.973766</v>
      </c>
      <c r="I7" s="12">
        <v>290.2844</v>
      </c>
      <c r="J7" s="12">
        <v>14.03196</v>
      </c>
      <c r="K7" s="12">
        <v>405.9696</v>
      </c>
      <c r="L7" s="12"/>
      <c r="M7" s="12">
        <v>307.9696</v>
      </c>
      <c r="N7" s="12">
        <v>98</v>
      </c>
      <c r="O7" s="12"/>
      <c r="P7" s="12"/>
      <c r="Q7" s="12"/>
      <c r="R7" s="12"/>
      <c r="S7" s="12"/>
      <c r="T7" s="12"/>
      <c r="U7" s="12"/>
    </row>
    <row r="8" ht="26.05" customHeight="1" spans="1:21">
      <c r="A8" s="11"/>
      <c r="B8" s="11"/>
      <c r="C8" s="11"/>
      <c r="D8" s="13" t="s">
        <v>109</v>
      </c>
      <c r="E8" s="13" t="s">
        <v>110</v>
      </c>
      <c r="F8" s="12">
        <f>G8+K8</f>
        <v>1602.259726</v>
      </c>
      <c r="G8" s="12">
        <f>SUM(H8:J8)</f>
        <v>1196.290126</v>
      </c>
      <c r="H8" s="12">
        <v>891.973766</v>
      </c>
      <c r="I8" s="12">
        <v>290.2844</v>
      </c>
      <c r="J8" s="12">
        <v>14.03196</v>
      </c>
      <c r="K8" s="12">
        <v>405.9696</v>
      </c>
      <c r="L8" s="12">
        <v>0</v>
      </c>
      <c r="M8" s="12">
        <v>307.9696</v>
      </c>
      <c r="N8" s="12">
        <v>98</v>
      </c>
      <c r="O8" s="12"/>
      <c r="P8" s="12"/>
      <c r="Q8" s="12"/>
      <c r="R8" s="12"/>
      <c r="S8" s="12"/>
      <c r="T8" s="12"/>
      <c r="U8" s="12"/>
    </row>
    <row r="9" ht="26.05" customHeight="1" spans="1:21">
      <c r="A9" s="35"/>
      <c r="B9" s="35"/>
      <c r="C9" s="35"/>
      <c r="D9" s="38" t="s">
        <v>111</v>
      </c>
      <c r="E9" s="38" t="s">
        <v>112</v>
      </c>
      <c r="F9" s="12">
        <f>G9+K9</f>
        <v>1602.259726</v>
      </c>
      <c r="G9" s="12">
        <f>SUM(H9:J9)</f>
        <v>1196.290126</v>
      </c>
      <c r="H9" s="12">
        <v>891.973766</v>
      </c>
      <c r="I9" s="12">
        <v>290.2844</v>
      </c>
      <c r="J9" s="12">
        <v>14.03196</v>
      </c>
      <c r="K9" s="12">
        <v>405.9696</v>
      </c>
      <c r="L9" s="12">
        <v>0</v>
      </c>
      <c r="M9" s="12">
        <v>307.9696</v>
      </c>
      <c r="N9" s="12">
        <v>98</v>
      </c>
      <c r="O9" s="12"/>
      <c r="P9" s="12"/>
      <c r="Q9" s="12"/>
      <c r="R9" s="12"/>
      <c r="S9" s="12"/>
      <c r="T9" s="12"/>
      <c r="U9" s="12"/>
    </row>
    <row r="10" ht="26.05" customHeight="1" spans="1:21">
      <c r="A10" s="43" t="s">
        <v>149</v>
      </c>
      <c r="B10" s="43" t="s">
        <v>150</v>
      </c>
      <c r="C10" s="43" t="s">
        <v>150</v>
      </c>
      <c r="D10" s="39" t="s">
        <v>151</v>
      </c>
      <c r="E10" s="41" t="s">
        <v>152</v>
      </c>
      <c r="F10" s="6">
        <f>G10+K10</f>
        <v>1405.946286</v>
      </c>
      <c r="G10" s="6">
        <f>SUM(H10:J10)</f>
        <v>999.976686</v>
      </c>
      <c r="H10" s="6">
        <v>695.660326</v>
      </c>
      <c r="I10" s="6">
        <v>290.2844</v>
      </c>
      <c r="J10" s="6">
        <v>14.03196</v>
      </c>
      <c r="K10" s="6">
        <v>405.9696</v>
      </c>
      <c r="L10" s="6"/>
      <c r="M10" s="6">
        <v>307.9696</v>
      </c>
      <c r="N10" s="6">
        <v>98</v>
      </c>
      <c r="O10" s="6"/>
      <c r="P10" s="6"/>
      <c r="Q10" s="6"/>
      <c r="R10" s="6"/>
      <c r="S10" s="6"/>
      <c r="T10" s="6"/>
      <c r="U10" s="6"/>
    </row>
    <row r="11" ht="26.05" customHeight="1" spans="1:21">
      <c r="A11" s="43" t="s">
        <v>153</v>
      </c>
      <c r="B11" s="43" t="s">
        <v>154</v>
      </c>
      <c r="C11" s="43" t="s">
        <v>154</v>
      </c>
      <c r="D11" s="39" t="s">
        <v>151</v>
      </c>
      <c r="E11" s="41" t="s">
        <v>155</v>
      </c>
      <c r="F11" s="42">
        <v>81.54222</v>
      </c>
      <c r="G11" s="6">
        <v>81.54222</v>
      </c>
      <c r="H11" s="6">
        <v>81.54222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1" spans="1:21">
      <c r="A12" s="43" t="s">
        <v>156</v>
      </c>
      <c r="B12" s="43" t="s">
        <v>157</v>
      </c>
      <c r="C12" s="43" t="s">
        <v>150</v>
      </c>
      <c r="D12" s="39" t="s">
        <v>151</v>
      </c>
      <c r="E12" s="41" t="s">
        <v>158</v>
      </c>
      <c r="F12" s="42">
        <v>32.98655</v>
      </c>
      <c r="G12" s="6">
        <v>32.98655</v>
      </c>
      <c r="H12" s="6">
        <v>32.98655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05" customHeight="1" spans="1:21">
      <c r="A13" s="43" t="s">
        <v>159</v>
      </c>
      <c r="B13" s="43" t="s">
        <v>160</v>
      </c>
      <c r="C13" s="43" t="s">
        <v>150</v>
      </c>
      <c r="D13" s="39" t="s">
        <v>151</v>
      </c>
      <c r="E13" s="41" t="s">
        <v>161</v>
      </c>
      <c r="F13" s="42">
        <v>81.78467</v>
      </c>
      <c r="G13" s="6">
        <v>81.78467</v>
      </c>
      <c r="H13" s="6">
        <v>81.78467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6.35" customHeight="1"/>
    <row r="15" ht="16.35" customHeight="1"/>
    <row r="16" ht="16.35" customHeight="1"/>
    <row r="17" ht="26.05" customHeight="1" spans="8:9">
      <c r="H17" s="3"/>
      <c r="I17" s="46"/>
    </row>
    <row r="18" ht="26.05" customHeight="1" spans="8:9">
      <c r="H18" s="3"/>
      <c r="I18" s="46"/>
    </row>
    <row r="19" ht="26.05" customHeight="1" spans="8:9">
      <c r="H19" s="3"/>
      <c r="I19" s="46"/>
    </row>
    <row r="20" ht="26.05" customHeight="1" spans="8:9">
      <c r="H20" s="3"/>
      <c r="I20" s="46"/>
    </row>
    <row r="21" ht="26.05" customHeight="1" spans="8:9">
      <c r="H21" s="3"/>
      <c r="I21" s="46"/>
    </row>
    <row r="22" ht="26.05" customHeight="1" spans="8:9">
      <c r="H22" s="3"/>
      <c r="I22" s="46"/>
    </row>
    <row r="23" ht="26.05" customHeight="1" spans="8:9">
      <c r="H23" s="3"/>
      <c r="I23" s="46"/>
    </row>
    <row r="24" ht="26.05" customHeight="1" spans="8:9">
      <c r="H24" s="3"/>
      <c r="I24" s="46"/>
    </row>
    <row r="25" ht="26.05" customHeight="1" spans="8:9">
      <c r="H25" s="3"/>
      <c r="I25" s="46"/>
    </row>
    <row r="26" ht="26.05" customHeight="1" spans="8:9">
      <c r="H26" s="3"/>
      <c r="I26" s="46"/>
    </row>
    <row r="27" ht="26.05" customHeight="1" spans="8:9">
      <c r="H27" s="3"/>
      <c r="I27" s="46"/>
    </row>
    <row r="28" ht="26.05" customHeight="1" spans="8:9">
      <c r="H28" s="3"/>
      <c r="I28" s="46"/>
    </row>
    <row r="29" ht="26.05" customHeight="1" spans="8:9">
      <c r="H29" s="3"/>
      <c r="I29" s="46"/>
    </row>
    <row r="30" ht="26.05" customHeight="1" spans="8:9">
      <c r="H30" s="3"/>
      <c r="I30" s="46"/>
    </row>
    <row r="31" ht="16.35" customHeight="1" spans="8:9">
      <c r="H31" s="3"/>
      <c r="I31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C1" workbookViewId="0">
      <selection activeCell="F11" sqref="F11:F15"/>
    </sheetView>
  </sheetViews>
  <sheetFormatPr defaultColWidth="10" defaultRowHeight="13.5"/>
  <cols>
    <col min="1" max="1" width="9.125" customWidth="1"/>
    <col min="2" max="2" width="10.625" customWidth="1"/>
    <col min="3" max="3" width="32.5" customWidth="1"/>
    <col min="4" max="4" width="12.8916666666667" customWidth="1"/>
    <col min="5" max="6" width="13.3" customWidth="1"/>
    <col min="7" max="11" width="8.75" customWidth="1"/>
    <col min="12" max="15" width="13.3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8" customHeight="1" spans="16:20">
      <c r="P4" s="9" t="s">
        <v>42</v>
      </c>
      <c r="Q4" s="9"/>
      <c r="R4" s="9"/>
      <c r="S4" s="9"/>
      <c r="T4" s="9"/>
    </row>
    <row r="5" ht="26.7" customHeight="1" spans="1:20">
      <c r="A5" s="4" t="s">
        <v>202</v>
      </c>
      <c r="B5" s="4" t="s">
        <v>203</v>
      </c>
      <c r="C5" s="4" t="s">
        <v>204</v>
      </c>
      <c r="D5" s="4" t="s">
        <v>90</v>
      </c>
      <c r="E5" s="4" t="s">
        <v>205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117</v>
      </c>
    </row>
    <row r="6" ht="24.15" customHeight="1" spans="1:20">
      <c r="A6" s="4"/>
      <c r="B6" s="4"/>
      <c r="C6" s="4"/>
      <c r="D6" s="4"/>
      <c r="E6" s="4" t="s">
        <v>206</v>
      </c>
      <c r="F6" s="4"/>
      <c r="G6" s="4"/>
      <c r="H6" s="4"/>
      <c r="I6" s="4"/>
      <c r="J6" s="4"/>
      <c r="L6" s="4" t="s">
        <v>207</v>
      </c>
      <c r="M6" s="4" t="s">
        <v>208</v>
      </c>
      <c r="N6" s="4" t="s">
        <v>209</v>
      </c>
      <c r="O6" s="4" t="s">
        <v>210</v>
      </c>
      <c r="P6" s="4" t="s">
        <v>211</v>
      </c>
      <c r="Q6" s="4"/>
      <c r="R6" s="4"/>
      <c r="S6" s="4" t="s">
        <v>212</v>
      </c>
      <c r="T6" s="4"/>
    </row>
    <row r="7" ht="38.8" customHeight="1" spans="1:20">
      <c r="A7" s="4"/>
      <c r="B7" s="4"/>
      <c r="C7" s="4"/>
      <c r="D7" s="4"/>
      <c r="E7" s="4" t="s">
        <v>97</v>
      </c>
      <c r="F7" s="4" t="s">
        <v>98</v>
      </c>
      <c r="G7" s="4" t="s">
        <v>213</v>
      </c>
      <c r="H7" s="4" t="s">
        <v>214</v>
      </c>
      <c r="I7" s="4" t="s">
        <v>119</v>
      </c>
      <c r="J7" s="4" t="s">
        <v>120</v>
      </c>
      <c r="K7" s="4" t="s">
        <v>100</v>
      </c>
      <c r="L7" s="4"/>
      <c r="M7" s="4"/>
      <c r="N7" s="4"/>
      <c r="O7" s="4"/>
      <c r="P7" s="4" t="s">
        <v>215</v>
      </c>
      <c r="Q7" s="4" t="s">
        <v>216</v>
      </c>
      <c r="R7" s="4" t="s">
        <v>217</v>
      </c>
      <c r="S7" s="4"/>
      <c r="T7" s="4"/>
    </row>
    <row r="8" ht="22.4" customHeight="1" spans="1:20">
      <c r="A8" s="4"/>
      <c r="B8" s="4"/>
      <c r="C8" s="4" t="s">
        <v>90</v>
      </c>
      <c r="D8" s="44">
        <v>1192.889726</v>
      </c>
      <c r="E8" s="44">
        <v>1192.889726</v>
      </c>
      <c r="F8" s="44">
        <v>1192.889726</v>
      </c>
      <c r="G8" s="44"/>
      <c r="H8" s="44"/>
      <c r="I8" s="44"/>
      <c r="J8" s="44"/>
      <c r="K8" s="44">
        <v>0</v>
      </c>
      <c r="L8" s="44"/>
      <c r="M8" s="44"/>
      <c r="N8" s="44"/>
      <c r="O8" s="44"/>
      <c r="P8" s="44"/>
      <c r="Q8" s="44"/>
      <c r="R8" s="44"/>
      <c r="S8" s="44"/>
      <c r="T8" s="44"/>
    </row>
    <row r="9" ht="26.05" customHeight="1" spans="1:20">
      <c r="A9" s="5"/>
      <c r="B9" s="13" t="s">
        <v>109</v>
      </c>
      <c r="C9" s="13" t="s">
        <v>110</v>
      </c>
      <c r="D9" s="44">
        <v>1192.889726</v>
      </c>
      <c r="E9" s="44">
        <v>1192.889726</v>
      </c>
      <c r="F9" s="44">
        <v>1192.889726</v>
      </c>
      <c r="G9" s="44"/>
      <c r="H9" s="44"/>
      <c r="I9" s="44"/>
      <c r="J9" s="44"/>
      <c r="K9" s="44">
        <v>0</v>
      </c>
      <c r="L9" s="44"/>
      <c r="M9" s="44"/>
      <c r="N9" s="44"/>
      <c r="O9" s="44"/>
      <c r="P9" s="44"/>
      <c r="Q9" s="44"/>
      <c r="R9" s="44"/>
      <c r="S9" s="44"/>
      <c r="T9" s="44"/>
    </row>
    <row r="10" ht="26.05" customHeight="1" spans="1:20">
      <c r="A10" s="11"/>
      <c r="B10" s="38" t="s">
        <v>111</v>
      </c>
      <c r="C10" s="38" t="s">
        <v>112</v>
      </c>
      <c r="D10" s="44">
        <v>1192.889726</v>
      </c>
      <c r="E10" s="44">
        <v>1192.889726</v>
      </c>
      <c r="F10" s="44">
        <v>1192.889726</v>
      </c>
      <c r="G10" s="44"/>
      <c r="H10" s="44"/>
      <c r="I10" s="44"/>
      <c r="J10" s="44"/>
      <c r="K10" s="44">
        <v>0</v>
      </c>
      <c r="L10" s="44"/>
      <c r="M10" s="44"/>
      <c r="N10" s="44"/>
      <c r="O10" s="44"/>
      <c r="P10" s="44"/>
      <c r="Q10" s="44"/>
      <c r="R10" s="44"/>
      <c r="S10" s="44"/>
      <c r="T10" s="44"/>
    </row>
    <row r="11" ht="26.05" customHeight="1" spans="1:20">
      <c r="A11" s="5" t="s">
        <v>218</v>
      </c>
      <c r="B11" s="39" t="s">
        <v>151</v>
      </c>
      <c r="C11" s="41" t="s">
        <v>219</v>
      </c>
      <c r="D11" s="6">
        <v>14.03196</v>
      </c>
      <c r="E11" s="6">
        <v>14.03196</v>
      </c>
      <c r="F11" s="6">
        <v>14.03196</v>
      </c>
      <c r="G11" s="6"/>
      <c r="H11" s="6"/>
      <c r="I11" s="6"/>
      <c r="J11" s="6"/>
      <c r="K11" s="6"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ht="26.05" customHeight="1" spans="1:20">
      <c r="A12" s="5" t="s">
        <v>218</v>
      </c>
      <c r="B12" s="39" t="s">
        <v>151</v>
      </c>
      <c r="C12" s="41" t="s">
        <v>220</v>
      </c>
      <c r="D12" s="6">
        <v>684.41458</v>
      </c>
      <c r="E12" s="6">
        <v>684.41458</v>
      </c>
      <c r="F12" s="6">
        <v>684.41458</v>
      </c>
      <c r="G12" s="6"/>
      <c r="H12" s="6"/>
      <c r="I12" s="6"/>
      <c r="J12" s="6"/>
      <c r="K12" s="6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ht="26.05" customHeight="1" spans="1:20">
      <c r="A13" s="5" t="s">
        <v>218</v>
      </c>
      <c r="B13" s="39" t="s">
        <v>151</v>
      </c>
      <c r="C13" s="41" t="s">
        <v>221</v>
      </c>
      <c r="D13" s="6">
        <v>125.774516</v>
      </c>
      <c r="E13" s="6">
        <v>125.774516</v>
      </c>
      <c r="F13" s="6">
        <v>125.774516</v>
      </c>
      <c r="G13" s="6"/>
      <c r="H13" s="6"/>
      <c r="I13" s="6"/>
      <c r="J13" s="6"/>
      <c r="K13" s="6"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ht="26.05" customHeight="1" spans="1:20">
      <c r="A14" s="5" t="s">
        <v>218</v>
      </c>
      <c r="B14" s="39" t="s">
        <v>151</v>
      </c>
      <c r="C14" s="41" t="s">
        <v>161</v>
      </c>
      <c r="D14" s="6">
        <v>81.78467</v>
      </c>
      <c r="E14" s="6">
        <v>81.78467</v>
      </c>
      <c r="F14" s="6">
        <v>81.78467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.05" customHeight="1" spans="1:20">
      <c r="A15" s="5" t="s">
        <v>222</v>
      </c>
      <c r="B15" s="39" t="s">
        <v>151</v>
      </c>
      <c r="C15" s="41" t="s">
        <v>223</v>
      </c>
      <c r="D15" s="6">
        <v>286.884</v>
      </c>
      <c r="E15" s="6">
        <v>286.884</v>
      </c>
      <c r="F15" s="6">
        <v>286.884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5"/>
  <sheetViews>
    <sheetView topLeftCell="B6" workbookViewId="0">
      <selection activeCell="E12" sqref="E12"/>
    </sheetView>
  </sheetViews>
  <sheetFormatPr defaultColWidth="10" defaultRowHeight="13.5"/>
  <cols>
    <col min="1" max="1" width="8.68333333333333" customWidth="1"/>
    <col min="2" max="2" width="8.41666666666667" customWidth="1"/>
    <col min="3" max="3" width="10.45" customWidth="1"/>
    <col min="4" max="4" width="14.3833333333333" customWidth="1"/>
    <col min="5" max="5" width="43.0166666666667" customWidth="1"/>
    <col min="6" max="7" width="13.1583333333333" customWidth="1"/>
    <col min="8" max="8" width="11.75" customWidth="1"/>
    <col min="9" max="9" width="11.9416666666667" customWidth="1"/>
    <col min="10" max="12" width="16.5583333333333" customWidth="1"/>
    <col min="13" max="13" width="21.0333333333333" customWidth="1"/>
    <col min="14" max="14" width="13.3" customWidth="1"/>
    <col min="15" max="16" width="19.8166666666667" customWidth="1"/>
    <col min="17" max="19" width="13.3" customWidth="1"/>
    <col min="20" max="20" width="11.4" customWidth="1"/>
    <col min="21" max="22" width="12.35" customWidth="1"/>
    <col min="23" max="23" width="13.3" customWidth="1"/>
    <col min="24" max="24" width="11.5333333333333" customWidth="1"/>
    <col min="25" max="25" width="10.8583333333333" customWidth="1"/>
    <col min="26" max="26" width="11.9416666666667" customWidth="1"/>
    <col min="27" max="27" width="16.4166666666667" customWidth="1"/>
    <col min="28" max="31" width="13.3" customWidth="1"/>
    <col min="32" max="33" width="9.76666666666667" customWidth="1"/>
  </cols>
  <sheetData>
    <row r="1" ht="16.35" customHeight="1" spans="1:4">
      <c r="A1" s="3"/>
      <c r="D1" s="3"/>
    </row>
    <row r="2" ht="39.65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42</v>
      </c>
      <c r="AC4" s="9"/>
      <c r="AD4" s="9"/>
      <c r="AE4" s="9"/>
    </row>
    <row r="5" ht="26.7" customHeight="1" spans="1:31">
      <c r="A5" s="4" t="s">
        <v>128</v>
      </c>
      <c r="B5" s="4"/>
      <c r="C5" s="4"/>
      <c r="D5" s="4" t="s">
        <v>203</v>
      </c>
      <c r="E5" s="4" t="s">
        <v>204</v>
      </c>
      <c r="F5" s="4" t="s">
        <v>224</v>
      </c>
      <c r="G5" s="4" t="s">
        <v>225</v>
      </c>
      <c r="H5" s="4" t="s">
        <v>226</v>
      </c>
      <c r="I5" s="4" t="s">
        <v>227</v>
      </c>
      <c r="J5" s="4" t="s">
        <v>228</v>
      </c>
      <c r="K5" s="4" t="s">
        <v>229</v>
      </c>
      <c r="L5" s="4" t="s">
        <v>230</v>
      </c>
      <c r="M5" s="4" t="s">
        <v>231</v>
      </c>
      <c r="N5" s="4"/>
      <c r="O5" s="4" t="s">
        <v>205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117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114</v>
      </c>
      <c r="N6" s="4" t="s">
        <v>232</v>
      </c>
      <c r="O6" s="4" t="s">
        <v>97</v>
      </c>
      <c r="P6" s="4" t="s">
        <v>206</v>
      </c>
      <c r="Q6" s="4"/>
      <c r="R6" s="4"/>
      <c r="S6" s="4"/>
      <c r="T6" s="4"/>
      <c r="U6" s="4"/>
      <c r="W6" s="4" t="s">
        <v>207</v>
      </c>
      <c r="X6" s="4" t="s">
        <v>208</v>
      </c>
      <c r="Y6" s="4" t="s">
        <v>209</v>
      </c>
      <c r="Z6" s="4" t="s">
        <v>210</v>
      </c>
      <c r="AA6" s="4" t="s">
        <v>211</v>
      </c>
      <c r="AB6" s="4"/>
      <c r="AC6" s="4"/>
      <c r="AD6" s="4" t="s">
        <v>212</v>
      </c>
      <c r="AE6" s="4"/>
    </row>
    <row r="7" ht="39.65" customHeight="1" spans="1:31">
      <c r="A7" s="4" t="s">
        <v>146</v>
      </c>
      <c r="B7" s="4" t="s">
        <v>147</v>
      </c>
      <c r="C7" s="4" t="s">
        <v>148</v>
      </c>
      <c r="D7" s="4"/>
      <c r="E7" s="4"/>
      <c r="F7" s="4"/>
      <c r="G7" s="4"/>
      <c r="H7" s="4"/>
      <c r="I7" s="4"/>
      <c r="J7" s="4"/>
      <c r="K7" s="4"/>
      <c r="L7" s="4"/>
      <c r="M7" s="4"/>
      <c r="N7" s="45" t="s">
        <v>233</v>
      </c>
      <c r="O7" s="4"/>
      <c r="P7" s="4" t="s">
        <v>97</v>
      </c>
      <c r="Q7" s="4" t="s">
        <v>98</v>
      </c>
      <c r="R7" s="4" t="s">
        <v>213</v>
      </c>
      <c r="S7" s="4" t="s">
        <v>118</v>
      </c>
      <c r="T7" s="4" t="s">
        <v>119</v>
      </c>
      <c r="U7" s="4" t="s">
        <v>120</v>
      </c>
      <c r="V7" s="4" t="s">
        <v>100</v>
      </c>
      <c r="W7" s="4"/>
      <c r="X7" s="4"/>
      <c r="Y7" s="4"/>
      <c r="Z7" s="4"/>
      <c r="AA7" s="4" t="s">
        <v>215</v>
      </c>
      <c r="AB7" s="4" t="s">
        <v>216</v>
      </c>
      <c r="AC7" s="4" t="s">
        <v>217</v>
      </c>
      <c r="AD7" s="4"/>
      <c r="AE7" s="4"/>
    </row>
    <row r="8" ht="32.75" customHeight="1" spans="1:31">
      <c r="A8" s="5"/>
      <c r="B8" s="5"/>
      <c r="C8" s="5"/>
      <c r="D8" s="11"/>
      <c r="E8" s="11" t="s">
        <v>90</v>
      </c>
      <c r="F8" s="11"/>
      <c r="G8" s="11"/>
      <c r="H8" s="11"/>
      <c r="I8" s="11"/>
      <c r="J8" s="11"/>
      <c r="K8" s="11"/>
      <c r="L8" s="11"/>
      <c r="M8" s="44">
        <v>405.9696</v>
      </c>
      <c r="N8" s="44"/>
      <c r="O8" s="44">
        <v>405.9696</v>
      </c>
      <c r="P8" s="44">
        <v>405.9696</v>
      </c>
      <c r="Q8" s="44">
        <v>190</v>
      </c>
      <c r="R8" s="44"/>
      <c r="S8" s="44"/>
      <c r="T8" s="44"/>
      <c r="U8" s="44"/>
      <c r="V8" s="44">
        <v>215.9696</v>
      </c>
      <c r="W8" s="44">
        <v>0</v>
      </c>
      <c r="X8" s="44"/>
      <c r="Y8" s="44"/>
      <c r="Z8" s="44"/>
      <c r="AA8" s="44"/>
      <c r="AB8" s="44"/>
      <c r="AC8" s="44"/>
      <c r="AD8" s="44"/>
      <c r="AE8" s="44"/>
    </row>
    <row r="9" ht="26.05" customHeight="1" spans="1:31">
      <c r="A9" s="5"/>
      <c r="B9" s="5"/>
      <c r="C9" s="5"/>
      <c r="D9" s="13" t="s">
        <v>234</v>
      </c>
      <c r="E9" s="13" t="s">
        <v>112</v>
      </c>
      <c r="F9" s="5"/>
      <c r="G9" s="5"/>
      <c r="H9" s="5"/>
      <c r="I9" s="5"/>
      <c r="J9" s="5"/>
      <c r="K9" s="5"/>
      <c r="L9" s="5"/>
      <c r="M9" s="44">
        <v>405.9696</v>
      </c>
      <c r="N9" s="44"/>
      <c r="O9" s="44">
        <v>405.9696</v>
      </c>
      <c r="P9" s="12">
        <v>405.9696</v>
      </c>
      <c r="Q9" s="12">
        <v>190</v>
      </c>
      <c r="R9" s="12"/>
      <c r="S9" s="12"/>
      <c r="T9" s="12"/>
      <c r="U9" s="12"/>
      <c r="V9" s="44">
        <v>215.9696</v>
      </c>
      <c r="W9" s="12"/>
      <c r="X9" s="12"/>
      <c r="Y9" s="12"/>
      <c r="Z9" s="12"/>
      <c r="AA9" s="12"/>
      <c r="AB9" s="12"/>
      <c r="AC9" s="12"/>
      <c r="AD9" s="12"/>
      <c r="AE9" s="12"/>
    </row>
    <row r="10" ht="26.05" customHeight="1" spans="1:31">
      <c r="A10" s="5"/>
      <c r="B10" s="5"/>
      <c r="C10" s="5"/>
      <c r="D10" s="38" t="s">
        <v>235</v>
      </c>
      <c r="E10" s="38" t="s">
        <v>236</v>
      </c>
      <c r="F10" s="5"/>
      <c r="G10" s="5"/>
      <c r="H10" s="5"/>
      <c r="I10" s="5"/>
      <c r="J10" s="5"/>
      <c r="K10" s="5"/>
      <c r="L10" s="5"/>
      <c r="M10" s="44">
        <v>405.9696</v>
      </c>
      <c r="N10" s="44"/>
      <c r="O10" s="44">
        <v>405.9696</v>
      </c>
      <c r="P10" s="12">
        <v>405.9696</v>
      </c>
      <c r="Q10" s="12">
        <v>190</v>
      </c>
      <c r="R10" s="12"/>
      <c r="S10" s="12"/>
      <c r="T10" s="12"/>
      <c r="U10" s="12"/>
      <c r="V10" s="44">
        <v>215.9696</v>
      </c>
      <c r="W10" s="12"/>
      <c r="X10" s="12"/>
      <c r="Y10" s="12"/>
      <c r="Z10" s="12"/>
      <c r="AA10" s="12"/>
      <c r="AB10" s="12"/>
      <c r="AC10" s="12"/>
      <c r="AD10" s="12"/>
      <c r="AE10" s="12"/>
    </row>
    <row r="11" ht="30.15" customHeight="1" spans="1:31">
      <c r="A11" s="43" t="s">
        <v>149</v>
      </c>
      <c r="B11" s="43" t="s">
        <v>150</v>
      </c>
      <c r="C11" s="43" t="s">
        <v>150</v>
      </c>
      <c r="D11" s="39" t="s">
        <v>151</v>
      </c>
      <c r="E11" s="5" t="s">
        <v>237</v>
      </c>
      <c r="F11" s="14" t="s">
        <v>238</v>
      </c>
      <c r="G11" s="14" t="s">
        <v>239</v>
      </c>
      <c r="H11" s="14" t="s">
        <v>240</v>
      </c>
      <c r="I11" s="14"/>
      <c r="J11" s="14"/>
      <c r="K11" s="14"/>
      <c r="L11" s="14"/>
      <c r="M11" s="42">
        <v>25</v>
      </c>
      <c r="N11" s="6"/>
      <c r="O11" s="6">
        <v>25</v>
      </c>
      <c r="P11" s="6">
        <v>25</v>
      </c>
      <c r="Q11" s="6">
        <v>25</v>
      </c>
      <c r="R11" s="6"/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43" t="s">
        <v>149</v>
      </c>
      <c r="B12" s="43" t="s">
        <v>150</v>
      </c>
      <c r="C12" s="43" t="s">
        <v>150</v>
      </c>
      <c r="D12" s="39" t="s">
        <v>151</v>
      </c>
      <c r="E12" s="5" t="s">
        <v>241</v>
      </c>
      <c r="F12" s="14" t="s">
        <v>238</v>
      </c>
      <c r="G12" s="14" t="s">
        <v>239</v>
      </c>
      <c r="H12" s="14" t="s">
        <v>240</v>
      </c>
      <c r="I12" s="14"/>
      <c r="J12" s="14"/>
      <c r="K12" s="14"/>
      <c r="L12" s="14"/>
      <c r="M12" s="42">
        <v>20</v>
      </c>
      <c r="N12" s="6"/>
      <c r="O12" s="6">
        <v>20</v>
      </c>
      <c r="P12" s="6">
        <v>20</v>
      </c>
      <c r="Q12" s="6">
        <v>20</v>
      </c>
      <c r="R12" s="6"/>
      <c r="S12" s="6"/>
      <c r="T12" s="6"/>
      <c r="U12" s="6"/>
      <c r="V12" s="6">
        <v>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15" customHeight="1" spans="1:31">
      <c r="A13" s="43" t="s">
        <v>149</v>
      </c>
      <c r="B13" s="43" t="s">
        <v>150</v>
      </c>
      <c r="C13" s="43" t="s">
        <v>150</v>
      </c>
      <c r="D13" s="39" t="s">
        <v>151</v>
      </c>
      <c r="E13" s="5" t="s">
        <v>242</v>
      </c>
      <c r="F13" s="14" t="s">
        <v>238</v>
      </c>
      <c r="G13" s="14" t="s">
        <v>239</v>
      </c>
      <c r="H13" s="14" t="s">
        <v>240</v>
      </c>
      <c r="I13" s="14"/>
      <c r="J13" s="14"/>
      <c r="K13" s="14"/>
      <c r="L13" s="14"/>
      <c r="M13" s="42">
        <v>35</v>
      </c>
      <c r="N13" s="6"/>
      <c r="O13" s="6">
        <v>35</v>
      </c>
      <c r="P13" s="6">
        <v>35</v>
      </c>
      <c r="Q13" s="6">
        <v>35</v>
      </c>
      <c r="R13" s="6"/>
      <c r="S13" s="6"/>
      <c r="T13" s="6"/>
      <c r="U13" s="6"/>
      <c r="V13" s="6">
        <v>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15" customHeight="1" spans="1:31">
      <c r="A14" s="43" t="s">
        <v>149</v>
      </c>
      <c r="B14" s="43" t="s">
        <v>150</v>
      </c>
      <c r="C14" s="43" t="s">
        <v>150</v>
      </c>
      <c r="D14" s="39" t="s">
        <v>151</v>
      </c>
      <c r="E14" s="5" t="s">
        <v>243</v>
      </c>
      <c r="F14" s="14" t="s">
        <v>238</v>
      </c>
      <c r="G14" s="14" t="s">
        <v>239</v>
      </c>
      <c r="H14" s="14" t="s">
        <v>240</v>
      </c>
      <c r="I14" s="14"/>
      <c r="J14" s="14"/>
      <c r="K14" s="14"/>
      <c r="L14" s="14"/>
      <c r="M14" s="42">
        <v>64</v>
      </c>
      <c r="N14" s="6"/>
      <c r="O14" s="6">
        <v>64</v>
      </c>
      <c r="P14" s="6">
        <v>64</v>
      </c>
      <c r="Q14" s="6">
        <v>64</v>
      </c>
      <c r="R14" s="6"/>
      <c r="S14" s="6"/>
      <c r="T14" s="6"/>
      <c r="U14" s="6"/>
      <c r="V14" s="6">
        <v>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15" customHeight="1" spans="1:31">
      <c r="A15" s="43" t="s">
        <v>149</v>
      </c>
      <c r="B15" s="43" t="s">
        <v>150</v>
      </c>
      <c r="C15" s="43" t="s">
        <v>150</v>
      </c>
      <c r="D15" s="39" t="s">
        <v>151</v>
      </c>
      <c r="E15" s="5" t="s">
        <v>244</v>
      </c>
      <c r="F15" s="14" t="s">
        <v>238</v>
      </c>
      <c r="G15" s="14" t="s">
        <v>239</v>
      </c>
      <c r="H15" s="14" t="s">
        <v>240</v>
      </c>
      <c r="I15" s="14"/>
      <c r="J15" s="14"/>
      <c r="K15" s="14"/>
      <c r="L15" s="14"/>
      <c r="M15" s="42">
        <v>2</v>
      </c>
      <c r="N15" s="6"/>
      <c r="O15" s="6">
        <v>2</v>
      </c>
      <c r="P15" s="6">
        <v>2</v>
      </c>
      <c r="Q15" s="6">
        <v>2</v>
      </c>
      <c r="R15" s="6"/>
      <c r="S15" s="6"/>
      <c r="T15" s="6"/>
      <c r="U15" s="6"/>
      <c r="V15" s="6">
        <v>0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15" customHeight="1" spans="1:31">
      <c r="A16" s="43" t="s">
        <v>149</v>
      </c>
      <c r="B16" s="43" t="s">
        <v>150</v>
      </c>
      <c r="C16" s="43" t="s">
        <v>150</v>
      </c>
      <c r="D16" s="39" t="s">
        <v>151</v>
      </c>
      <c r="E16" s="5" t="s">
        <v>245</v>
      </c>
      <c r="F16" s="14" t="s">
        <v>238</v>
      </c>
      <c r="G16" s="14" t="s">
        <v>239</v>
      </c>
      <c r="H16" s="14" t="s">
        <v>240</v>
      </c>
      <c r="I16" s="14"/>
      <c r="J16" s="14"/>
      <c r="K16" s="14"/>
      <c r="L16" s="14"/>
      <c r="M16" s="42">
        <v>20</v>
      </c>
      <c r="N16" s="6"/>
      <c r="O16" s="6">
        <v>20</v>
      </c>
      <c r="P16" s="6">
        <v>20</v>
      </c>
      <c r="Q16" s="6"/>
      <c r="R16" s="6"/>
      <c r="S16" s="6"/>
      <c r="T16" s="6"/>
      <c r="U16" s="6"/>
      <c r="V16" s="6">
        <v>20</v>
      </c>
      <c r="W16" s="6">
        <v>0</v>
      </c>
      <c r="X16" s="6"/>
      <c r="Y16" s="6"/>
      <c r="Z16" s="6"/>
      <c r="AA16" s="6"/>
      <c r="AB16" s="6"/>
      <c r="AC16" s="6"/>
      <c r="AD16" s="6"/>
      <c r="AE16" s="6"/>
    </row>
    <row r="17" ht="30.15" customHeight="1" spans="1:31">
      <c r="A17" s="43" t="s">
        <v>149</v>
      </c>
      <c r="B17" s="43" t="s">
        <v>150</v>
      </c>
      <c r="C17" s="43" t="s">
        <v>150</v>
      </c>
      <c r="D17" s="39" t="s">
        <v>151</v>
      </c>
      <c r="E17" s="5" t="s">
        <v>246</v>
      </c>
      <c r="F17" s="14" t="s">
        <v>238</v>
      </c>
      <c r="G17" s="14" t="s">
        <v>239</v>
      </c>
      <c r="H17" s="14" t="s">
        <v>240</v>
      </c>
      <c r="I17" s="14"/>
      <c r="J17" s="14"/>
      <c r="K17" s="14"/>
      <c r="L17" s="14"/>
      <c r="M17" s="42">
        <v>10</v>
      </c>
      <c r="N17" s="6"/>
      <c r="O17" s="6">
        <v>10</v>
      </c>
      <c r="P17" s="6">
        <v>10</v>
      </c>
      <c r="Q17" s="6">
        <v>10</v>
      </c>
      <c r="R17" s="6"/>
      <c r="S17" s="6"/>
      <c r="T17" s="6"/>
      <c r="U17" s="6"/>
      <c r="V17" s="6">
        <v>0</v>
      </c>
      <c r="W17" s="6">
        <v>0</v>
      </c>
      <c r="X17" s="6"/>
      <c r="Y17" s="6"/>
      <c r="Z17" s="6"/>
      <c r="AA17" s="6"/>
      <c r="AB17" s="6"/>
      <c r="AC17" s="6"/>
      <c r="AD17" s="6"/>
      <c r="AE17" s="6"/>
    </row>
    <row r="18" ht="30.15" customHeight="1" spans="1:31">
      <c r="A18" s="43" t="s">
        <v>149</v>
      </c>
      <c r="B18" s="43" t="s">
        <v>150</v>
      </c>
      <c r="C18" s="43" t="s">
        <v>150</v>
      </c>
      <c r="D18" s="39" t="s">
        <v>151</v>
      </c>
      <c r="E18" s="5" t="s">
        <v>247</v>
      </c>
      <c r="F18" s="14" t="s">
        <v>238</v>
      </c>
      <c r="G18" s="14" t="s">
        <v>239</v>
      </c>
      <c r="H18" s="14" t="s">
        <v>240</v>
      </c>
      <c r="I18" s="14"/>
      <c r="J18" s="14"/>
      <c r="K18" s="14"/>
      <c r="L18" s="14"/>
      <c r="M18" s="42">
        <v>69.9</v>
      </c>
      <c r="N18" s="6"/>
      <c r="O18" s="42">
        <v>69.9</v>
      </c>
      <c r="P18" s="6">
        <v>67.5</v>
      </c>
      <c r="Q18" s="6"/>
      <c r="R18" s="6"/>
      <c r="S18" s="6"/>
      <c r="T18" s="6"/>
      <c r="U18" s="6"/>
      <c r="V18" s="6">
        <v>67.5</v>
      </c>
      <c r="W18" s="6">
        <v>0</v>
      </c>
      <c r="X18" s="6"/>
      <c r="Y18" s="6"/>
      <c r="Z18" s="6"/>
      <c r="AA18" s="6"/>
      <c r="AB18" s="6"/>
      <c r="AC18" s="6"/>
      <c r="AD18" s="6"/>
      <c r="AE18" s="6"/>
    </row>
    <row r="19" ht="30.15" customHeight="1" spans="1:31">
      <c r="A19" s="43" t="s">
        <v>149</v>
      </c>
      <c r="B19" s="43" t="s">
        <v>150</v>
      </c>
      <c r="C19" s="43" t="s">
        <v>150</v>
      </c>
      <c r="D19" s="39" t="s">
        <v>151</v>
      </c>
      <c r="E19" s="5" t="s">
        <v>248</v>
      </c>
      <c r="F19" s="14" t="s">
        <v>238</v>
      </c>
      <c r="G19" s="14" t="s">
        <v>239</v>
      </c>
      <c r="H19" s="14" t="s">
        <v>240</v>
      </c>
      <c r="I19" s="14"/>
      <c r="J19" s="14"/>
      <c r="K19" s="14"/>
      <c r="L19" s="14"/>
      <c r="M19" s="42">
        <v>29</v>
      </c>
      <c r="N19" s="6"/>
      <c r="O19" s="6">
        <v>29</v>
      </c>
      <c r="P19" s="6">
        <v>29</v>
      </c>
      <c r="Q19" s="6"/>
      <c r="R19" s="6"/>
      <c r="S19" s="6"/>
      <c r="T19" s="6"/>
      <c r="U19" s="6"/>
      <c r="V19" s="6">
        <v>29</v>
      </c>
      <c r="W19" s="6">
        <v>0</v>
      </c>
      <c r="X19" s="6"/>
      <c r="Y19" s="6"/>
      <c r="Z19" s="6"/>
      <c r="AA19" s="6"/>
      <c r="AB19" s="6"/>
      <c r="AC19" s="6"/>
      <c r="AD19" s="6"/>
      <c r="AE19" s="6"/>
    </row>
    <row r="20" ht="30.15" customHeight="1" spans="1:31">
      <c r="A20" s="43" t="s">
        <v>149</v>
      </c>
      <c r="B20" s="43" t="s">
        <v>150</v>
      </c>
      <c r="C20" s="43" t="s">
        <v>150</v>
      </c>
      <c r="D20" s="39" t="s">
        <v>151</v>
      </c>
      <c r="E20" s="5" t="s">
        <v>249</v>
      </c>
      <c r="F20" s="14" t="s">
        <v>238</v>
      </c>
      <c r="G20" s="14" t="s">
        <v>239</v>
      </c>
      <c r="H20" s="14" t="s">
        <v>240</v>
      </c>
      <c r="I20" s="14"/>
      <c r="J20" s="14"/>
      <c r="K20" s="14"/>
      <c r="L20" s="14"/>
      <c r="M20" s="42">
        <v>99.4696</v>
      </c>
      <c r="N20" s="6"/>
      <c r="O20" s="6">
        <v>99.4696</v>
      </c>
      <c r="P20" s="6">
        <v>99.4696</v>
      </c>
      <c r="Q20" s="6"/>
      <c r="R20" s="6"/>
      <c r="S20" s="6"/>
      <c r="T20" s="6"/>
      <c r="U20" s="6"/>
      <c r="V20" s="6">
        <v>99.4696</v>
      </c>
      <c r="W20" s="6">
        <v>0</v>
      </c>
      <c r="X20" s="6"/>
      <c r="Y20" s="6"/>
      <c r="Z20" s="6"/>
      <c r="AA20" s="6"/>
      <c r="AB20" s="6"/>
      <c r="AC20" s="6"/>
      <c r="AD20" s="6"/>
      <c r="AE20" s="6"/>
    </row>
    <row r="21" ht="30.15" customHeight="1" spans="1:31">
      <c r="A21" s="43" t="s">
        <v>149</v>
      </c>
      <c r="B21" s="43" t="s">
        <v>150</v>
      </c>
      <c r="C21" s="43" t="s">
        <v>150</v>
      </c>
      <c r="D21" s="39" t="s">
        <v>151</v>
      </c>
      <c r="E21" s="5" t="s">
        <v>250</v>
      </c>
      <c r="F21" s="14" t="s">
        <v>238</v>
      </c>
      <c r="G21" s="14" t="s">
        <v>239</v>
      </c>
      <c r="H21" s="14" t="s">
        <v>240</v>
      </c>
      <c r="I21" s="14"/>
      <c r="J21" s="14"/>
      <c r="K21" s="14"/>
      <c r="L21" s="14"/>
      <c r="M21" s="42">
        <v>5</v>
      </c>
      <c r="N21" s="6"/>
      <c r="O21" s="6">
        <v>5</v>
      </c>
      <c r="P21" s="6">
        <v>5</v>
      </c>
      <c r="Q21" s="6">
        <v>5</v>
      </c>
      <c r="R21" s="6"/>
      <c r="S21" s="6"/>
      <c r="T21" s="6"/>
      <c r="U21" s="6"/>
      <c r="V21" s="6">
        <v>0</v>
      </c>
      <c r="W21" s="6">
        <v>0</v>
      </c>
      <c r="X21" s="6"/>
      <c r="Y21" s="6"/>
      <c r="Z21" s="6"/>
      <c r="AA21" s="6"/>
      <c r="AB21" s="6"/>
      <c r="AC21" s="6"/>
      <c r="AD21" s="6"/>
      <c r="AE21" s="6"/>
    </row>
    <row r="22" ht="30.15" customHeight="1" spans="1:31">
      <c r="A22" s="43" t="s">
        <v>149</v>
      </c>
      <c r="B22" s="43" t="s">
        <v>150</v>
      </c>
      <c r="C22" s="43" t="s">
        <v>150</v>
      </c>
      <c r="D22" s="39" t="s">
        <v>151</v>
      </c>
      <c r="E22" s="5" t="s">
        <v>251</v>
      </c>
      <c r="F22" s="14" t="s">
        <v>238</v>
      </c>
      <c r="G22" s="14" t="s">
        <v>239</v>
      </c>
      <c r="H22" s="14" t="s">
        <v>240</v>
      </c>
      <c r="I22" s="14"/>
      <c r="J22" s="14"/>
      <c r="K22" s="14"/>
      <c r="L22" s="14"/>
      <c r="M22" s="42">
        <v>30</v>
      </c>
      <c r="N22" s="6"/>
      <c r="O22" s="6">
        <v>30</v>
      </c>
      <c r="P22" s="6">
        <v>30</v>
      </c>
      <c r="Q22" s="6">
        <v>30</v>
      </c>
      <c r="R22" s="6"/>
      <c r="S22" s="6"/>
      <c r="T22" s="6"/>
      <c r="U22" s="6"/>
      <c r="V22" s="6">
        <v>0</v>
      </c>
      <c r="W22" s="6">
        <v>0</v>
      </c>
      <c r="X22" s="6"/>
      <c r="Y22" s="6"/>
      <c r="Z22" s="6"/>
      <c r="AA22" s="6"/>
      <c r="AB22" s="6"/>
      <c r="AC22" s="6"/>
      <c r="AD22" s="6"/>
      <c r="AE22" s="6"/>
    </row>
    <row r="25" spans="8:8">
      <c r="H25">
        <v>3.40040000000022</v>
      </c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17一般公共预算基本支出表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24一般公共预算“三公”经费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六合里</cp:lastModifiedBy>
  <dcterms:created xsi:type="dcterms:W3CDTF">2022-05-07T07:32:00Z</dcterms:created>
  <dcterms:modified xsi:type="dcterms:W3CDTF">2023-09-26T08:41:17Z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69D3EAFF281A40DB8A8D7FE5379AF0F9</vt:lpwstr>
  </property>
  <property fmtid="{D5CDD505-2E9C-101B-9397-08002B2CF9AE}" pid="3" name="KSOProductBuildVer">
    <vt:lpwstr>2052-12.1.0.15374</vt:lpwstr>
  </property>
</Properties>
</file>