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 firstSheet="12" activeTab="13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财政拨款收支总表" sheetId="8" r:id="rId6"/>
    <sheet name="5一般公共预算支出表" sheetId="9" r:id="rId7"/>
    <sheet name="6一般公共预算基本支出表" sheetId="31" r:id="rId8"/>
    <sheet name="7一般公共预算“三公”经费支出表" sheetId="16" r:id="rId9"/>
    <sheet name="8政府性基金预算支出表" sheetId="17" r:id="rId10"/>
    <sheet name="9支出分类汇总表(政府预算)" sheetId="6" r:id="rId11"/>
    <sheet name="10支出分类汇总表（部门预算）" sheetId="7" r:id="rId12"/>
    <sheet name="11一般公共预算基本支出表--工资福利支出((按部门经济分类）" sheetId="11" r:id="rId13"/>
    <sheet name="12一般公共预算基本支出表--工资福利支出(按政府经济分类)" sheetId="10" r:id="rId14"/>
    <sheet name="13一般公共预算基本支出表--对个人和家庭的补助（按部门）" sheetId="13" r:id="rId15"/>
    <sheet name="14一般公共预算基本支出表--对个人和家庭的补助（按政府）" sheetId="12" r:id="rId16"/>
    <sheet name="15一般公共预算基本支出表--商品和服务支出(按部门）" sheetId="15" r:id="rId17"/>
    <sheet name="16一般公共预算基本支出表--商品和服务支出(按政府）" sheetId="14" r:id="rId18"/>
    <sheet name="17政府性基金预算支出分类汇总表（按政府预算经济分类）" sheetId="18" r:id="rId19"/>
    <sheet name="18政府性基金预算支出分类汇总表（按部门预算经济分类）" sheetId="19" r:id="rId20"/>
    <sheet name="19国有资本经营预算支出表" sheetId="20" r:id="rId21"/>
    <sheet name="20财政专户管理资金预算支出表" sheetId="21" r:id="rId22"/>
    <sheet name="21专项资金预算汇总表" sheetId="22" r:id="rId23"/>
    <sheet name="22新增资产配置表" sheetId="26" r:id="rId24"/>
    <sheet name="23政府采购预算表" sheetId="27" r:id="rId25"/>
    <sheet name="24政府购买服务支出预算表" sheetId="28" r:id="rId26"/>
    <sheet name="25单位资产及设备情况表" sheetId="29" r:id="rId27"/>
    <sheet name="26单位人员情况信息表" sheetId="30" r:id="rId28"/>
    <sheet name="27项目支出绩效目标表" sheetId="23" r:id="rId29"/>
    <sheet name="28整体支出绩效目标表" sheetId="24" r:id="rId3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<sst xmlns="http://schemas.openxmlformats.org/spreadsheetml/2006/main" count="1430" uniqueCount="590">
  <si>
    <t>2023年部门预算公开表</t>
  </si>
  <si>
    <t>单位编码：</t>
  </si>
  <si>
    <t>104001</t>
  </si>
  <si>
    <t>单位名称：</t>
  </si>
  <si>
    <t>桃源县接待服务中心</t>
  </si>
  <si>
    <t>部门预算公开表</t>
  </si>
  <si>
    <t>一、部门预算报表</t>
  </si>
  <si>
    <t>收支总表</t>
  </si>
  <si>
    <t>收入总表</t>
  </si>
  <si>
    <t>支出总表</t>
  </si>
  <si>
    <t>财政拨款收支总表</t>
  </si>
  <si>
    <t>一般公共预算支出表</t>
  </si>
  <si>
    <t>一般公共预算基本支出表</t>
  </si>
  <si>
    <t>一般公共预算“三公”经费支出表</t>
  </si>
  <si>
    <t>政府性基金预算支出表</t>
  </si>
  <si>
    <t>支出预算分类汇总表（按政府预算经济分类）</t>
  </si>
  <si>
    <t>支出预算分类汇总表（按部门预算经济分类）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</si>
  <si>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</si>
  <si>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</si>
  <si>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</si>
  <si>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</si>
  <si>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</si>
  <si>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</si>
  <si>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</si>
  <si>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</si>
  <si>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</si>
  <si>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</si>
  <si>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</si>
  <si>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单位新增资产汇总表</t>
  </si>
  <si>
    <t>政府采购预算表</t>
  </si>
  <si>
    <t>政府购买服务支出预算表</t>
  </si>
  <si>
    <t>单位资产及设备情况表</t>
  </si>
  <si>
    <t>单位人员信息情况表</t>
  </si>
  <si>
    <t>其他项目支出绩效目标表</t>
  </si>
  <si>
    <t>部门整体支出绩效目标表</t>
  </si>
  <si>
    <t>部门公开表01</t>
  </si>
  <si>
    <t>部门：104_桃源县接待服务中心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</si>
  <si>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</si>
  <si>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</si>
  <si>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</si>
  <si>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</si>
  <si>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</si>
  <si>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</si>
  <si>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</si>
  <si>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</si>
  <si>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</si>
  <si>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</si>
  <si>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</si>
  <si>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</si>
  <si>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</si>
  <si>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</si>
  <si>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</si>
  <si>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</si>
  <si>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</si>
  <si>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</si>
  <si>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</si>
  <si>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</si>
  <si>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</si>
  <si>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</si>
  <si>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</si>
  <si>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</si>
  <si>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</si>
  <si>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</si>
  <si>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</si>
  <si>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</si>
  <si>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</si>
  <si>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</si>
  <si>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</si>
  <si>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</si>
  <si>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</si>
  <si>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</si>
  <si>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</si>
  <si>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</si>
  <si>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</si>
  <si>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</si>
  <si>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</si>
  <si>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</si>
  <si>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</si>
  <si>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</si>
  <si>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</si>
  <si>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</si>
  <si>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</si>
  <si>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</si>
  <si>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</si>
  <si>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</si>
  <si>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</si>
  <si>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</si>
  <si>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</si>
  <si>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</si>
  <si>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其他收入</t>
  </si>
  <si>
    <t>（十二）城乡社区支出</t>
  </si>
  <si>
    <t xml:space="preserve">    对企业补助（基本建设）</t>
  </si>
  <si>
    <t>十二、债务还本支出</t>
  </si>
  <si>
    <t xml:space="preserve">      一般债券</t>
  </si>
  <si>
    <t>（十三）农林水支出</t>
  </si>
  <si>
    <t xml:space="preserve">    对企业补助</t>
  </si>
  <si>
    <t>十三、转移性支出</t>
  </si>
  <si>
    <t xml:space="preserve">    外国政府和国际组织贷款</t>
  </si>
  <si>
    <t>（十四）交通运输支出</t>
  </si>
  <si>
    <t xml:space="preserve">    对社会保障基金补助</t>
  </si>
  <si>
    <t>十四、其他支出</t>
  </si>
  <si>
    <t xml:space="preserve">    外国政府和国际组织捐赠</t>
  </si>
  <si>
    <t>（十五）资源勘探工业信息等支出</t>
  </si>
  <si>
    <t xml:space="preserve">    其他支出</t>
  </si>
  <si>
    <t>二、政府性基金预算拨款收入</t>
  </si>
  <si>
    <t>（十六）商业服务业等支出</t>
  </si>
  <si>
    <t>三、事业单位经营服务支出</t>
  </si>
  <si>
    <t>三、国有资本经营预算拨款收入</t>
  </si>
  <si>
    <t>（十七）金融支出</t>
  </si>
  <si>
    <t>四、社会保障基金预算资金</t>
  </si>
  <si>
    <t>（十八）援助其他地区支出</t>
  </si>
  <si>
    <t>五、财政专户管理资金收入</t>
  </si>
  <si>
    <t>（十九）自然资源海洋气象等支出</t>
  </si>
  <si>
    <t>六、上级财政补助收入</t>
  </si>
  <si>
    <t>（二十）住房保障支出</t>
  </si>
  <si>
    <t xml:space="preserve">      一般公共预算补助</t>
  </si>
  <si>
    <t>（二十一）粮油物资储备支出</t>
  </si>
  <si>
    <t xml:space="preserve">      政府性基金补助</t>
  </si>
  <si>
    <t>（二十二）国有资本经营预算支出</t>
  </si>
  <si>
    <t xml:space="preserve">      国有资本经营预算补助</t>
  </si>
  <si>
    <t>（二十三）灾害防治及应急管理支出</t>
  </si>
  <si>
    <t>七、事业收入</t>
  </si>
  <si>
    <t>（二十四）预备费</t>
  </si>
  <si>
    <t>八、事业单位经营收入</t>
  </si>
  <si>
    <t>（二十五）其他支出</t>
  </si>
  <si>
    <t>九、上级单位补助收入</t>
  </si>
  <si>
    <t>（二十六）转移性支出</t>
  </si>
  <si>
    <t>十、附属单位上缴收入</t>
  </si>
  <si>
    <t>（二十七）债务还本支出</t>
  </si>
  <si>
    <t>十一、其他收入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</si>
  <si>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</si>
  <si>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</si>
  <si>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</si>
  <si>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</si>
  <si>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</si>
  <si>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</si>
  <si>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</si>
  <si>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</si>
  <si>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</si>
  <si>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</si>
  <si>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</si>
  <si>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</si>
  <si>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</si>
  <si>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</si>
  <si>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</si>
  <si>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</si>
  <si>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</si>
  <si>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</si>
  <si>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</si>
  <si>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</si>
  <si>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</si>
  <si>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</si>
  <si>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</si>
  <si>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</si>
  <si>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</si>
  <si>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</si>
  <si>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</si>
  <si>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</si>
  <si>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</si>
  <si>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</si>
  <si>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104</t>
  </si>
  <si>
    <t xml:space="preserve">  104001</t>
  </si>
  <si>
    <t xml:space="preserve">  桃源县接待服务中心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</si>
  <si>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</si>
  <si>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</si>
  <si>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</si>
  <si>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</si>
  <si>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</si>
  <si>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</si>
  <si>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</si>
  <si>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</si>
  <si>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</si>
  <si>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</si>
  <si>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</si>
  <si>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</si>
  <si>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</si>
  <si>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 xml:space="preserve">   201</t>
  </si>
  <si>
    <t xml:space="preserve">   一般公共服务支出</t>
  </si>
  <si>
    <t>31</t>
  </si>
  <si>
    <t xml:space="preserve">    20131</t>
  </si>
  <si>
    <t xml:space="preserve">    党委办公厅（室）及相关机构事务</t>
  </si>
  <si>
    <t>01</t>
  </si>
  <si>
    <t xml:space="preserve">    2013101</t>
  </si>
  <si>
    <t xml:space="preserve">    行政运行</t>
  </si>
  <si>
    <t>05</t>
  </si>
  <si>
    <t xml:space="preserve">    2013105</t>
  </si>
  <si>
    <t xml:space="preserve">    专项业务</t>
  </si>
  <si>
    <t>208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</si>
  <si>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</si>
  <si>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</si>
  <si>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</si>
  <si>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</si>
  <si>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2080505</t>
  </si>
  <si>
    <t xml:space="preserve">    机关事业单位基本养老保险缴费支出</t>
  </si>
  <si>
    <t>210</t>
  </si>
  <si>
    <t xml:space="preserve">   210</t>
  </si>
  <si>
    <t xml:space="preserve">   卫生健康支出</t>
  </si>
  <si>
    <t>11</t>
  </si>
  <si>
    <t xml:space="preserve">    21011</t>
  </si>
  <si>
    <t xml:space="preserve">    行政事业单位医疗</t>
  </si>
  <si>
    <t>02</t>
  </si>
  <si>
    <t xml:space="preserve">    2101102</t>
  </si>
  <si>
    <t xml:space="preserve">    事业单位医疗</t>
  </si>
  <si>
    <t>221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</si>
  <si>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</si>
  <si>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</si>
  <si>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</si>
  <si>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</si>
  <si>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2210201</t>
  </si>
  <si>
    <t xml:space="preserve">    住房公积金</t>
  </si>
  <si>
    <t>部门公开表04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</si>
  <si>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</si>
  <si>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</si>
  <si>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</si>
  <si>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</si>
  <si>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</si>
  <si>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</si>
  <si>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</si>
  <si>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</si>
  <si>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</si>
  <si>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</si>
  <si>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部门公开表05</t>
  </si>
  <si>
    <t>人员经费</t>
  </si>
  <si>
    <t>公用经费</t>
  </si>
  <si>
    <t>工资福利支出</t>
  </si>
  <si>
    <t>对个人和家庭的补助</t>
  </si>
  <si>
    <t xml:space="preserve">     2013101</t>
  </si>
  <si>
    <t xml:space="preserve">     行政运行</t>
  </si>
  <si>
    <t xml:space="preserve">     2013105</t>
  </si>
  <si>
    <t xml:space="preserve">     专项业务</t>
  </si>
  <si>
    <t xml:space="preserve">     2080505</t>
  </si>
  <si>
    <t xml:space="preserve">     机关事业单位基本养老保险缴费支出</t>
  </si>
  <si>
    <t xml:space="preserve">     2101102</t>
  </si>
  <si>
    <t xml:space="preserve">     事业单位医疗</t>
  </si>
  <si>
    <t xml:space="preserve">     2210201</t>
  </si>
  <si>
    <t xml:space="preserve">     住房公积金</t>
  </si>
  <si>
    <t>一般公共预算拨款基本支出表</t>
  </si>
  <si>
    <t>单位：104001-桃源县接待服务中心</t>
  </si>
  <si>
    <t>单位：万元</t>
  </si>
  <si>
    <t>部门预算支出经济分类科目</t>
  </si>
  <si>
    <t>本年一般公共预算基本支出</t>
  </si>
  <si>
    <t>总计</t>
  </si>
  <si>
    <t>工资福利支出合计</t>
  </si>
  <si>
    <t>基本工资</t>
  </si>
  <si>
    <t>津贴补贴</t>
  </si>
  <si>
    <t>奖金</t>
  </si>
  <si>
    <t>机关事业单位基本养老保险缴费</t>
  </si>
  <si>
    <t>职工基本医疗保险缴费</t>
  </si>
  <si>
    <t>其他社会保障缴费</t>
  </si>
  <si>
    <t>住房公积金</t>
  </si>
  <si>
    <t>其他工资福利支出</t>
  </si>
  <si>
    <t>商品和服务支出合计</t>
  </si>
  <si>
    <t>办公费</t>
  </si>
  <si>
    <t>水费</t>
  </si>
  <si>
    <t>电费</t>
  </si>
  <si>
    <t>工会经费</t>
  </si>
  <si>
    <t>其他交通费用</t>
  </si>
  <si>
    <t>其他商品和服务支出</t>
  </si>
  <si>
    <t>其他对个人和家庭的补助</t>
  </si>
  <si>
    <t>部门公开表07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</si>
  <si>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</si>
  <si>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</si>
  <si>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</si>
  <si>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</si>
  <si>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</si>
  <si>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</si>
  <si>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</si>
  <si>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</si>
  <si>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部门公开表08</t>
  </si>
  <si>
    <t>本年政府性基金预算支出</t>
  </si>
  <si>
    <t>注：如本表格为空，则表示本年度未安排此项目。</t>
  </si>
  <si>
    <t>部门公开表09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</si>
  <si>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</si>
  <si>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</si>
  <si>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</si>
  <si>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</si>
  <si>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</si>
  <si>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</si>
  <si>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</si>
  <si>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</si>
  <si>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</si>
  <si>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</si>
  <si>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</si>
  <si>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</si>
  <si>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债务利息及费用支出</t>
  </si>
  <si>
    <t>债务还本支出</t>
  </si>
  <si>
    <t>转移性支出</t>
  </si>
  <si>
    <t>其他支出</t>
  </si>
  <si>
    <t>部门公开表10</t>
  </si>
  <si>
    <t>总  计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</si>
  <si>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</si>
  <si>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</si>
  <si>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</si>
  <si>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</si>
  <si>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</si>
  <si>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</si>
  <si>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</si>
  <si>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部门公开表11</t>
  </si>
  <si>
    <t>工资津补贴</t>
  </si>
  <si>
    <r>
      <t>社会保障缴费</t>
    </r>
    <r>
      <rPr>
        <b/>
        <sz val="8"/>
        <rFont val="Arial"/>
        <charset val="134"/>
      </rPr>
      <t xml:space="preserve">					</t>
    </r>
    <r>
      <rPr>
        <b/>
        <sz val="8"/>
        <rFont val="SimSun"/>
        <charset val="134"/>
      </rPr>
      <t xml:space="preserve"> </t>
    </r>
  </si>
  <si>
    <r>
      <t>其他工资福利支出</t>
    </r>
    <r>
      <rPr>
        <b/>
        <sz val="8"/>
        <rFont val="Arial"/>
        <charset val="134"/>
      </rPr>
      <t xml:space="preserve">			</t>
    </r>
    <r>
      <rPr>
        <b/>
        <sz val="8"/>
        <rFont val="SimSun"/>
        <charset val="134"/>
      </rPr>
      <t xml:space="preserve"> </t>
    </r>
  </si>
  <si>
    <t>绩效工资</t>
  </si>
  <si>
    <t>职业年金缴费</t>
  </si>
  <si>
    <t>公务员医疗补助缴费</t>
  </si>
  <si>
    <t>伙食补助费</t>
  </si>
  <si>
    <t>医疗费</t>
  </si>
  <si>
    <t xml:space="preserve">    104001</t>
  </si>
  <si>
    <t>部门公开表12</t>
  </si>
  <si>
    <t>工资奖金津补贴</t>
  </si>
  <si>
    <t>社会保障缴费</t>
  </si>
  <si>
    <t>其他对事业单位补助</t>
  </si>
  <si>
    <t>部门公开表13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</si>
  <si>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</si>
  <si>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</si>
  <si>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</si>
  <si>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</si>
  <si>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</si>
  <si>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</si>
  <si>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</si>
  <si>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</si>
  <si>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</si>
  <si>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代缴社会保险费</t>
  </si>
  <si>
    <t>个人农业生产补贴</t>
  </si>
  <si>
    <t>社会福利和救济</t>
  </si>
  <si>
    <t>离退休费</t>
  </si>
  <si>
    <t>部门公开表15</t>
  </si>
  <si>
    <t>总 计</t>
  </si>
  <si>
    <t>印刷费</t>
  </si>
  <si>
    <t>咨询费</t>
  </si>
  <si>
    <t>手续费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</si>
  <si>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</si>
  <si>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</si>
  <si>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</si>
  <si>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</si>
  <si>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</si>
  <si>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</si>
  <si>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</si>
  <si>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</si>
  <si>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</si>
  <si>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</si>
  <si>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</si>
  <si>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</si>
  <si>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</si>
  <si>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</si>
  <si>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</si>
  <si>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福利费</t>
  </si>
  <si>
    <t>公务用车运行维护费</t>
  </si>
  <si>
    <t>税金及附加费用</t>
  </si>
  <si>
    <t>部门公开表16</t>
  </si>
  <si>
    <t>办公经费</t>
  </si>
  <si>
    <t>专用材料购置费</t>
  </si>
  <si>
    <t>商品和服务支出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</si>
  <si>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</si>
  <si>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</si>
  <si>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</si>
  <si>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</si>
  <si>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</si>
  <si>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</si>
  <si>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</si>
  <si>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</si>
  <si>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</si>
  <si>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</si>
  <si>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</si>
  <si>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</si>
  <si>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</si>
  <si>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</si>
  <si>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</si>
  <si>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</si>
  <si>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</si>
  <si>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</si>
  <si>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</si>
  <si>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</si>
  <si>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</si>
  <si>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104001</t>
  </si>
  <si>
    <t xml:space="preserve">   专项接待经费</t>
  </si>
  <si>
    <t>部门公开表22</t>
  </si>
  <si>
    <t>单位（资产）名称</t>
  </si>
  <si>
    <t>资产名称</t>
  </si>
  <si>
    <t>新增资产配置</t>
  </si>
  <si>
    <r>
      <t>存量资产</t>
    </r>
    <r>
      <rPr>
        <b/>
        <sz val="9"/>
        <rFont val="Arial"/>
        <charset val="134"/>
      </rPr>
      <t xml:space="preserve">							</t>
    </r>
    <r>
      <rPr>
        <b/>
        <sz val="9"/>
        <rFont val="SimSun"/>
        <charset val="134"/>
      </rPr>
      <t xml:space="preserve"> </t>
    </r>
  </si>
  <si>
    <t>备注</t>
  </si>
  <si>
    <t>房屋及建筑物</t>
  </si>
  <si>
    <t>土地</t>
  </si>
  <si>
    <t>车辆</t>
  </si>
  <si>
    <t>办公设备</t>
  </si>
  <si>
    <t>单项价值在限额以上的其他资产</t>
  </si>
  <si>
    <t>单项价值在限额以下的其他资产</t>
  </si>
  <si>
    <r>
      <t>单项价值在限额以上的其他资产</t>
    </r>
    <r>
      <rPr>
        <b/>
        <sz val="9"/>
        <rFont val="Arial"/>
        <charset val="134"/>
      </rPr>
      <t xml:space="preserve">	</t>
    </r>
    <r>
      <rPr>
        <b/>
        <sz val="9"/>
        <rFont val="SimSun"/>
        <charset val="134"/>
      </rPr>
      <t xml:space="preserve"> </t>
    </r>
  </si>
  <si>
    <t xml:space="preserve">单项价值在限额以下的其他资产  </t>
  </si>
  <si>
    <t>通用设备</t>
  </si>
  <si>
    <t>办公家具</t>
  </si>
  <si>
    <r>
      <t>单项20万元及以上的其他资产（党政机关）</t>
    </r>
    <r>
      <rPr>
        <b/>
        <sz val="9"/>
        <rFont val="Arial"/>
        <charset val="134"/>
      </rPr>
      <t xml:space="preserve">	</t>
    </r>
    <r>
      <rPr>
        <b/>
        <sz val="9"/>
        <rFont val="SimSun"/>
        <charset val="134"/>
      </rPr>
      <t xml:space="preserve"> </t>
    </r>
  </si>
  <si>
    <r>
      <t>单项50万元及以上的其他资产（事业单位）</t>
    </r>
    <r>
      <rPr>
        <b/>
        <sz val="9"/>
        <rFont val="Arial"/>
        <charset val="134"/>
      </rPr>
      <t xml:space="preserve">	</t>
    </r>
    <r>
      <rPr>
        <b/>
        <sz val="9"/>
        <rFont val="SimSun"/>
        <charset val="134"/>
      </rPr>
      <t xml:space="preserve"> </t>
    </r>
  </si>
  <si>
    <t>单项20万元及以上的其他资产（党政机关）</t>
  </si>
  <si>
    <t>单项50万元及以上的其他资产（事业单位）</t>
  </si>
  <si>
    <t>金额</t>
  </si>
  <si>
    <t>平方米</t>
  </si>
  <si>
    <t>辆</t>
  </si>
  <si>
    <t>台/套</t>
  </si>
  <si>
    <t>总计：</t>
  </si>
  <si>
    <t>部门公开表23</t>
  </si>
  <si>
    <t>项目名称</t>
  </si>
  <si>
    <t>采购品目编码</t>
  </si>
  <si>
    <t>采购品目</t>
  </si>
  <si>
    <t>经济科目</t>
  </si>
  <si>
    <t>起始时间</t>
  </si>
  <si>
    <t>完成时间</t>
  </si>
  <si>
    <t>采购数量</t>
  </si>
  <si>
    <t>计量单位</t>
  </si>
  <si>
    <t>采购项目总投资</t>
  </si>
  <si>
    <t>其中：当年预算安排金额</t>
  </si>
  <si>
    <t>一般公共预算拨款</t>
  </si>
  <si>
    <t>政府性基金拨款</t>
  </si>
  <si>
    <t>财政专户管理资金收入</t>
  </si>
  <si>
    <r>
      <t>上级财政补助收入</t>
    </r>
    <r>
      <rPr>
        <b/>
        <sz val="9"/>
        <rFont val="Arial"/>
        <charset val="134"/>
      </rPr>
      <t xml:space="preserve">		</t>
    </r>
    <r>
      <rPr>
        <b/>
        <sz val="9"/>
        <rFont val="SimSun"/>
        <charset val="134"/>
      </rPr>
      <t xml:space="preserve"> </t>
    </r>
  </si>
  <si>
    <t>一般公共预算拨款小计</t>
  </si>
  <si>
    <t>纳入一般公共预算管理的非税收入拨款</t>
  </si>
  <si>
    <t>部门公开表24</t>
  </si>
  <si>
    <t>预算单位代码</t>
  </si>
  <si>
    <t>预算单位名称</t>
  </si>
  <si>
    <r>
      <t>购买服务项目</t>
    </r>
    <r>
      <rPr>
        <b/>
        <sz val="9"/>
        <rFont val="Arial"/>
        <charset val="134"/>
      </rPr>
      <t xml:space="preserve">		</t>
    </r>
    <r>
      <rPr>
        <b/>
        <sz val="9"/>
        <rFont val="SimSun"/>
        <charset val="134"/>
      </rPr>
      <t xml:space="preserve"> </t>
    </r>
  </si>
  <si>
    <t xml:space="preserve">资金项目名称   </t>
  </si>
  <si>
    <r>
      <t>购买服务预算金额</t>
    </r>
    <r>
      <rPr>
        <b/>
        <sz val="9"/>
        <rFont val="Arial"/>
        <charset val="134"/>
      </rPr>
      <t xml:space="preserve">						</t>
    </r>
    <r>
      <rPr>
        <b/>
        <sz val="9"/>
        <rFont val="SimSun"/>
        <charset val="134"/>
      </rPr>
      <t xml:space="preserve"> </t>
    </r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</si>
  <si>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</si>
  <si>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</si>
  <si>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</si>
  <si>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</si>
  <si>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</si>
  <si>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</si>
  <si>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</si>
  <si>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r>
      <t>本级安排</t>
    </r>
    <r>
      <rPr>
        <b/>
        <sz val="9"/>
        <rFont val="Arial"/>
        <charset val="134"/>
      </rPr>
      <t xml:space="preserve">				</t>
    </r>
    <r>
      <rPr>
        <b/>
        <sz val="9"/>
        <rFont val="SimSun"/>
        <charset val="134"/>
      </rPr>
      <t xml:space="preserve"> </t>
    </r>
  </si>
  <si>
    <t xml:space="preserve">上级财政补助  </t>
  </si>
  <si>
    <t>部门公开表25</t>
  </si>
  <si>
    <t>房屋状况（平方米）</t>
  </si>
  <si>
    <t>计算机信息系统</t>
  </si>
  <si>
    <t>主要办公设备</t>
  </si>
  <si>
    <t>其他公用设备</t>
  </si>
  <si>
    <t>车辆情况</t>
  </si>
  <si>
    <t>使用面积</t>
  </si>
  <si>
    <t>房屋出租面积</t>
  </si>
  <si>
    <t>房屋租用面积</t>
  </si>
  <si>
    <t>服务器（台）</t>
  </si>
  <si>
    <t>计算机（台）</t>
  </si>
  <si>
    <t>租用专线（条）</t>
  </si>
  <si>
    <t>总机中继线数（条）</t>
  </si>
  <si>
    <t>直拨电话（部）</t>
  </si>
  <si>
    <t>打印机（台）</t>
  </si>
  <si>
    <t>复印机（台）</t>
  </si>
  <si>
    <t>中央空调</t>
  </si>
  <si>
    <t>电力空调</t>
  </si>
  <si>
    <t>锅炉</t>
  </si>
  <si>
    <t>电梯</t>
  </si>
  <si>
    <t>医疗床位</t>
  </si>
  <si>
    <t>车辆数</t>
  </si>
  <si>
    <t>办公用房</t>
  </si>
  <si>
    <t>配套设施</t>
  </si>
  <si>
    <t>办公用房使用面积</t>
  </si>
  <si>
    <t>其他配套设施使用面积</t>
  </si>
  <si>
    <t>大卡</t>
  </si>
  <si>
    <t>千瓦</t>
  </si>
  <si>
    <t>吨</t>
  </si>
  <si>
    <t>台</t>
  </si>
  <si>
    <t>床</t>
  </si>
  <si>
    <t>部门公开表26</t>
  </si>
  <si>
    <t>单位人员情况信息表</t>
  </si>
  <si>
    <t>单位:人</t>
  </si>
  <si>
    <t>单位性质</t>
  </si>
  <si>
    <t>管理方式</t>
  </si>
  <si>
    <t>单位规格</t>
  </si>
  <si>
    <t>编制人数</t>
  </si>
  <si>
    <t>实有在职人数</t>
  </si>
  <si>
    <t>离休人员</t>
  </si>
  <si>
    <t>退休人员</t>
  </si>
  <si>
    <t>长休内退提前离岗待岗等人员</t>
  </si>
  <si>
    <t>临时人员</t>
  </si>
  <si>
    <t>在校学生人数</t>
  </si>
  <si>
    <t>行政及参公编制</t>
  </si>
  <si>
    <t>事业及参公编制</t>
  </si>
  <si>
    <t>工勤编制</t>
  </si>
  <si>
    <t>行政及参照公务员管理人员</t>
  </si>
  <si>
    <t>事业人员(在编)</t>
  </si>
  <si>
    <t>事业人员（非在编）</t>
  </si>
  <si>
    <t>工勤人员</t>
  </si>
  <si>
    <t>省级</t>
  </si>
  <si>
    <t>厅级</t>
  </si>
  <si>
    <t>处级及其他</t>
  </si>
  <si>
    <t xml:space="preserve">小计  </t>
  </si>
  <si>
    <t>执行机关工资标准人员</t>
  </si>
  <si>
    <t>执行事业单位工资标准人员</t>
  </si>
  <si>
    <t>处级</t>
  </si>
  <si>
    <t>科级及以下</t>
  </si>
  <si>
    <t>厅级及以下</t>
  </si>
  <si>
    <t>行政类</t>
  </si>
  <si>
    <t>全额</t>
  </si>
  <si>
    <t>正科级</t>
  </si>
  <si>
    <t>部门公开表27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</si>
  <si>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</si>
  <si>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</si>
  <si>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</si>
  <si>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</si>
  <si>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</si>
  <si>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</si>
  <si>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</si>
  <si>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</si>
  <si>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</si>
  <si>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</si>
  <si>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</si>
  <si>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</si>
  <si>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</si>
  <si>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 xml:space="preserve">  专项接待经费</t>
  </si>
  <si>
    <t>规范开展公务接待，落实厉行节约的要求，反对铺张浪费，提升服务质量。</t>
  </si>
  <si>
    <t>成本指标</t>
  </si>
  <si>
    <t>经济成本指标</t>
  </si>
  <si>
    <t>成本控制率</t>
  </si>
  <si>
    <t>145万</t>
  </si>
  <si>
    <t>成本控制在145万以下</t>
  </si>
  <si>
    <t>元</t>
  </si>
  <si>
    <t>≤</t>
  </si>
  <si>
    <t>产出指标</t>
  </si>
  <si>
    <t>数量指标</t>
  </si>
  <si>
    <t>接待批次</t>
  </si>
  <si>
    <t xml:space="preserve">200批次   </t>
  </si>
  <si>
    <t>接待批次不少于200批次</t>
  </si>
  <si>
    <t>批</t>
  </si>
  <si>
    <t>≥</t>
  </si>
  <si>
    <t>质量指标</t>
  </si>
  <si>
    <t>接待对象合规率</t>
  </si>
  <si>
    <t>接待对象合规</t>
  </si>
  <si>
    <t>100%</t>
  </si>
  <si>
    <t>百分率</t>
  </si>
  <si>
    <t>定性</t>
  </si>
  <si>
    <t>接待标准合规率</t>
  </si>
  <si>
    <t>接待标准合规</t>
  </si>
  <si>
    <t>接待程序规范率</t>
  </si>
  <si>
    <t>接待程合规</t>
  </si>
  <si>
    <t>时效指标</t>
  </si>
  <si>
    <t>任务完成及时率</t>
  </si>
  <si>
    <t>任务完成及时</t>
  </si>
  <si>
    <t>效益指标</t>
  </si>
  <si>
    <t>社会效益指标</t>
  </si>
  <si>
    <t>地方特色推广</t>
  </si>
  <si>
    <t>加强</t>
  </si>
  <si>
    <t>对地方文化特色推广产生影响</t>
  </si>
  <si>
    <t>部门公开表28</t>
  </si>
  <si>
    <t>整体支出绩效目标表</t>
  </si>
  <si>
    <t>单位：部门：104_桃源县接待服务中心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</si>
  <si>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</si>
  <si>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</si>
  <si>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</si>
  <si>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</si>
  <si>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</si>
  <si>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</si>
  <si>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指标解释</t>
  </si>
  <si>
    <t>评（扣）分标准</t>
  </si>
  <si>
    <t>按程序接待来桃客人，规范开展公务接待，落实厉行节约要求，反对铺张浪费，提升服务质量，实现“全市拿先进、全县夺红旗”目标。</t>
  </si>
  <si>
    <t>大型会议数</t>
  </si>
  <si>
    <t>≥3次</t>
  </si>
  <si>
    <t>筹备全县性的大型会议</t>
  </si>
  <si>
    <t>全年接待批次</t>
  </si>
  <si>
    <t>200批次</t>
  </si>
  <si>
    <t xml:space="preserve">接待批次   </t>
  </si>
  <si>
    <t>会议服务达标率</t>
  </si>
  <si>
    <t>领导活动和会议服务
达标</t>
  </si>
  <si>
    <t>单位事务正常运转率</t>
  </si>
  <si>
    <t>党建考核达标率</t>
  </si>
  <si>
    <t>接待程序规范</t>
  </si>
  <si>
    <t>接待符合标准</t>
  </si>
  <si>
    <t>成本控制在预算范围内</t>
  </si>
  <si>
    <t>71.76万元</t>
  </si>
  <si>
    <t>人员经费与公用经费</t>
  </si>
  <si>
    <t>145万元</t>
  </si>
  <si>
    <t>接待专项经费</t>
  </si>
  <si>
    <t>经济效益</t>
  </si>
  <si>
    <t>无</t>
  </si>
  <si>
    <t>社会效益</t>
  </si>
  <si>
    <t>地方文化特色推广</t>
  </si>
  <si>
    <t>对地方文化特色推广产生的影响</t>
  </si>
  <si>
    <t>生态效益</t>
  </si>
  <si>
    <t>可持续影响</t>
  </si>
  <si>
    <t>先进单位荣誉</t>
  </si>
  <si>
    <t>实现</t>
  </si>
  <si>
    <t>“全市拿先进、全县夺红旗”</t>
  </si>
  <si>
    <t>公务接待需求</t>
  </si>
  <si>
    <t>持续保障</t>
  </si>
  <si>
    <t>对县委、县人大、县政府、县政协来桃客人的接待需求产生影响</t>
  </si>
  <si>
    <t>社会公众或服务对象满意度</t>
  </si>
  <si>
    <t>服务对象满意度</t>
  </si>
  <si>
    <t>90%以上</t>
  </si>
  <si>
    <t>让被接待对象满意，对桃源留下好的印象。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</si>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</sst>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#0.00"/>
    <numFmt numFmtId="178" formatCode="0.00_ "/>
  </numFmts>
  <fonts count="48">
    <font>
      <sz val="11"/>
      <color indexed="8"/>
      <name val="宋体"/>
      <charset val="1"/>
      <scheme val="minor"/>
    </font>
    <font>
      <sz val="11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sz val="8"/>
      <name val="仿宋"/>
      <charset val="134"/>
    </font>
    <font>
      <sz val="8"/>
      <name val="仿宋"/>
      <charset val="1"/>
    </font>
    <font>
      <b/>
      <sz val="9"/>
      <name val="SimSun"/>
      <charset val="134"/>
    </font>
    <font>
      <sz val="8"/>
      <name val="宋体"/>
      <charset val="1"/>
      <scheme val="minor"/>
    </font>
    <font>
      <b/>
      <sz val="19"/>
      <name val="SimSun"/>
      <charset val="134"/>
    </font>
    <font>
      <b/>
      <sz val="8"/>
      <name val="SimSun"/>
      <charset val="134"/>
    </font>
    <font>
      <b/>
      <sz val="17"/>
      <name val="SimSun"/>
      <charset val="134"/>
    </font>
    <font>
      <b/>
      <sz val="11"/>
      <name val="宋体"/>
      <charset val="1"/>
      <scheme val="minor"/>
    </font>
    <font>
      <sz val="8"/>
      <name val="SimSun"/>
      <charset val="134"/>
    </font>
    <font>
      <b/>
      <sz val="11"/>
      <name val="Times New Roman"/>
      <charset val="134"/>
    </font>
    <font>
      <b/>
      <sz val="11"/>
      <name val="宋体"/>
      <charset val="134"/>
    </font>
    <font>
      <b/>
      <sz val="12"/>
      <name val="仿宋"/>
      <charset val="1"/>
    </font>
    <font>
      <b/>
      <sz val="12"/>
      <name val="仿宋"/>
      <charset val="134"/>
    </font>
    <font>
      <sz val="12"/>
      <name val="仿宋"/>
      <charset val="1"/>
    </font>
    <font>
      <sz val="12"/>
      <name val="仿宋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9"/>
      <name val="Arial"/>
      <charset val="134"/>
    </font>
    <font>
      <b/>
      <sz val="8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2" borderId="13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" borderId="16" applyNumberFormat="0" applyAlignment="0" applyProtection="0">
      <alignment vertical="center"/>
    </xf>
    <xf numFmtId="0" fontId="35" fillId="4" borderId="17" applyNumberFormat="0" applyAlignment="0" applyProtection="0">
      <alignment vertical="center"/>
    </xf>
    <xf numFmtId="0" fontId="36" fillId="4" borderId="16" applyNumberFormat="0" applyAlignment="0" applyProtection="0">
      <alignment vertical="center"/>
    </xf>
    <xf numFmtId="0" fontId="37" fillId="5" borderId="18" applyNumberFormat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5" fillId="0" borderId="0"/>
  </cellStyleXfs>
  <cellXfs count="100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9" fontId="7" fillId="0" borderId="3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/>
    </xf>
    <xf numFmtId="0" fontId="1" fillId="0" borderId="3" xfId="0" applyFont="1" applyFill="1" applyBorder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1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right" vertical="center" wrapText="1"/>
    </xf>
    <xf numFmtId="177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177" fontId="2" fillId="0" borderId="1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14" fillId="0" borderId="0" xfId="0" applyFont="1" applyFill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 wrapText="1"/>
    </xf>
    <xf numFmtId="0" fontId="16" fillId="0" borderId="0" xfId="49" applyFont="1" applyFill="1" applyAlignment="1">
      <alignment vertical="center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178" fontId="18" fillId="0" borderId="3" xfId="0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178" fontId="20" fillId="0" borderId="3" xfId="0" applyNumberFormat="1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 wrapText="1"/>
    </xf>
    <xf numFmtId="0" fontId="20" fillId="0" borderId="3" xfId="0" applyFont="1" applyFill="1" applyBorder="1">
      <alignment vertical="center"/>
    </xf>
    <xf numFmtId="0" fontId="19" fillId="0" borderId="4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178" fontId="20" fillId="0" borderId="4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4" fontId="12" fillId="0" borderId="1" xfId="0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4" fontId="15" fillId="0" borderId="1" xfId="0" applyNumberFormat="1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4" fontId="6" fillId="0" borderId="8" xfId="0" applyNumberFormat="1" applyFont="1" applyFill="1" applyBorder="1" applyAlignment="1">
      <alignment vertical="center" wrapText="1"/>
    </xf>
    <xf numFmtId="0" fontId="6" fillId="0" borderId="12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tyles" Target="styles.xml"/><Relationship Id="rId32" Type="http://schemas.openxmlformats.org/officeDocument/2006/relationships/sharedStrings" Target="sharedStrings.xml"/><Relationship Id="rId31" Type="http://schemas.openxmlformats.org/officeDocument/2006/relationships/theme" Target="theme/theme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$A1:$XFD1048576"/>
    </sheetView>
  </sheetViews>
  <sheetFormatPr defaultColWidth="10" defaultRowHeight="14.4" outlineLevelRow="7"/>
  <cols>
    <col min="1" max="1" width="3.66666666666667" style="1" customWidth="1"/>
    <col min="2" max="2" width="3.7962962962963" style="1" customWidth="1"/>
    <col min="3" max="3" width="4.62037037037037" style="1" customWidth="1"/>
    <col min="4" max="4" width="19.2592592592593" style="1" customWidth="1"/>
    <col min="5" max="11" width="9.75925925925926" style="1" customWidth="1"/>
    <col min="12" max="16384" width="10" style="1"/>
  </cols>
  <sheetData>
    <row r="1" ht="64.05" customHeight="1" spans="1:9">
      <c r="A1" s="97" t="s">
        <v>0</v>
      </c>
      <c r="B1" s="97"/>
      <c r="C1" s="97"/>
      <c r="D1" s="97"/>
      <c r="E1" s="97"/>
      <c r="F1" s="97"/>
      <c r="G1" s="97"/>
      <c r="H1" s="97"/>
      <c r="I1" s="97"/>
    </row>
    <row r="2" ht="20.35" customHeight="1" spans="1:9">
      <c r="A2" s="25"/>
      <c r="B2" s="25"/>
      <c r="C2" s="25"/>
      <c r="D2" s="25"/>
      <c r="E2" s="25"/>
      <c r="F2" s="25"/>
      <c r="G2" s="25"/>
      <c r="H2" s="25"/>
      <c r="I2" s="25"/>
    </row>
    <row r="3" ht="18.8" customHeight="1" spans="1:9">
      <c r="A3" s="25"/>
      <c r="B3" s="25"/>
      <c r="C3" s="25"/>
      <c r="D3" s="25"/>
      <c r="E3" s="25"/>
      <c r="F3" s="25"/>
      <c r="G3" s="25"/>
      <c r="H3" s="25"/>
      <c r="I3" s="25"/>
    </row>
    <row r="4" ht="34.65" customHeight="1" spans="1:9">
      <c r="A4" s="98"/>
      <c r="B4" s="99"/>
      <c r="C4" s="2"/>
      <c r="D4" s="98" t="s">
        <v>1</v>
      </c>
      <c r="E4" s="99" t="s">
        <v>2</v>
      </c>
      <c r="F4" s="99"/>
      <c r="G4" s="99"/>
      <c r="H4" s="99"/>
      <c r="I4" s="2"/>
    </row>
    <row r="5" ht="47.45" customHeight="1" spans="1:9">
      <c r="A5" s="98"/>
      <c r="B5" s="99"/>
      <c r="C5" s="2"/>
      <c r="D5" s="98" t="s">
        <v>3</v>
      </c>
      <c r="E5" s="99" t="s">
        <v>4</v>
      </c>
      <c r="F5" s="99"/>
      <c r="G5" s="99"/>
      <c r="H5" s="99"/>
      <c r="I5" s="2"/>
    </row>
    <row r="6" ht="14.3" customHeight="1"/>
    <row r="7" ht="14.3" customHeight="1"/>
    <row r="8" ht="14.3" customHeight="1" spans="4:4">
      <c r="D8" s="2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"/>
  <sheetViews>
    <sheetView topLeftCell="A22" workbookViewId="0">
      <selection activeCell="A1" sqref="$A1:$XFD1048576"/>
    </sheetView>
  </sheetViews>
  <sheetFormatPr defaultColWidth="10" defaultRowHeight="14.4" outlineLevelCol="2"/>
  <cols>
    <col min="1" max="1" width="6.37962962962963" style="1" customWidth="1"/>
    <col min="2" max="2" width="9.90740740740741" style="1" customWidth="1"/>
    <col min="3" max="3" width="52.3796296296296" style="1" customWidth="1"/>
    <col min="4" max="4" width="9.75925925925926" style="1" customWidth="1"/>
    <col min="5" max="16384" width="10" style="1"/>
  </cols>
  <sheetData>
    <row r="1" ht="28.6" customHeight="1" spans="1:3">
      <c r="A1" s="2"/>
      <c r="B1" s="24" t="s">
        <v>5</v>
      </c>
      <c r="C1" s="24"/>
    </row>
    <row r="2" ht="21.85" customHeight="1" spans="2:3">
      <c r="B2" s="24"/>
      <c r="C2" s="24"/>
    </row>
    <row r="3" ht="27.1" customHeight="1" spans="2:3">
      <c r="B3" s="36" t="s">
        <v>6</v>
      </c>
      <c r="C3" s="36"/>
    </row>
    <row r="4" s="1" customFormat="1" ht="33" customHeight="1" spans="2:3">
      <c r="B4" s="95">
        <v>1</v>
      </c>
      <c r="C4" s="96" t="s">
        <v>7</v>
      </c>
    </row>
    <row r="5" s="1" customFormat="1" ht="33" customHeight="1" spans="2:3">
      <c r="B5" s="95">
        <v>2</v>
      </c>
      <c r="C5" s="96" t="s">
        <v>8</v>
      </c>
    </row>
    <row r="6" s="1" customFormat="1" ht="33" customHeight="1" spans="2:3">
      <c r="B6" s="95">
        <v>3</v>
      </c>
      <c r="C6" s="96" t="s">
        <v>9</v>
      </c>
    </row>
    <row r="7" s="1" customFormat="1" ht="33" customHeight="1" spans="2:3">
      <c r="B7" s="95">
        <v>4</v>
      </c>
      <c r="C7" s="96" t="s">
        <v>10</v>
      </c>
    </row>
    <row r="8" s="1" customFormat="1" ht="33" customHeight="1" spans="2:3">
      <c r="B8" s="95">
        <v>5</v>
      </c>
      <c r="C8" s="96" t="s">
        <v>11</v>
      </c>
    </row>
    <row r="9" s="1" customFormat="1" ht="33" customHeight="1" spans="2:3">
      <c r="B9" s="95">
        <v>6</v>
      </c>
      <c r="C9" s="96" t="s">
        <v>12</v>
      </c>
    </row>
    <row r="10" s="1" customFormat="1" ht="33" customHeight="1" spans="2:3">
      <c r="B10" s="95">
        <v>7</v>
      </c>
      <c r="C10" s="96" t="s">
        <v>13</v>
      </c>
    </row>
    <row r="11" s="1" customFormat="1" ht="33" customHeight="1" spans="2:3">
      <c r="B11" s="95">
        <v>8</v>
      </c>
      <c r="C11" s="96" t="s">
        <v>14</v>
      </c>
    </row>
    <row r="12" s="1" customFormat="1" ht="33" customHeight="1" spans="2:3">
      <c r="B12" s="95">
        <v>9</v>
      </c>
      <c r="C12" s="96" t="s">
        <v>15</v>
      </c>
    </row>
    <row r="13" s="1" customFormat="1" ht="33" customHeight="1" spans="2:3">
      <c r="B13" s="95">
        <v>10</v>
      </c>
      <c r="C13" s="96" t="s">
        <v>16</v>
      </c>
    </row>
    <row r="14" s="1" customFormat="1" ht="33" customHeight="1" spans="2:3">
      <c r="B14" s="95">
        <v>11</v>
      </c>
      <c r="C14" s="96" t="s">
        <v>17</v>
      </c>
    </row>
    <row r="15" s="1" customFormat="1" ht="33" customHeight="1" spans="2:3">
      <c r="B15" s="95">
        <v>12</v>
      </c>
      <c r="C15" s="96" t="s">
        <v>18</v>
      </c>
    </row>
    <row r="16" s="1" customFormat="1" ht="33" customHeight="1" spans="2:3">
      <c r="B16" s="95">
        <v>13</v>
      </c>
      <c r="C16" s="96" t="s">
        <v>19</v>
      </c>
    </row>
    <row r="17" s="1" customFormat="1" ht="33" customHeight="1" spans="2:3">
      <c r="B17" s="95">
        <v>14</v>
      </c>
      <c r="C17" s="96" t="s">
        <v>20</v>
      </c>
    </row>
    <row r="18" s="1" customFormat="1" ht="33" customHeight="1" spans="2:3">
      <c r="B18" s="95">
        <v>15</v>
      </c>
      <c r="C18" s="96" t="s">
        <v>21</v>
      </c>
    </row>
    <row r="19" s="1" customFormat="1" ht="33" customHeight="1" spans="2:3">
      <c r="B19" s="95">
        <v>16</v>
      </c>
      <c r="C19" s="96" t="s">
        <v>22</v>
      </c>
    </row>
    <row r="20" s="1" customFormat="1" ht="33" customHeight="1" spans="2:3">
      <c r="B20" s="95">
        <v>17</v>
      </c>
      <c r="C20" s="96" t="s">
        <v>23</v>
      </c>
    </row>
    <row r="21" s="1" customFormat="1" ht="33" customHeight="1" spans="2:3">
      <c r="B21" s="95">
        <v>18</v>
      </c>
      <c r="C21" s="96" t="s">
        <v>24</v>
      </c>
    </row>
    <row r="22" s="1" customFormat="1" ht="33" customHeight="1" spans="2:3">
      <c r="B22" s="95">
        <v>19</v>
      </c>
      <c r="C22" s="96" t="s">
        <v>25</v>
      </c>
    </row>
    <row r="23" s="1" customFormat="1" ht="33" customHeight="1" spans="2:3">
      <c r="B23" s="95">
        <v>20</v>
      </c>
      <c r="C23" s="96" t="s">
        <v>26</v>
      </c>
    </row>
    <row r="24" s="1" customFormat="1" ht="33" customHeight="1" spans="2:3">
      <c r="B24" s="95">
        <v>21</v>
      </c>
      <c r="C24" s="96" t="s">
        <v>27</v>
      </c>
    </row>
    <row r="25" s="1" customFormat="1" ht="33" customHeight="1" spans="2:3">
      <c r="B25" s="95">
        <v>22</v>
      </c>
      <c r="C25" s="96" t="s">
        <v>28</v>
      </c>
    </row>
    <row r="26" s="1" customFormat="1" ht="33" customHeight="1" spans="2:3">
      <c r="B26" s="95">
        <v>23</v>
      </c>
      <c r="C26" s="96" t="s">
        <v>29</v>
      </c>
    </row>
    <row r="27" s="1" customFormat="1" ht="33" customHeight="1" spans="2:3">
      <c r="B27" s="95">
        <v>24</v>
      </c>
      <c r="C27" s="96" t="s">
        <v>30</v>
      </c>
    </row>
    <row r="28" s="1" customFormat="1" ht="33" customHeight="1" spans="2:3">
      <c r="B28" s="95">
        <v>25</v>
      </c>
      <c r="C28" s="96" t="s">
        <v>31</v>
      </c>
    </row>
    <row r="29" s="1" customFormat="1" ht="33" customHeight="1" spans="2:3">
      <c r="B29" s="95">
        <v>26</v>
      </c>
      <c r="C29" s="96" t="s">
        <v>32</v>
      </c>
    </row>
    <row r="30" s="1" customFormat="1" ht="33" customHeight="1" spans="2:3">
      <c r="B30" s="95">
        <v>27</v>
      </c>
      <c r="C30" s="96" t="s">
        <v>33</v>
      </c>
    </row>
    <row r="31" s="1" customFormat="1" ht="33" customHeight="1" spans="2:3">
      <c r="B31" s="95">
        <v>28</v>
      </c>
      <c r="C31" s="96" t="s">
        <v>34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15" zoomScaleNormal="115" workbookViewId="0">
      <selection activeCell="A1" sqref="$A1:$XFD1048576"/>
    </sheetView>
  </sheetViews>
  <sheetFormatPr defaultColWidth="10" defaultRowHeight="14.4" outlineLevelCol="7"/>
  <cols>
    <col min="1" max="1" width="29.4537037037037" style="1" customWidth="1"/>
    <col min="2" max="2" width="10.1759259259259" style="1" customWidth="1"/>
    <col min="3" max="3" width="23.0648148148148" style="1" customWidth="1"/>
    <col min="4" max="4" width="10.5833333333333" style="1" customWidth="1"/>
    <col min="5" max="5" width="24.0185185185185" style="1" customWidth="1"/>
    <col min="6" max="6" width="10.4444444444444" style="1" customWidth="1"/>
    <col min="7" max="7" width="20.2222222222222" style="1" customWidth="1"/>
    <col min="8" max="8" width="10.9907407407407" style="1" customWidth="1"/>
    <col min="9" max="9" width="9.75925925925926" style="1" customWidth="1"/>
    <col min="10" max="16384" width="10" style="1"/>
  </cols>
  <sheetData>
    <row r="1" ht="11.3" customHeight="1" spans="1:8">
      <c r="A1" s="2"/>
      <c r="H1" s="32" t="s">
        <v>35</v>
      </c>
    </row>
    <row r="2" ht="21.1" customHeight="1" spans="1:8">
      <c r="A2" s="91" t="s">
        <v>7</v>
      </c>
      <c r="B2" s="91"/>
      <c r="C2" s="91"/>
      <c r="D2" s="91"/>
      <c r="E2" s="91"/>
      <c r="F2" s="91"/>
      <c r="G2" s="91"/>
      <c r="H2" s="91"/>
    </row>
    <row r="3" ht="15.05" customHeight="1" spans="1:8">
      <c r="A3" s="25" t="s">
        <v>36</v>
      </c>
      <c r="B3" s="25"/>
      <c r="C3" s="25"/>
      <c r="D3" s="25"/>
      <c r="E3" s="25"/>
      <c r="F3" s="25"/>
      <c r="G3" s="20" t="s">
        <v>37</v>
      </c>
      <c r="H3" s="20"/>
    </row>
    <row r="4" ht="15.65" customHeight="1" spans="1:8">
      <c r="A4" s="26" t="s">
        <v>38</v>
      </c>
      <c r="B4" s="26"/>
      <c r="C4" s="26" t="s">
        <v>39</v>
      </c>
      <c r="D4" s="26"/>
      <c r="E4" s="26"/>
      <c r="F4" s="26"/>
      <c r="G4" s="26"/>
      <c r="H4" s="26"/>
    </row>
    <row r="5" ht="19.55" customHeight="1" spans="1:8">
      <c r="A5" s="26" t="s">
        <v>40</v>
      </c>
      <c r="B5" s="26" t="s">
        <v>41</v>
      </c>
      <c r="C5" s="26" t="s">
        <v>42</v>
      </c>
      <c r="D5" s="26" t="s">
        <v>41</v>
      </c>
      <c r="E5" s="26" t="s">
        <v>43</v>
      </c>
      <c r="F5" s="26" t="s">
        <v>41</v>
      </c>
      <c r="G5" s="26" t="s">
        <v>44</v>
      </c>
      <c r="H5" s="26" t="s">
        <v>41</v>
      </c>
    </row>
    <row r="6" ht="14.2" customHeight="1" spans="1:8">
      <c r="A6" s="29" t="s">
        <v>45</v>
      </c>
      <c r="B6" s="31">
        <v>216.762208</v>
      </c>
      <c r="C6" s="30" t="s">
        <v>46</v>
      </c>
      <c r="D6" s="54">
        <v>202.650252</v>
      </c>
      <c r="E6" s="29" t="s">
        <v>47</v>
      </c>
      <c r="F6" s="28">
        <v>71.762208</v>
      </c>
      <c r="G6" s="30" t="s">
        <v>48</v>
      </c>
      <c r="H6" s="31">
        <v>61.622208</v>
      </c>
    </row>
    <row r="7" ht="14.2" customHeight="1" spans="1:8">
      <c r="A7" s="30" t="s">
        <v>49</v>
      </c>
      <c r="B7" s="31">
        <v>161.842208</v>
      </c>
      <c r="C7" s="30" t="s">
        <v>50</v>
      </c>
      <c r="D7" s="54"/>
      <c r="E7" s="30" t="s">
        <v>51</v>
      </c>
      <c r="F7" s="31">
        <v>61.622208</v>
      </c>
      <c r="G7" s="30" t="s">
        <v>52</v>
      </c>
      <c r="H7" s="31">
        <v>154.14</v>
      </c>
    </row>
    <row r="8" ht="14.2" customHeight="1" spans="1:8">
      <c r="A8" s="29" t="s">
        <v>53</v>
      </c>
      <c r="B8" s="31"/>
      <c r="C8" s="30" t="s">
        <v>54</v>
      </c>
      <c r="D8" s="54"/>
      <c r="E8" s="30" t="s">
        <v>55</v>
      </c>
      <c r="F8" s="31">
        <v>9.14</v>
      </c>
      <c r="G8" s="30" t="s">
        <v>56</v>
      </c>
      <c r="H8" s="31"/>
    </row>
    <row r="9" ht="14.2" customHeight="1" spans="1:8">
      <c r="A9" s="30" t="s">
        <v>57</v>
      </c>
      <c r="B9" s="31"/>
      <c r="C9" s="30" t="s">
        <v>58</v>
      </c>
      <c r="D9" s="54"/>
      <c r="E9" s="30" t="s">
        <v>59</v>
      </c>
      <c r="F9" s="31">
        <v>1</v>
      </c>
      <c r="G9" s="30" t="s">
        <v>60</v>
      </c>
      <c r="H9" s="31"/>
    </row>
    <row r="10" ht="14.2" customHeight="1" spans="1:8">
      <c r="A10" s="30" t="s">
        <v>61</v>
      </c>
      <c r="B10" s="31"/>
      <c r="C10" s="30" t="s">
        <v>62</v>
      </c>
      <c r="D10" s="54"/>
      <c r="E10" s="29" t="s">
        <v>63</v>
      </c>
      <c r="F10" s="28">
        <v>145</v>
      </c>
      <c r="G10" s="30" t="s">
        <v>64</v>
      </c>
      <c r="H10" s="31"/>
    </row>
    <row r="11" ht="14.2" customHeight="1" spans="1:8">
      <c r="A11" s="30" t="s">
        <v>65</v>
      </c>
      <c r="B11" s="31"/>
      <c r="C11" s="30" t="s">
        <v>66</v>
      </c>
      <c r="D11" s="54"/>
      <c r="E11" s="30" t="s">
        <v>67</v>
      </c>
      <c r="F11" s="31"/>
      <c r="G11" s="30" t="s">
        <v>68</v>
      </c>
      <c r="H11" s="31"/>
    </row>
    <row r="12" ht="14.2" customHeight="1" spans="1:8">
      <c r="A12" s="30" t="s">
        <v>69</v>
      </c>
      <c r="B12" s="31"/>
      <c r="C12" s="30" t="s">
        <v>70</v>
      </c>
      <c r="D12" s="54"/>
      <c r="E12" s="30" t="s">
        <v>71</v>
      </c>
      <c r="F12" s="31">
        <v>145</v>
      </c>
      <c r="G12" s="30" t="s">
        <v>72</v>
      </c>
      <c r="H12" s="31"/>
    </row>
    <row r="13" ht="14.2" customHeight="1" spans="1:8">
      <c r="A13" s="30" t="s">
        <v>73</v>
      </c>
      <c r="B13" s="31"/>
      <c r="C13" s="30" t="s">
        <v>74</v>
      </c>
      <c r="D13" s="54">
        <v>6.03768</v>
      </c>
      <c r="E13" s="30" t="s">
        <v>75</v>
      </c>
      <c r="F13" s="31"/>
      <c r="G13" s="30" t="s">
        <v>76</v>
      </c>
      <c r="H13" s="31"/>
    </row>
    <row r="14" ht="14.2" customHeight="1" spans="1:8">
      <c r="A14" s="30" t="s">
        <v>77</v>
      </c>
      <c r="B14" s="31"/>
      <c r="C14" s="30" t="s">
        <v>78</v>
      </c>
      <c r="D14" s="54"/>
      <c r="E14" s="30" t="s">
        <v>79</v>
      </c>
      <c r="F14" s="31"/>
      <c r="G14" s="30" t="s">
        <v>80</v>
      </c>
      <c r="H14" s="31">
        <v>1</v>
      </c>
    </row>
    <row r="15" ht="14.2" customHeight="1" spans="1:8">
      <c r="A15" s="30" t="s">
        <v>81</v>
      </c>
      <c r="B15" s="31"/>
      <c r="C15" s="30" t="s">
        <v>82</v>
      </c>
      <c r="D15" s="54">
        <v>2.486016</v>
      </c>
      <c r="E15" s="30" t="s">
        <v>83</v>
      </c>
      <c r="F15" s="31"/>
      <c r="G15" s="30" t="s">
        <v>84</v>
      </c>
      <c r="H15" s="31"/>
    </row>
    <row r="16" ht="14.2" customHeight="1" spans="1:8">
      <c r="A16" s="92" t="s">
        <v>85</v>
      </c>
      <c r="B16" s="31"/>
      <c r="C16" s="30" t="s">
        <v>86</v>
      </c>
      <c r="D16" s="54"/>
      <c r="E16" s="30" t="s">
        <v>87</v>
      </c>
      <c r="F16" s="31"/>
      <c r="G16" s="30" t="s">
        <v>88</v>
      </c>
      <c r="H16" s="31"/>
    </row>
    <row r="17" ht="14.2" customHeight="1" spans="1:8">
      <c r="A17" s="30" t="s">
        <v>89</v>
      </c>
      <c r="B17" s="93">
        <v>54.92</v>
      </c>
      <c r="C17" s="30" t="s">
        <v>90</v>
      </c>
      <c r="D17" s="54"/>
      <c r="E17" s="30" t="s">
        <v>91</v>
      </c>
      <c r="F17" s="31"/>
      <c r="G17" s="30" t="s">
        <v>92</v>
      </c>
      <c r="H17" s="31"/>
    </row>
    <row r="18" ht="14.2" customHeight="1" spans="1:8">
      <c r="A18" s="94" t="s">
        <v>93</v>
      </c>
      <c r="B18" s="31"/>
      <c r="C18" s="30" t="s">
        <v>94</v>
      </c>
      <c r="D18" s="54"/>
      <c r="E18" s="30" t="s">
        <v>95</v>
      </c>
      <c r="F18" s="31"/>
      <c r="G18" s="30" t="s">
        <v>96</v>
      </c>
      <c r="H18" s="31"/>
    </row>
    <row r="19" ht="14.2" customHeight="1" spans="1:8">
      <c r="A19" s="30" t="s">
        <v>97</v>
      </c>
      <c r="B19" s="31"/>
      <c r="C19" s="30" t="s">
        <v>98</v>
      </c>
      <c r="D19" s="54"/>
      <c r="E19" s="30" t="s">
        <v>99</v>
      </c>
      <c r="F19" s="31"/>
      <c r="G19" s="30" t="s">
        <v>100</v>
      </c>
      <c r="H19" s="31"/>
    </row>
    <row r="20" ht="14.2" customHeight="1" spans="1:8">
      <c r="A20" s="30" t="s">
        <v>101</v>
      </c>
      <c r="B20" s="28"/>
      <c r="C20" s="30" t="s">
        <v>102</v>
      </c>
      <c r="D20" s="54"/>
      <c r="E20" s="30" t="s">
        <v>103</v>
      </c>
      <c r="F20" s="31"/>
      <c r="G20" s="30"/>
      <c r="H20" s="31"/>
    </row>
    <row r="21" ht="14.2" customHeight="1" spans="1:8">
      <c r="A21" s="29" t="s">
        <v>104</v>
      </c>
      <c r="B21" s="28"/>
      <c r="C21" s="30" t="s">
        <v>105</v>
      </c>
      <c r="D21" s="54"/>
      <c r="E21" s="29" t="s">
        <v>106</v>
      </c>
      <c r="F21" s="28"/>
      <c r="G21" s="30"/>
      <c r="H21" s="31"/>
    </row>
    <row r="22" ht="14.2" customHeight="1" spans="1:8">
      <c r="A22" s="29" t="s">
        <v>107</v>
      </c>
      <c r="B22" s="28"/>
      <c r="C22" s="30" t="s">
        <v>108</v>
      </c>
      <c r="D22" s="54"/>
      <c r="E22" s="30"/>
      <c r="F22" s="30"/>
      <c r="G22" s="30"/>
      <c r="H22" s="31"/>
    </row>
    <row r="23" ht="14.2" customHeight="1" spans="1:8">
      <c r="A23" s="29" t="s">
        <v>109</v>
      </c>
      <c r="B23" s="28"/>
      <c r="C23" s="30" t="s">
        <v>110</v>
      </c>
      <c r="D23" s="54"/>
      <c r="E23" s="30"/>
      <c r="F23" s="30"/>
      <c r="G23" s="30"/>
      <c r="H23" s="31"/>
    </row>
    <row r="24" ht="14.2" customHeight="1" spans="1:8">
      <c r="A24" s="29" t="s">
        <v>111</v>
      </c>
      <c r="B24" s="28"/>
      <c r="C24" s="30" t="s">
        <v>112</v>
      </c>
      <c r="D24" s="54"/>
      <c r="E24" s="30"/>
      <c r="F24" s="30"/>
      <c r="G24" s="30"/>
      <c r="H24" s="31"/>
    </row>
    <row r="25" ht="14.2" customHeight="1" spans="1:8">
      <c r="A25" s="29" t="s">
        <v>113</v>
      </c>
      <c r="B25" s="31"/>
      <c r="C25" s="30" t="s">
        <v>114</v>
      </c>
      <c r="D25" s="54">
        <v>5.58826</v>
      </c>
      <c r="E25" s="30"/>
      <c r="F25" s="30"/>
      <c r="G25" s="30"/>
      <c r="H25" s="31"/>
    </row>
    <row r="26" ht="14.2" customHeight="1" spans="1:8">
      <c r="A26" s="30" t="s">
        <v>115</v>
      </c>
      <c r="B26" s="31"/>
      <c r="C26" s="30" t="s">
        <v>116</v>
      </c>
      <c r="D26" s="54"/>
      <c r="E26" s="30"/>
      <c r="F26" s="30"/>
      <c r="G26" s="30"/>
      <c r="H26" s="31"/>
    </row>
    <row r="27" ht="14.2" customHeight="1" spans="1:8">
      <c r="A27" s="30" t="s">
        <v>117</v>
      </c>
      <c r="B27" s="31"/>
      <c r="C27" s="30" t="s">
        <v>118</v>
      </c>
      <c r="D27" s="54"/>
      <c r="E27" s="30"/>
      <c r="F27" s="30"/>
      <c r="G27" s="30"/>
      <c r="H27" s="31"/>
    </row>
    <row r="28" ht="14.2" customHeight="1" spans="1:8">
      <c r="A28" s="30" t="s">
        <v>119</v>
      </c>
      <c r="B28" s="28"/>
      <c r="C28" s="30" t="s">
        <v>120</v>
      </c>
      <c r="D28" s="54"/>
      <c r="E28" s="30"/>
      <c r="F28" s="30"/>
      <c r="G28" s="30"/>
      <c r="H28" s="31"/>
    </row>
    <row r="29" ht="14.2" customHeight="1" spans="1:8">
      <c r="A29" s="29" t="s">
        <v>121</v>
      </c>
      <c r="B29" s="28"/>
      <c r="C29" s="30" t="s">
        <v>122</v>
      </c>
      <c r="D29" s="54"/>
      <c r="E29" s="30"/>
      <c r="F29" s="30"/>
      <c r="G29" s="30"/>
      <c r="H29" s="31"/>
    </row>
    <row r="30" ht="14.2" customHeight="1" spans="1:8">
      <c r="A30" s="29" t="s">
        <v>123</v>
      </c>
      <c r="B30" s="28"/>
      <c r="C30" s="30" t="s">
        <v>124</v>
      </c>
      <c r="D30" s="54"/>
      <c r="E30" s="30"/>
      <c r="F30" s="30"/>
      <c r="G30" s="30"/>
      <c r="H30" s="31"/>
    </row>
    <row r="31" ht="14.2" customHeight="1" spans="1:8">
      <c r="A31" s="29" t="s">
        <v>125</v>
      </c>
      <c r="B31" s="28"/>
      <c r="C31" s="30" t="s">
        <v>126</v>
      </c>
      <c r="D31" s="54"/>
      <c r="E31" s="30"/>
      <c r="F31" s="30"/>
      <c r="G31" s="30"/>
      <c r="H31" s="31"/>
    </row>
    <row r="32" ht="14.2" customHeight="1" spans="1:8">
      <c r="A32" s="29" t="s">
        <v>127</v>
      </c>
      <c r="B32" s="28"/>
      <c r="C32" s="30" t="s">
        <v>128</v>
      </c>
      <c r="D32" s="54"/>
      <c r="E32" s="30"/>
      <c r="F32" s="30"/>
      <c r="G32" s="30"/>
      <c r="H32" s="31"/>
    </row>
    <row r="33" ht="14.2" customHeight="1" spans="1:8">
      <c r="A33" s="29" t="s">
        <v>129</v>
      </c>
      <c r="B33" s="30"/>
      <c r="C33" s="30" t="s">
        <v>130</v>
      </c>
      <c r="D33" s="54"/>
      <c r="E33" s="30"/>
      <c r="F33" s="30"/>
      <c r="G33" s="30"/>
      <c r="H33" s="30"/>
    </row>
    <row r="34" ht="14.2" customHeight="1" spans="1:8">
      <c r="A34" s="30"/>
      <c r="B34" s="30"/>
      <c r="C34" s="30" t="s">
        <v>131</v>
      </c>
      <c r="D34" s="54"/>
      <c r="E34" s="30"/>
      <c r="F34" s="30"/>
      <c r="G34" s="30"/>
      <c r="H34" s="30"/>
    </row>
    <row r="35" ht="14.2" customHeight="1" spans="1:8">
      <c r="A35" s="30"/>
      <c r="B35" s="30"/>
      <c r="C35" s="30" t="s">
        <v>132</v>
      </c>
      <c r="D35" s="54"/>
      <c r="E35" s="30"/>
      <c r="F35" s="30"/>
      <c r="G35" s="30"/>
      <c r="H35" s="30"/>
    </row>
    <row r="36" ht="14.2" customHeight="1" spans="1:8">
      <c r="A36" s="30"/>
      <c r="B36" s="30"/>
      <c r="C36" s="30"/>
      <c r="D36" s="30"/>
      <c r="E36" s="30"/>
      <c r="F36" s="30"/>
      <c r="G36" s="30"/>
      <c r="H36" s="30"/>
    </row>
    <row r="37" ht="14.2" customHeight="1" spans="1:8">
      <c r="A37" s="29" t="s">
        <v>133</v>
      </c>
      <c r="B37" s="28">
        <v>216.762208</v>
      </c>
      <c r="C37" s="29" t="s">
        <v>134</v>
      </c>
      <c r="D37" s="28">
        <v>216.762208</v>
      </c>
      <c r="E37" s="29" t="s">
        <v>134</v>
      </c>
      <c r="F37" s="28">
        <v>216.762208</v>
      </c>
      <c r="G37" s="29" t="s">
        <v>134</v>
      </c>
      <c r="H37" s="28">
        <v>216.762208</v>
      </c>
    </row>
    <row r="38" ht="14.2" customHeight="1" spans="1:8">
      <c r="A38" s="29" t="s">
        <v>135</v>
      </c>
      <c r="B38" s="28"/>
      <c r="C38" s="29" t="s">
        <v>136</v>
      </c>
      <c r="D38" s="28"/>
      <c r="E38" s="29" t="s">
        <v>136</v>
      </c>
      <c r="F38" s="28"/>
      <c r="G38" s="29" t="s">
        <v>136</v>
      </c>
      <c r="H38" s="28"/>
    </row>
    <row r="39" ht="14.2" customHeight="1" spans="1:8">
      <c r="A39" s="30"/>
      <c r="B39" s="31"/>
      <c r="C39" s="30"/>
      <c r="D39" s="31"/>
      <c r="E39" s="29"/>
      <c r="F39" s="28"/>
      <c r="G39" s="29"/>
      <c r="H39" s="28"/>
    </row>
    <row r="40" ht="14.2" customHeight="1" spans="1:8">
      <c r="A40" s="29" t="s">
        <v>137</v>
      </c>
      <c r="B40" s="28">
        <v>216.762208</v>
      </c>
      <c r="C40" s="29" t="s">
        <v>138</v>
      </c>
      <c r="D40" s="28">
        <v>216.762208</v>
      </c>
      <c r="E40" s="29" t="s">
        <v>138</v>
      </c>
      <c r="F40" s="28">
        <v>216.762208</v>
      </c>
      <c r="G40" s="29" t="s">
        <v>138</v>
      </c>
      <c r="H40" s="28">
        <v>216.762208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$A1:$XFD1048576"/>
    </sheetView>
  </sheetViews>
  <sheetFormatPr defaultColWidth="10" defaultRowHeight="14.4"/>
  <cols>
    <col min="1" max="1" width="5.83333333333333" style="1" customWidth="1"/>
    <col min="2" max="2" width="16.1481481481481" style="1" customWidth="1"/>
    <col min="3" max="3" width="8.26851851851852" style="1" customWidth="1"/>
    <col min="4" max="25" width="7.69444444444444" style="1" customWidth="1"/>
    <col min="26" max="26" width="9.75925925925926" style="1" customWidth="1"/>
    <col min="27" max="16384" width="10" style="1"/>
  </cols>
  <sheetData>
    <row r="1" ht="14.3" customHeight="1" spans="1:25">
      <c r="A1" s="2"/>
      <c r="X1" s="32" t="s">
        <v>139</v>
      </c>
      <c r="Y1" s="32"/>
    </row>
    <row r="2" ht="29.35" customHeight="1" spans="1:25">
      <c r="A2" s="52" t="s">
        <v>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</row>
    <row r="3" ht="19.55" customHeight="1" spans="1:25">
      <c r="A3" s="25" t="s">
        <v>36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0" t="s">
        <v>37</v>
      </c>
      <c r="Y3" s="20"/>
    </row>
    <row r="4" ht="19.55" customHeight="1" spans="1:25">
      <c r="A4" s="5" t="s">
        <v>140</v>
      </c>
      <c r="B4" s="5" t="s">
        <v>141</v>
      </c>
      <c r="C4" s="5" t="s">
        <v>142</v>
      </c>
      <c r="D4" s="5" t="s">
        <v>143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 t="s">
        <v>135</v>
      </c>
      <c r="T4" s="5"/>
      <c r="U4" s="5"/>
      <c r="V4" s="5"/>
      <c r="W4" s="5"/>
      <c r="X4" s="5"/>
      <c r="Y4" s="5"/>
    </row>
    <row r="5" ht="19.55" customHeight="1" spans="1:25">
      <c r="A5" s="5"/>
      <c r="B5" s="5"/>
      <c r="C5" s="5"/>
      <c r="D5" s="5" t="s">
        <v>144</v>
      </c>
      <c r="E5" s="5" t="s">
        <v>145</v>
      </c>
      <c r="F5" s="5" t="s">
        <v>146</v>
      </c>
      <c r="G5" s="5" t="s">
        <v>147</v>
      </c>
      <c r="H5" s="5" t="s">
        <v>148</v>
      </c>
      <c r="I5" s="5" t="s">
        <v>149</v>
      </c>
      <c r="J5" s="5" t="s">
        <v>150</v>
      </c>
      <c r="K5" s="5"/>
      <c r="L5" s="5"/>
      <c r="M5" s="5"/>
      <c r="N5" s="5" t="s">
        <v>151</v>
      </c>
      <c r="O5" s="5" t="s">
        <v>152</v>
      </c>
      <c r="P5" s="5" t="s">
        <v>153</v>
      </c>
      <c r="Q5" s="5" t="s">
        <v>154</v>
      </c>
      <c r="R5" s="5" t="s">
        <v>155</v>
      </c>
      <c r="S5" s="5" t="s">
        <v>144</v>
      </c>
      <c r="T5" s="5" t="s">
        <v>145</v>
      </c>
      <c r="U5" s="5" t="s">
        <v>146</v>
      </c>
      <c r="V5" s="5" t="s">
        <v>147</v>
      </c>
      <c r="W5" s="5" t="s">
        <v>148</v>
      </c>
      <c r="X5" s="5" t="s">
        <v>149</v>
      </c>
      <c r="Y5" s="5" t="s">
        <v>156</v>
      </c>
    </row>
    <row r="6" ht="19.55" customHeight="1" spans="1:25">
      <c r="A6" s="5"/>
      <c r="B6" s="5"/>
      <c r="C6" s="5"/>
      <c r="D6" s="5"/>
      <c r="E6" s="5"/>
      <c r="F6" s="5"/>
      <c r="G6" s="5"/>
      <c r="H6" s="5"/>
      <c r="I6" s="5"/>
      <c r="J6" s="5" t="s">
        <v>157</v>
      </c>
      <c r="K6" s="5" t="s">
        <v>158</v>
      </c>
      <c r="L6" s="5" t="s">
        <v>159</v>
      </c>
      <c r="M6" s="5" t="s">
        <v>148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ht="19.9" customHeight="1" spans="1:25">
      <c r="A7" s="29"/>
      <c r="B7" s="29" t="s">
        <v>142</v>
      </c>
      <c r="C7" s="56">
        <v>216.762208</v>
      </c>
      <c r="D7" s="56">
        <v>216.762208</v>
      </c>
      <c r="E7" s="56">
        <v>216.762208</v>
      </c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</row>
    <row r="8" ht="19.9" customHeight="1" spans="1:25">
      <c r="A8" s="27" t="s">
        <v>160</v>
      </c>
      <c r="B8" s="27" t="s">
        <v>4</v>
      </c>
      <c r="C8" s="56">
        <v>216.762208</v>
      </c>
      <c r="D8" s="56">
        <v>216.762208</v>
      </c>
      <c r="E8" s="56">
        <v>216.762208</v>
      </c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</row>
    <row r="9" ht="19.9" customHeight="1" spans="1:25">
      <c r="A9" s="53" t="s">
        <v>161</v>
      </c>
      <c r="B9" s="53" t="s">
        <v>162</v>
      </c>
      <c r="C9" s="54">
        <v>216.762208</v>
      </c>
      <c r="D9" s="54">
        <v>216.762208</v>
      </c>
      <c r="E9" s="31">
        <v>216.762208</v>
      </c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</row>
    <row r="10" ht="14.3" customHeight="1"/>
    <row r="11" ht="14.3" customHeight="1" spans="7:7">
      <c r="G11" s="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selection activeCell="A1" sqref="$A1:$XFD1048576"/>
    </sheetView>
  </sheetViews>
  <sheetFormatPr defaultColWidth="10" defaultRowHeight="14.4"/>
  <cols>
    <col min="1" max="1" width="4.62037037037037" style="1" customWidth="1"/>
    <col min="2" max="2" width="4.87962962962963" style="1" customWidth="1"/>
    <col min="3" max="3" width="5.01851851851852" style="1" customWidth="1"/>
    <col min="4" max="4" width="11.9444444444444" style="1" customWidth="1"/>
    <col min="5" max="5" width="25.7777777777778" style="1" customWidth="1"/>
    <col min="6" max="6" width="12.3518518518519" style="1" customWidth="1"/>
    <col min="7" max="7" width="11.3981481481481" style="1" customWidth="1"/>
    <col min="8" max="8" width="13.9722222222222" style="1" customWidth="1"/>
    <col min="9" max="9" width="14.7962962962963" style="1" customWidth="1"/>
    <col min="10" max="11" width="17.5" style="1" customWidth="1"/>
    <col min="12" max="12" width="9.75925925925926" style="1" customWidth="1"/>
    <col min="13" max="16384" width="10" style="1"/>
  </cols>
  <sheetData>
    <row r="1" ht="14.3" customHeight="1" spans="1:11">
      <c r="A1" s="2"/>
      <c r="D1" s="85"/>
      <c r="K1" s="32" t="s">
        <v>163</v>
      </c>
    </row>
    <row r="2" ht="27.85" customHeight="1" spans="1:11">
      <c r="A2" s="52" t="s">
        <v>9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ht="21.85" customHeight="1" spans="1:11">
      <c r="A3" s="86" t="s">
        <v>36</v>
      </c>
      <c r="B3" s="86"/>
      <c r="C3" s="86"/>
      <c r="D3" s="86"/>
      <c r="E3" s="86"/>
      <c r="F3" s="86"/>
      <c r="G3" s="86"/>
      <c r="H3" s="86"/>
      <c r="I3" s="86"/>
      <c r="J3" s="86"/>
      <c r="K3" s="20" t="s">
        <v>37</v>
      </c>
    </row>
    <row r="4" ht="24.1" customHeight="1" spans="1:11">
      <c r="A4" s="26" t="s">
        <v>164</v>
      </c>
      <c r="B4" s="26"/>
      <c r="C4" s="26"/>
      <c r="D4" s="26" t="s">
        <v>165</v>
      </c>
      <c r="E4" s="26" t="s">
        <v>166</v>
      </c>
      <c r="F4" s="26" t="s">
        <v>142</v>
      </c>
      <c r="G4" s="26" t="s">
        <v>167</v>
      </c>
      <c r="H4" s="26" t="s">
        <v>168</v>
      </c>
      <c r="I4" s="26" t="s">
        <v>169</v>
      </c>
      <c r="J4" s="26" t="s">
        <v>170</v>
      </c>
      <c r="K4" s="26" t="s">
        <v>171</v>
      </c>
    </row>
    <row r="5" ht="22.6" customHeight="1" spans="1:11">
      <c r="A5" s="26" t="s">
        <v>172</v>
      </c>
      <c r="B5" s="26" t="s">
        <v>173</v>
      </c>
      <c r="C5" s="26" t="s">
        <v>174</v>
      </c>
      <c r="D5" s="26"/>
      <c r="E5" s="26"/>
      <c r="F5" s="26"/>
      <c r="G5" s="26"/>
      <c r="H5" s="26"/>
      <c r="I5" s="26"/>
      <c r="J5" s="26"/>
      <c r="K5" s="26"/>
    </row>
    <row r="6" ht="19.9" customHeight="1" spans="1:11">
      <c r="A6" s="38"/>
      <c r="B6" s="38"/>
      <c r="C6" s="38"/>
      <c r="D6" s="87" t="s">
        <v>142</v>
      </c>
      <c r="E6" s="87"/>
      <c r="F6" s="88">
        <v>216.762208</v>
      </c>
      <c r="G6" s="88">
        <v>71.762208</v>
      </c>
      <c r="H6" s="88">
        <v>145</v>
      </c>
      <c r="I6" s="88"/>
      <c r="J6" s="87"/>
      <c r="K6" s="87"/>
    </row>
    <row r="7" ht="19.9" customHeight="1" spans="1:11">
      <c r="A7" s="60"/>
      <c r="B7" s="60"/>
      <c r="C7" s="60"/>
      <c r="D7" s="89" t="s">
        <v>160</v>
      </c>
      <c r="E7" s="89" t="s">
        <v>4</v>
      </c>
      <c r="F7" s="88">
        <v>216.762208</v>
      </c>
      <c r="G7" s="88">
        <v>71.762208</v>
      </c>
      <c r="H7" s="88">
        <v>145</v>
      </c>
      <c r="I7" s="88"/>
      <c r="J7" s="87"/>
      <c r="K7" s="87"/>
    </row>
    <row r="8" ht="19.9" customHeight="1" spans="1:11">
      <c r="A8" s="60"/>
      <c r="B8" s="60"/>
      <c r="C8" s="60"/>
      <c r="D8" s="89" t="s">
        <v>161</v>
      </c>
      <c r="E8" s="89" t="s">
        <v>162</v>
      </c>
      <c r="F8" s="88">
        <v>216.762208</v>
      </c>
      <c r="G8" s="88">
        <v>71.762208</v>
      </c>
      <c r="H8" s="88">
        <v>145</v>
      </c>
      <c r="I8" s="88"/>
      <c r="J8" s="87"/>
      <c r="K8" s="87"/>
    </row>
    <row r="9" ht="19.9" customHeight="1" spans="1:11">
      <c r="A9" s="5" t="s">
        <v>175</v>
      </c>
      <c r="B9" s="5"/>
      <c r="C9" s="5"/>
      <c r="D9" s="29" t="s">
        <v>176</v>
      </c>
      <c r="E9" s="29" t="s">
        <v>177</v>
      </c>
      <c r="F9" s="88">
        <v>202.650252</v>
      </c>
      <c r="G9" s="88">
        <v>57.650252</v>
      </c>
      <c r="H9" s="88">
        <v>145</v>
      </c>
      <c r="I9" s="88"/>
      <c r="J9" s="87"/>
      <c r="K9" s="87"/>
    </row>
    <row r="10" ht="19.9" customHeight="1" spans="1:11">
      <c r="A10" s="5" t="s">
        <v>175</v>
      </c>
      <c r="B10" s="5" t="s">
        <v>178</v>
      </c>
      <c r="C10" s="5"/>
      <c r="D10" s="29" t="s">
        <v>179</v>
      </c>
      <c r="E10" s="29" t="s">
        <v>180</v>
      </c>
      <c r="F10" s="88">
        <f>SUM(F11:F12)</f>
        <v>202.650252</v>
      </c>
      <c r="G10" s="88">
        <f>SUM(G11:G12)</f>
        <v>57.650252</v>
      </c>
      <c r="H10" s="88">
        <f>SUM(H11:H12)</f>
        <v>145</v>
      </c>
      <c r="I10" s="88"/>
      <c r="J10" s="87"/>
      <c r="K10" s="87"/>
    </row>
    <row r="11" ht="19.9" customHeight="1" spans="1:11">
      <c r="A11" s="58" t="s">
        <v>175</v>
      </c>
      <c r="B11" s="58" t="s">
        <v>178</v>
      </c>
      <c r="C11" s="58" t="s">
        <v>181</v>
      </c>
      <c r="D11" s="59" t="s">
        <v>182</v>
      </c>
      <c r="E11" s="60" t="s">
        <v>183</v>
      </c>
      <c r="F11" s="90">
        <v>57.650252</v>
      </c>
      <c r="G11" s="90">
        <v>57.650252</v>
      </c>
      <c r="H11" s="90"/>
      <c r="I11" s="90"/>
      <c r="J11" s="60"/>
      <c r="K11" s="60"/>
    </row>
    <row r="12" ht="19.9" customHeight="1" spans="1:11">
      <c r="A12" s="58" t="s">
        <v>175</v>
      </c>
      <c r="B12" s="58" t="s">
        <v>178</v>
      </c>
      <c r="C12" s="58" t="s">
        <v>184</v>
      </c>
      <c r="D12" s="59" t="s">
        <v>185</v>
      </c>
      <c r="E12" s="60" t="s">
        <v>186</v>
      </c>
      <c r="F12" s="90">
        <v>145</v>
      </c>
      <c r="G12" s="90"/>
      <c r="H12" s="90">
        <v>145</v>
      </c>
      <c r="I12" s="90"/>
      <c r="J12" s="60"/>
      <c r="K12" s="60"/>
    </row>
    <row r="13" ht="19.9" customHeight="1" spans="1:11">
      <c r="A13" s="5" t="s">
        <v>187</v>
      </c>
      <c r="B13" s="5"/>
      <c r="C13" s="5"/>
      <c r="D13" s="29" t="s">
        <v>188</v>
      </c>
      <c r="E13" s="29" t="s">
        <v>189</v>
      </c>
      <c r="F13" s="88">
        <v>6.03768</v>
      </c>
      <c r="G13" s="88">
        <v>6.03768</v>
      </c>
      <c r="H13" s="90"/>
      <c r="I13" s="90"/>
      <c r="J13" s="60"/>
      <c r="K13" s="60"/>
    </row>
    <row r="14" ht="19.9" customHeight="1" spans="1:11">
      <c r="A14" s="5" t="s">
        <v>187</v>
      </c>
      <c r="B14" s="5" t="s">
        <v>184</v>
      </c>
      <c r="C14" s="5"/>
      <c r="D14" s="29" t="s">
        <v>190</v>
      </c>
      <c r="E14" s="29" t="s">
        <v>191</v>
      </c>
      <c r="F14" s="88">
        <v>6.03768</v>
      </c>
      <c r="G14" s="88">
        <v>6.03768</v>
      </c>
      <c r="H14" s="90"/>
      <c r="I14" s="90"/>
      <c r="J14" s="60"/>
      <c r="K14" s="60"/>
    </row>
    <row r="15" ht="19.9" customHeight="1" spans="1:11">
      <c r="A15" s="58" t="s">
        <v>187</v>
      </c>
      <c r="B15" s="58" t="s">
        <v>184</v>
      </c>
      <c r="C15" s="58" t="s">
        <v>184</v>
      </c>
      <c r="D15" s="59" t="s">
        <v>192</v>
      </c>
      <c r="E15" s="60" t="s">
        <v>193</v>
      </c>
      <c r="F15" s="90">
        <v>6.03768</v>
      </c>
      <c r="G15" s="90">
        <v>6.03768</v>
      </c>
      <c r="H15" s="90"/>
      <c r="I15" s="90"/>
      <c r="J15" s="60"/>
      <c r="K15" s="60"/>
    </row>
    <row r="16" ht="19.9" customHeight="1" spans="1:11">
      <c r="A16" s="5" t="s">
        <v>194</v>
      </c>
      <c r="B16" s="5"/>
      <c r="C16" s="5"/>
      <c r="D16" s="29" t="s">
        <v>195</v>
      </c>
      <c r="E16" s="29" t="s">
        <v>196</v>
      </c>
      <c r="F16" s="88">
        <v>2.486016</v>
      </c>
      <c r="G16" s="88">
        <v>2.486016</v>
      </c>
      <c r="H16" s="90"/>
      <c r="I16" s="90"/>
      <c r="J16" s="60"/>
      <c r="K16" s="60"/>
    </row>
    <row r="17" ht="19.9" customHeight="1" spans="1:11">
      <c r="A17" s="5" t="s">
        <v>194</v>
      </c>
      <c r="B17" s="5" t="s">
        <v>197</v>
      </c>
      <c r="C17" s="5"/>
      <c r="D17" s="29" t="s">
        <v>198</v>
      </c>
      <c r="E17" s="29" t="s">
        <v>199</v>
      </c>
      <c r="F17" s="88">
        <v>2.486016</v>
      </c>
      <c r="G17" s="88">
        <v>2.486016</v>
      </c>
      <c r="H17" s="90"/>
      <c r="I17" s="90"/>
      <c r="J17" s="60"/>
      <c r="K17" s="60"/>
    </row>
    <row r="18" ht="19.9" customHeight="1" spans="1:11">
      <c r="A18" s="58" t="s">
        <v>194</v>
      </c>
      <c r="B18" s="58" t="s">
        <v>197</v>
      </c>
      <c r="C18" s="58" t="s">
        <v>200</v>
      </c>
      <c r="D18" s="59" t="s">
        <v>201</v>
      </c>
      <c r="E18" s="60" t="s">
        <v>202</v>
      </c>
      <c r="F18" s="90">
        <v>2.486016</v>
      </c>
      <c r="G18" s="90">
        <v>2.486016</v>
      </c>
      <c r="H18" s="90"/>
      <c r="I18" s="90"/>
      <c r="J18" s="60"/>
      <c r="K18" s="60"/>
    </row>
    <row r="19" ht="19.9" customHeight="1" spans="1:11">
      <c r="A19" s="5" t="s">
        <v>203</v>
      </c>
      <c r="B19" s="5"/>
      <c r="C19" s="5"/>
      <c r="D19" s="29" t="s">
        <v>204</v>
      </c>
      <c r="E19" s="29" t="s">
        <v>205</v>
      </c>
      <c r="F19" s="88">
        <v>5.58826</v>
      </c>
      <c r="G19" s="88">
        <v>5.58826</v>
      </c>
      <c r="H19" s="90"/>
      <c r="I19" s="90"/>
      <c r="J19" s="60"/>
      <c r="K19" s="60"/>
    </row>
    <row r="20" ht="19.9" customHeight="1" spans="1:11">
      <c r="A20" s="5" t="s">
        <v>203</v>
      </c>
      <c r="B20" s="5" t="s">
        <v>200</v>
      </c>
      <c r="C20" s="5"/>
      <c r="D20" s="29" t="s">
        <v>206</v>
      </c>
      <c r="E20" s="29" t="s">
        <v>207</v>
      </c>
      <c r="F20" s="88">
        <v>5.58826</v>
      </c>
      <c r="G20" s="88">
        <v>5.58826</v>
      </c>
      <c r="H20" s="90"/>
      <c r="I20" s="90"/>
      <c r="J20" s="60"/>
      <c r="K20" s="60"/>
    </row>
    <row r="21" ht="19.9" customHeight="1" spans="1:11">
      <c r="A21" s="58" t="s">
        <v>203</v>
      </c>
      <c r="B21" s="58" t="s">
        <v>200</v>
      </c>
      <c r="C21" s="58" t="s">
        <v>181</v>
      </c>
      <c r="D21" s="59" t="s">
        <v>208</v>
      </c>
      <c r="E21" s="60" t="s">
        <v>209</v>
      </c>
      <c r="F21" s="90">
        <v>5.58826</v>
      </c>
      <c r="G21" s="90">
        <v>5.58826</v>
      </c>
      <c r="H21" s="90"/>
      <c r="I21" s="90"/>
      <c r="J21" s="60"/>
      <c r="K21" s="60"/>
    </row>
    <row r="22" ht="14.3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1" sqref="$A1:$XFD1048576"/>
    </sheetView>
  </sheetViews>
  <sheetFormatPr defaultColWidth="10" defaultRowHeight="14.4" outlineLevelCol="4"/>
  <cols>
    <col min="1" max="1" width="24.5648148148148" style="1" customWidth="1"/>
    <col min="2" max="2" width="16.0092592592593" style="1" customWidth="1"/>
    <col min="3" max="4" width="22.25" style="1" customWidth="1"/>
    <col min="5" max="5" width="0.138888888888889" style="1" customWidth="1"/>
    <col min="6" max="6" width="9.75925925925926" style="1" customWidth="1"/>
    <col min="7" max="16384" width="10" style="1"/>
  </cols>
  <sheetData>
    <row r="1" ht="14.3" customHeight="1" spans="1:4">
      <c r="A1" s="2"/>
      <c r="D1" s="32" t="s">
        <v>210</v>
      </c>
    </row>
    <row r="2" ht="27.85" customHeight="1" spans="1:4">
      <c r="A2" s="52" t="s">
        <v>10</v>
      </c>
      <c r="B2" s="52"/>
      <c r="C2" s="52"/>
      <c r="D2" s="52"/>
    </row>
    <row r="3" ht="16.55" customHeight="1" spans="1:5">
      <c r="A3" s="25" t="s">
        <v>36</v>
      </c>
      <c r="B3" s="25"/>
      <c r="C3" s="25"/>
      <c r="D3" s="20" t="s">
        <v>37</v>
      </c>
      <c r="E3" s="2"/>
    </row>
    <row r="4" ht="17.65" customHeight="1" spans="1:5">
      <c r="A4" s="26" t="s">
        <v>38</v>
      </c>
      <c r="B4" s="26"/>
      <c r="C4" s="26" t="s">
        <v>39</v>
      </c>
      <c r="D4" s="26"/>
      <c r="E4" s="82"/>
    </row>
    <row r="5" ht="17.65" customHeight="1" spans="1:5">
      <c r="A5" s="26" t="s">
        <v>40</v>
      </c>
      <c r="B5" s="26" t="s">
        <v>41</v>
      </c>
      <c r="C5" s="26" t="s">
        <v>40</v>
      </c>
      <c r="D5" s="26" t="s">
        <v>41</v>
      </c>
      <c r="E5" s="82"/>
    </row>
    <row r="6" ht="17.65" customHeight="1" spans="1:5">
      <c r="A6" s="29" t="s">
        <v>211</v>
      </c>
      <c r="B6" s="28">
        <v>216.762208</v>
      </c>
      <c r="C6" s="29" t="s">
        <v>212</v>
      </c>
      <c r="D6" s="56">
        <v>216.762208</v>
      </c>
      <c r="E6" s="83"/>
    </row>
    <row r="7" ht="17.65" customHeight="1" spans="1:5">
      <c r="A7" s="30" t="s">
        <v>213</v>
      </c>
      <c r="B7" s="31">
        <v>216.762208</v>
      </c>
      <c r="C7" s="30" t="s">
        <v>46</v>
      </c>
      <c r="D7" s="54">
        <v>202.650252</v>
      </c>
      <c r="E7" s="83"/>
    </row>
    <row r="8" ht="17.65" customHeight="1" spans="1:5">
      <c r="A8" s="30" t="s">
        <v>214</v>
      </c>
      <c r="B8" s="31"/>
      <c r="C8" s="30" t="s">
        <v>50</v>
      </c>
      <c r="D8" s="54"/>
      <c r="E8" s="83"/>
    </row>
    <row r="9" ht="27.1" customHeight="1" spans="1:5">
      <c r="A9" s="30" t="s">
        <v>215</v>
      </c>
      <c r="B9" s="31"/>
      <c r="C9" s="30" t="s">
        <v>54</v>
      </c>
      <c r="D9" s="54"/>
      <c r="E9" s="83"/>
    </row>
    <row r="10" ht="17.65" customHeight="1" spans="1:5">
      <c r="A10" s="30" t="s">
        <v>216</v>
      </c>
      <c r="B10" s="31"/>
      <c r="C10" s="30" t="s">
        <v>58</v>
      </c>
      <c r="D10" s="54"/>
      <c r="E10" s="83"/>
    </row>
    <row r="11" ht="17.65" customHeight="1" spans="1:5">
      <c r="A11" s="29" t="s">
        <v>217</v>
      </c>
      <c r="B11" s="31"/>
      <c r="C11" s="30" t="s">
        <v>62</v>
      </c>
      <c r="D11" s="54"/>
      <c r="E11" s="83"/>
    </row>
    <row r="12" ht="17.65" customHeight="1" spans="1:5">
      <c r="A12" s="30" t="s">
        <v>213</v>
      </c>
      <c r="B12" s="31"/>
      <c r="C12" s="30" t="s">
        <v>66</v>
      </c>
      <c r="D12" s="54"/>
      <c r="E12" s="83"/>
    </row>
    <row r="13" ht="17.65" customHeight="1" spans="1:5">
      <c r="A13" s="30" t="s">
        <v>214</v>
      </c>
      <c r="B13" s="28"/>
      <c r="C13" s="30" t="s">
        <v>70</v>
      </c>
      <c r="D13" s="54"/>
      <c r="E13" s="83"/>
    </row>
    <row r="14" ht="17.65" customHeight="1" spans="1:5">
      <c r="A14" s="30" t="s">
        <v>215</v>
      </c>
      <c r="B14" s="31"/>
      <c r="C14" s="30" t="s">
        <v>74</v>
      </c>
      <c r="D14" s="54">
        <v>6.03768</v>
      </c>
      <c r="E14" s="83"/>
    </row>
    <row r="15" ht="17.65" customHeight="1" spans="1:5">
      <c r="A15" s="30" t="s">
        <v>216</v>
      </c>
      <c r="B15" s="31"/>
      <c r="C15" s="30" t="s">
        <v>78</v>
      </c>
      <c r="D15" s="54"/>
      <c r="E15" s="83"/>
    </row>
    <row r="16" ht="17.65" customHeight="1" spans="1:5">
      <c r="A16" s="30"/>
      <c r="B16" s="31"/>
      <c r="C16" s="30" t="s">
        <v>82</v>
      </c>
      <c r="D16" s="54">
        <v>2.486016</v>
      </c>
      <c r="E16" s="83"/>
    </row>
    <row r="17" ht="17.65" customHeight="1" spans="1:5">
      <c r="A17" s="30"/>
      <c r="B17" s="31"/>
      <c r="C17" s="30" t="s">
        <v>86</v>
      </c>
      <c r="D17" s="54"/>
      <c r="E17" s="83"/>
    </row>
    <row r="18" ht="17.65" customHeight="1" spans="1:5">
      <c r="A18" s="30"/>
      <c r="B18" s="31"/>
      <c r="C18" s="30" t="s">
        <v>90</v>
      </c>
      <c r="D18" s="54"/>
      <c r="E18" s="83"/>
    </row>
    <row r="19" ht="17.65" customHeight="1" spans="1:5">
      <c r="A19" s="30"/>
      <c r="B19" s="30"/>
      <c r="C19" s="30" t="s">
        <v>94</v>
      </c>
      <c r="D19" s="54"/>
      <c r="E19" s="83"/>
    </row>
    <row r="20" ht="17.65" customHeight="1" spans="1:5">
      <c r="A20" s="30"/>
      <c r="B20" s="30"/>
      <c r="C20" s="30" t="s">
        <v>98</v>
      </c>
      <c r="D20" s="54"/>
      <c r="E20" s="83"/>
    </row>
    <row r="21" ht="17.65" customHeight="1" spans="1:5">
      <c r="A21" s="30"/>
      <c r="B21" s="30"/>
      <c r="C21" s="30" t="s">
        <v>102</v>
      </c>
      <c r="D21" s="54"/>
      <c r="E21" s="83"/>
    </row>
    <row r="22" ht="17.65" customHeight="1" spans="1:5">
      <c r="A22" s="30"/>
      <c r="B22" s="30"/>
      <c r="C22" s="30" t="s">
        <v>105</v>
      </c>
      <c r="D22" s="54"/>
      <c r="E22" s="83"/>
    </row>
    <row r="23" ht="17.65" customHeight="1" spans="1:5">
      <c r="A23" s="30"/>
      <c r="B23" s="30"/>
      <c r="C23" s="30" t="s">
        <v>108</v>
      </c>
      <c r="D23" s="54"/>
      <c r="E23" s="83"/>
    </row>
    <row r="24" ht="17.65" customHeight="1" spans="1:5">
      <c r="A24" s="30"/>
      <c r="B24" s="30"/>
      <c r="C24" s="30" t="s">
        <v>110</v>
      </c>
      <c r="D24" s="54"/>
      <c r="E24" s="83"/>
    </row>
    <row r="25" ht="17.65" customHeight="1" spans="1:5">
      <c r="A25" s="30"/>
      <c r="B25" s="30"/>
      <c r="C25" s="30" t="s">
        <v>112</v>
      </c>
      <c r="D25" s="54"/>
      <c r="E25" s="83"/>
    </row>
    <row r="26" ht="17.65" customHeight="1" spans="1:5">
      <c r="A26" s="30"/>
      <c r="B26" s="30"/>
      <c r="C26" s="30" t="s">
        <v>114</v>
      </c>
      <c r="D26" s="54">
        <v>5.58826</v>
      </c>
      <c r="E26" s="83"/>
    </row>
    <row r="27" ht="17.65" customHeight="1" spans="1:5">
      <c r="A27" s="30"/>
      <c r="B27" s="30"/>
      <c r="C27" s="30" t="s">
        <v>116</v>
      </c>
      <c r="D27" s="54"/>
      <c r="E27" s="83"/>
    </row>
    <row r="28" ht="17.65" customHeight="1" spans="1:5">
      <c r="A28" s="30"/>
      <c r="B28" s="30"/>
      <c r="C28" s="30" t="s">
        <v>118</v>
      </c>
      <c r="D28" s="54"/>
      <c r="E28" s="83"/>
    </row>
    <row r="29" ht="17.65" customHeight="1" spans="1:5">
      <c r="A29" s="30"/>
      <c r="B29" s="30"/>
      <c r="C29" s="30" t="s">
        <v>120</v>
      </c>
      <c r="D29" s="54"/>
      <c r="E29" s="83"/>
    </row>
    <row r="30" ht="17.65" customHeight="1" spans="1:5">
      <c r="A30" s="30"/>
      <c r="B30" s="30"/>
      <c r="C30" s="30" t="s">
        <v>122</v>
      </c>
      <c r="D30" s="54"/>
      <c r="E30" s="83"/>
    </row>
    <row r="31" ht="17.65" customHeight="1" spans="1:5">
      <c r="A31" s="30"/>
      <c r="B31" s="30"/>
      <c r="C31" s="30" t="s">
        <v>124</v>
      </c>
      <c r="D31" s="54"/>
      <c r="E31" s="83"/>
    </row>
    <row r="32" ht="17.65" customHeight="1" spans="1:5">
      <c r="A32" s="30"/>
      <c r="B32" s="30"/>
      <c r="C32" s="30" t="s">
        <v>126</v>
      </c>
      <c r="D32" s="54"/>
      <c r="E32" s="83"/>
    </row>
    <row r="33" ht="17.65" customHeight="1" spans="1:5">
      <c r="A33" s="30"/>
      <c r="B33" s="30"/>
      <c r="C33" s="30" t="s">
        <v>128</v>
      </c>
      <c r="D33" s="54"/>
      <c r="E33" s="83"/>
    </row>
    <row r="34" ht="17.65" customHeight="1" spans="1:5">
      <c r="A34" s="30"/>
      <c r="B34" s="30"/>
      <c r="C34" s="30" t="s">
        <v>130</v>
      </c>
      <c r="D34" s="54"/>
      <c r="E34" s="83"/>
    </row>
    <row r="35" ht="17.65" customHeight="1" spans="1:5">
      <c r="A35" s="30"/>
      <c r="B35" s="30"/>
      <c r="C35" s="30" t="s">
        <v>131</v>
      </c>
      <c r="D35" s="54"/>
      <c r="E35" s="83"/>
    </row>
    <row r="36" ht="17.65" customHeight="1" spans="1:5">
      <c r="A36" s="30"/>
      <c r="B36" s="30"/>
      <c r="C36" s="30" t="s">
        <v>132</v>
      </c>
      <c r="D36" s="54"/>
      <c r="E36" s="83"/>
    </row>
    <row r="37" ht="17.65" customHeight="1" spans="1:5">
      <c r="A37" s="30"/>
      <c r="B37" s="30"/>
      <c r="C37" s="30"/>
      <c r="D37" s="30"/>
      <c r="E37" s="83"/>
    </row>
    <row r="38" ht="17.65" customHeight="1" spans="1:5">
      <c r="A38" s="29"/>
      <c r="B38" s="29"/>
      <c r="C38" s="29" t="s">
        <v>218</v>
      </c>
      <c r="D38" s="28"/>
      <c r="E38" s="84"/>
    </row>
    <row r="39" ht="17.65" customHeight="1" spans="1:5">
      <c r="A39" s="29"/>
      <c r="B39" s="29"/>
      <c r="C39" s="29"/>
      <c r="D39" s="29"/>
      <c r="E39" s="84"/>
    </row>
    <row r="40" ht="17.65" customHeight="1" spans="1:5">
      <c r="A40" s="5" t="s">
        <v>219</v>
      </c>
      <c r="B40" s="28">
        <v>216.762208</v>
      </c>
      <c r="C40" s="5" t="s">
        <v>220</v>
      </c>
      <c r="D40" s="56">
        <v>216.762208</v>
      </c>
      <c r="E40" s="84"/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pane ySplit="6" topLeftCell="A7" activePane="bottomLeft" state="frozen"/>
      <selection/>
      <selection pane="bottomLeft" activeCell="F14" sqref="F14"/>
    </sheetView>
  </sheetViews>
  <sheetFormatPr defaultColWidth="10" defaultRowHeight="14.4"/>
  <cols>
    <col min="1" max="1" width="3.66666666666667" style="1" customWidth="1"/>
    <col min="2" max="2" width="4.87962962962963" style="1" customWidth="1"/>
    <col min="3" max="3" width="4.75" style="1" customWidth="1"/>
    <col min="4" max="4" width="14.6574074074074" style="1" customWidth="1"/>
    <col min="5" max="5" width="24.8333333333333" style="1" customWidth="1"/>
    <col min="6" max="6" width="13.9722222222222" style="1" customWidth="1"/>
    <col min="7" max="7" width="11.537037037037" style="1" customWidth="1"/>
    <col min="8" max="8" width="9.09259259259259" style="1" customWidth="1"/>
    <col min="9" max="9" width="10.4444444444444" style="1" customWidth="1"/>
    <col min="10" max="10" width="11.3981481481481" style="1" customWidth="1"/>
    <col min="11" max="11" width="15.8796296296296" style="1" customWidth="1"/>
    <col min="12" max="12" width="9.75925925925926" style="1" customWidth="1"/>
    <col min="13" max="16384" width="10" style="1"/>
  </cols>
  <sheetData>
    <row r="1" ht="14.3" customHeight="1" spans="1:11">
      <c r="A1" s="2"/>
      <c r="D1" s="2"/>
      <c r="K1" s="32" t="s">
        <v>221</v>
      </c>
    </row>
    <row r="2" ht="37.65" customHeight="1" spans="1:11">
      <c r="A2" s="52" t="s">
        <v>11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ht="21.1" customHeight="1" spans="1:11">
      <c r="A3" s="25" t="s">
        <v>36</v>
      </c>
      <c r="B3" s="25"/>
      <c r="C3" s="25"/>
      <c r="D3" s="25"/>
      <c r="E3" s="25"/>
      <c r="F3" s="25"/>
      <c r="G3" s="25"/>
      <c r="H3" s="25"/>
      <c r="I3" s="25"/>
      <c r="J3" s="20" t="s">
        <v>37</v>
      </c>
      <c r="K3" s="20"/>
    </row>
    <row r="4" ht="17.3" customHeight="1" spans="1:11">
      <c r="A4" s="26" t="s">
        <v>164</v>
      </c>
      <c r="B4" s="26"/>
      <c r="C4" s="26"/>
      <c r="D4" s="26" t="s">
        <v>165</v>
      </c>
      <c r="E4" s="26" t="s">
        <v>166</v>
      </c>
      <c r="F4" s="26" t="s">
        <v>142</v>
      </c>
      <c r="G4" s="26" t="s">
        <v>167</v>
      </c>
      <c r="H4" s="26"/>
      <c r="I4" s="26"/>
      <c r="J4" s="26"/>
      <c r="K4" s="26" t="s">
        <v>168</v>
      </c>
    </row>
    <row r="5" ht="15.05" customHeight="1" spans="1:11">
      <c r="A5" s="26"/>
      <c r="B5" s="26"/>
      <c r="C5" s="26"/>
      <c r="D5" s="26"/>
      <c r="E5" s="26"/>
      <c r="F5" s="26"/>
      <c r="G5" s="26" t="s">
        <v>144</v>
      </c>
      <c r="H5" s="26" t="s">
        <v>222</v>
      </c>
      <c r="I5" s="26"/>
      <c r="J5" s="26" t="s">
        <v>223</v>
      </c>
      <c r="K5" s="26"/>
    </row>
    <row r="6" ht="21.1" customHeight="1" spans="1:11">
      <c r="A6" s="26" t="s">
        <v>172</v>
      </c>
      <c r="B6" s="26" t="s">
        <v>173</v>
      </c>
      <c r="C6" s="26" t="s">
        <v>174</v>
      </c>
      <c r="D6" s="26"/>
      <c r="E6" s="26"/>
      <c r="F6" s="26"/>
      <c r="G6" s="26"/>
      <c r="H6" s="26" t="s">
        <v>224</v>
      </c>
      <c r="I6" s="26" t="s">
        <v>225</v>
      </c>
      <c r="J6" s="26"/>
      <c r="K6" s="26"/>
    </row>
    <row r="7" ht="19.9" customHeight="1" spans="1:11">
      <c r="A7" s="30"/>
      <c r="B7" s="30"/>
      <c r="C7" s="30"/>
      <c r="D7" s="29"/>
      <c r="E7" s="29" t="s">
        <v>142</v>
      </c>
      <c r="F7" s="28">
        <v>216.762208</v>
      </c>
      <c r="G7" s="28">
        <v>71.762208</v>
      </c>
      <c r="H7" s="28">
        <v>61.622208</v>
      </c>
      <c r="I7" s="28">
        <v>1</v>
      </c>
      <c r="J7" s="28">
        <v>9.14</v>
      </c>
      <c r="K7" s="28">
        <v>145</v>
      </c>
    </row>
    <row r="8" ht="19.9" customHeight="1" spans="1:11">
      <c r="A8" s="30"/>
      <c r="B8" s="30"/>
      <c r="C8" s="30"/>
      <c r="D8" s="27" t="s">
        <v>160</v>
      </c>
      <c r="E8" s="27" t="s">
        <v>4</v>
      </c>
      <c r="F8" s="28">
        <v>216.762208</v>
      </c>
      <c r="G8" s="28">
        <v>71.762208</v>
      </c>
      <c r="H8" s="28">
        <v>61.622208</v>
      </c>
      <c r="I8" s="28">
        <v>1</v>
      </c>
      <c r="J8" s="28">
        <v>9.14</v>
      </c>
      <c r="K8" s="28">
        <v>145</v>
      </c>
    </row>
    <row r="9" ht="19.9" customHeight="1" spans="1:11">
      <c r="A9" s="30"/>
      <c r="B9" s="30"/>
      <c r="C9" s="30"/>
      <c r="D9" s="27" t="s">
        <v>161</v>
      </c>
      <c r="E9" s="27" t="s">
        <v>162</v>
      </c>
      <c r="F9" s="28">
        <v>216.762208</v>
      </c>
      <c r="G9" s="28">
        <v>71.762208</v>
      </c>
      <c r="H9" s="28">
        <v>61.622208</v>
      </c>
      <c r="I9" s="28">
        <v>1</v>
      </c>
      <c r="J9" s="28">
        <v>9.14</v>
      </c>
      <c r="K9" s="28">
        <v>145</v>
      </c>
    </row>
    <row r="10" ht="19.9" customHeight="1" spans="1:11">
      <c r="A10" s="5" t="s">
        <v>175</v>
      </c>
      <c r="B10" s="5"/>
      <c r="C10" s="5"/>
      <c r="D10" s="29" t="s">
        <v>176</v>
      </c>
      <c r="E10" s="29" t="s">
        <v>177</v>
      </c>
      <c r="F10" s="28">
        <v>202.650252</v>
      </c>
      <c r="G10" s="28">
        <v>57.650252</v>
      </c>
      <c r="H10" s="28">
        <v>47.510252</v>
      </c>
      <c r="I10" s="28">
        <v>1</v>
      </c>
      <c r="J10" s="28">
        <v>9.14</v>
      </c>
      <c r="K10" s="28">
        <v>145</v>
      </c>
    </row>
    <row r="11" ht="19.9" customHeight="1" spans="1:11">
      <c r="A11" s="5" t="s">
        <v>175</v>
      </c>
      <c r="B11" s="5" t="s">
        <v>178</v>
      </c>
      <c r="C11" s="5"/>
      <c r="D11" s="29" t="s">
        <v>179</v>
      </c>
      <c r="E11" s="29" t="s">
        <v>180</v>
      </c>
      <c r="F11" s="28">
        <v>202.650252</v>
      </c>
      <c r="G11" s="28">
        <v>57.650252</v>
      </c>
      <c r="H11" s="28">
        <v>47.510252</v>
      </c>
      <c r="I11" s="28">
        <v>1</v>
      </c>
      <c r="J11" s="28">
        <v>9.14</v>
      </c>
      <c r="K11" s="28">
        <v>145</v>
      </c>
    </row>
    <row r="12" ht="19.9" customHeight="1" spans="1:11">
      <c r="A12" s="55" t="s">
        <v>175</v>
      </c>
      <c r="B12" s="55" t="s">
        <v>178</v>
      </c>
      <c r="C12" s="55" t="s">
        <v>181</v>
      </c>
      <c r="D12" s="53" t="s">
        <v>226</v>
      </c>
      <c r="E12" s="30" t="s">
        <v>227</v>
      </c>
      <c r="F12" s="31">
        <v>57.650252</v>
      </c>
      <c r="G12" s="31">
        <v>57.650252</v>
      </c>
      <c r="H12" s="54">
        <v>47.510252</v>
      </c>
      <c r="I12" s="54">
        <v>1</v>
      </c>
      <c r="J12" s="54">
        <v>9.14</v>
      </c>
      <c r="K12" s="54"/>
    </row>
    <row r="13" ht="19.9" customHeight="1" spans="1:11">
      <c r="A13" s="55" t="s">
        <v>175</v>
      </c>
      <c r="B13" s="55" t="s">
        <v>178</v>
      </c>
      <c r="C13" s="55" t="s">
        <v>184</v>
      </c>
      <c r="D13" s="53" t="s">
        <v>228</v>
      </c>
      <c r="E13" s="30" t="s">
        <v>229</v>
      </c>
      <c r="F13" s="31">
        <v>145</v>
      </c>
      <c r="G13" s="31"/>
      <c r="H13" s="54"/>
      <c r="I13" s="54"/>
      <c r="J13" s="54"/>
      <c r="K13" s="54">
        <v>145</v>
      </c>
    </row>
    <row r="14" ht="19.9" customHeight="1" spans="1:11">
      <c r="A14" s="5" t="s">
        <v>187</v>
      </c>
      <c r="B14" s="5"/>
      <c r="C14" s="5"/>
      <c r="D14" s="29" t="s">
        <v>188</v>
      </c>
      <c r="E14" s="29" t="s">
        <v>189</v>
      </c>
      <c r="F14" s="28">
        <v>6.03768</v>
      </c>
      <c r="G14" s="28">
        <v>6.03768</v>
      </c>
      <c r="H14" s="28">
        <v>6.03768</v>
      </c>
      <c r="I14" s="28">
        <v>0</v>
      </c>
      <c r="J14" s="28">
        <v>0</v>
      </c>
      <c r="K14" s="28">
        <v>0</v>
      </c>
    </row>
    <row r="15" ht="19.9" customHeight="1" spans="1:11">
      <c r="A15" s="5" t="s">
        <v>187</v>
      </c>
      <c r="B15" s="5" t="s">
        <v>184</v>
      </c>
      <c r="C15" s="5"/>
      <c r="D15" s="29" t="s">
        <v>190</v>
      </c>
      <c r="E15" s="29" t="s">
        <v>191</v>
      </c>
      <c r="F15" s="28">
        <v>6.03768</v>
      </c>
      <c r="G15" s="28">
        <v>6.03768</v>
      </c>
      <c r="H15" s="28">
        <v>6.03768</v>
      </c>
      <c r="I15" s="28">
        <v>0</v>
      </c>
      <c r="J15" s="28">
        <v>0</v>
      </c>
      <c r="K15" s="28">
        <v>0</v>
      </c>
    </row>
    <row r="16" ht="19.9" customHeight="1" spans="1:11">
      <c r="A16" s="55" t="s">
        <v>187</v>
      </c>
      <c r="B16" s="55" t="s">
        <v>184</v>
      </c>
      <c r="C16" s="55" t="s">
        <v>184</v>
      </c>
      <c r="D16" s="53" t="s">
        <v>230</v>
      </c>
      <c r="E16" s="30" t="s">
        <v>231</v>
      </c>
      <c r="F16" s="31">
        <v>6.03768</v>
      </c>
      <c r="G16" s="31">
        <v>6.03768</v>
      </c>
      <c r="H16" s="54">
        <v>6.03768</v>
      </c>
      <c r="I16" s="54"/>
      <c r="J16" s="54"/>
      <c r="K16" s="54"/>
    </row>
    <row r="17" ht="19.9" customHeight="1" spans="1:11">
      <c r="A17" s="5" t="s">
        <v>194</v>
      </c>
      <c r="B17" s="5"/>
      <c r="C17" s="5"/>
      <c r="D17" s="29" t="s">
        <v>195</v>
      </c>
      <c r="E17" s="29" t="s">
        <v>196</v>
      </c>
      <c r="F17" s="28">
        <v>2.486016</v>
      </c>
      <c r="G17" s="28">
        <v>2.486016</v>
      </c>
      <c r="H17" s="28">
        <v>2.486016</v>
      </c>
      <c r="I17" s="28">
        <v>0</v>
      </c>
      <c r="J17" s="28">
        <v>0</v>
      </c>
      <c r="K17" s="28">
        <v>0</v>
      </c>
    </row>
    <row r="18" ht="19.9" customHeight="1" spans="1:11">
      <c r="A18" s="5" t="s">
        <v>194</v>
      </c>
      <c r="B18" s="5" t="s">
        <v>197</v>
      </c>
      <c r="C18" s="5"/>
      <c r="D18" s="29" t="s">
        <v>198</v>
      </c>
      <c r="E18" s="29" t="s">
        <v>199</v>
      </c>
      <c r="F18" s="28">
        <v>2.486016</v>
      </c>
      <c r="G18" s="28">
        <v>2.486016</v>
      </c>
      <c r="H18" s="28">
        <v>2.486016</v>
      </c>
      <c r="I18" s="28">
        <v>0</v>
      </c>
      <c r="J18" s="28">
        <v>0</v>
      </c>
      <c r="K18" s="28">
        <v>0</v>
      </c>
    </row>
    <row r="19" ht="19.9" customHeight="1" spans="1:11">
      <c r="A19" s="55" t="s">
        <v>194</v>
      </c>
      <c r="B19" s="55" t="s">
        <v>197</v>
      </c>
      <c r="C19" s="55" t="s">
        <v>200</v>
      </c>
      <c r="D19" s="53" t="s">
        <v>232</v>
      </c>
      <c r="E19" s="30" t="s">
        <v>233</v>
      </c>
      <c r="F19" s="31">
        <v>2.486016</v>
      </c>
      <c r="G19" s="31">
        <v>2.486016</v>
      </c>
      <c r="H19" s="54">
        <v>2.486016</v>
      </c>
      <c r="I19" s="54"/>
      <c r="J19" s="54"/>
      <c r="K19" s="54"/>
    </row>
    <row r="20" ht="19.9" customHeight="1" spans="1:11">
      <c r="A20" s="5" t="s">
        <v>203</v>
      </c>
      <c r="B20" s="5"/>
      <c r="C20" s="5"/>
      <c r="D20" s="29" t="s">
        <v>204</v>
      </c>
      <c r="E20" s="29" t="s">
        <v>205</v>
      </c>
      <c r="F20" s="28">
        <v>5.58826</v>
      </c>
      <c r="G20" s="28">
        <v>5.58826</v>
      </c>
      <c r="H20" s="28">
        <v>5.58826</v>
      </c>
      <c r="I20" s="28">
        <v>0</v>
      </c>
      <c r="J20" s="28">
        <v>0</v>
      </c>
      <c r="K20" s="28">
        <v>0</v>
      </c>
    </row>
    <row r="21" ht="19.9" customHeight="1" spans="1:11">
      <c r="A21" s="5" t="s">
        <v>203</v>
      </c>
      <c r="B21" s="5" t="s">
        <v>200</v>
      </c>
      <c r="C21" s="5"/>
      <c r="D21" s="29" t="s">
        <v>206</v>
      </c>
      <c r="E21" s="29" t="s">
        <v>207</v>
      </c>
      <c r="F21" s="28">
        <v>5.58826</v>
      </c>
      <c r="G21" s="28">
        <v>5.58826</v>
      </c>
      <c r="H21" s="28">
        <v>5.58826</v>
      </c>
      <c r="I21" s="28">
        <v>0</v>
      </c>
      <c r="J21" s="28">
        <v>0</v>
      </c>
      <c r="K21" s="28">
        <v>0</v>
      </c>
    </row>
    <row r="22" ht="19.9" customHeight="1" spans="1:11">
      <c r="A22" s="55" t="s">
        <v>203</v>
      </c>
      <c r="B22" s="55" t="s">
        <v>200</v>
      </c>
      <c r="C22" s="55" t="s">
        <v>181</v>
      </c>
      <c r="D22" s="53" t="s">
        <v>234</v>
      </c>
      <c r="E22" s="30" t="s">
        <v>235</v>
      </c>
      <c r="F22" s="31">
        <v>5.58826</v>
      </c>
      <c r="G22" s="31">
        <v>5.58826</v>
      </c>
      <c r="H22" s="54">
        <v>5.58826</v>
      </c>
      <c r="I22" s="54"/>
      <c r="J22" s="54"/>
      <c r="K22" s="54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K25"/>
  <sheetViews>
    <sheetView topLeftCell="A6" workbookViewId="0">
      <selection activeCell="C7" sqref="C7"/>
    </sheetView>
  </sheetViews>
  <sheetFormatPr defaultColWidth="27.25" defaultRowHeight="14.4"/>
  <cols>
    <col min="1" max="1" width="27.25" style="1" customWidth="1"/>
    <col min="2" max="2" width="34" style="1" customWidth="1"/>
    <col min="3" max="16382" width="27.25" style="1" customWidth="1"/>
    <col min="16383" max="16384" width="27.25" style="1"/>
  </cols>
  <sheetData>
    <row r="1" ht="16.35" customHeight="1" spans="1:1">
      <c r="A1" s="2"/>
    </row>
    <row r="2" ht="43.1" customHeight="1" spans="1:63">
      <c r="A2" s="62" t="s">
        <v>236</v>
      </c>
      <c r="B2" s="62"/>
      <c r="C2" s="62"/>
      <c r="D2" s="62"/>
      <c r="E2" s="62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</row>
    <row r="3" ht="24.15" customHeight="1" spans="1:8">
      <c r="A3" s="64" t="s">
        <v>237</v>
      </c>
      <c r="B3" s="64"/>
      <c r="C3" s="4"/>
      <c r="D3" s="4"/>
      <c r="E3" s="4" t="s">
        <v>238</v>
      </c>
      <c r="F3" s="4"/>
      <c r="G3" s="4"/>
      <c r="H3" s="4"/>
    </row>
    <row r="4" ht="18.1" customHeight="1" spans="62:63">
      <c r="BJ4" s="80" t="s">
        <v>37</v>
      </c>
      <c r="BK4" s="81"/>
    </row>
    <row r="5" s="61" customFormat="1" ht="21" customHeight="1" spans="1:5">
      <c r="A5" s="65" t="s">
        <v>239</v>
      </c>
      <c r="B5" s="65"/>
      <c r="C5" s="65" t="s">
        <v>240</v>
      </c>
      <c r="D5" s="65"/>
      <c r="E5" s="65"/>
    </row>
    <row r="6" s="61" customFormat="1" ht="18" customHeight="1" spans="1:5">
      <c r="A6" s="66" t="s">
        <v>165</v>
      </c>
      <c r="B6" s="66" t="s">
        <v>166</v>
      </c>
      <c r="C6" s="66" t="s">
        <v>142</v>
      </c>
      <c r="D6" s="66" t="s">
        <v>222</v>
      </c>
      <c r="E6" s="66" t="s">
        <v>223</v>
      </c>
    </row>
    <row r="7" ht="24" customHeight="1" spans="1:5">
      <c r="A7" s="67" t="s">
        <v>241</v>
      </c>
      <c r="B7" s="68"/>
      <c r="C7" s="69">
        <f>SUM(C8,C17,C24)</f>
        <v>71.762208</v>
      </c>
      <c r="D7" s="69">
        <f>SUM(D8,D17,D24)</f>
        <v>62.622208</v>
      </c>
      <c r="E7" s="69">
        <f>SUM(E8,E17,E24)</f>
        <v>9.14</v>
      </c>
    </row>
    <row r="8" ht="24" customHeight="1" spans="1:5">
      <c r="A8" s="70">
        <v>301</v>
      </c>
      <c r="B8" s="71" t="s">
        <v>242</v>
      </c>
      <c r="C8" s="69">
        <f>SUM(C9:C16)</f>
        <v>61.622208</v>
      </c>
      <c r="D8" s="69">
        <f>SUM(D9:D16)</f>
        <v>61.622208</v>
      </c>
      <c r="E8" s="72"/>
    </row>
    <row r="9" ht="24" customHeight="1" spans="1:5">
      <c r="A9" s="73">
        <v>30101</v>
      </c>
      <c r="B9" s="74" t="s">
        <v>243</v>
      </c>
      <c r="C9" s="72">
        <v>19.5156</v>
      </c>
      <c r="D9" s="72">
        <v>19.5156</v>
      </c>
      <c r="E9" s="72"/>
    </row>
    <row r="10" ht="24" customHeight="1" spans="1:5">
      <c r="A10" s="73">
        <v>30102</v>
      </c>
      <c r="B10" s="74" t="s">
        <v>244</v>
      </c>
      <c r="C10" s="72">
        <v>10.9596</v>
      </c>
      <c r="D10" s="72">
        <v>10.9596</v>
      </c>
      <c r="E10" s="72"/>
    </row>
    <row r="11" ht="24" customHeight="1" spans="1:5">
      <c r="A11" s="73">
        <v>30103</v>
      </c>
      <c r="B11" s="74" t="s">
        <v>245</v>
      </c>
      <c r="C11" s="72">
        <v>12.0603</v>
      </c>
      <c r="D11" s="72">
        <v>12.0603</v>
      </c>
      <c r="E11" s="72"/>
    </row>
    <row r="12" ht="24" customHeight="1" spans="1:5">
      <c r="A12" s="73">
        <v>30108</v>
      </c>
      <c r="B12" s="74" t="s">
        <v>246</v>
      </c>
      <c r="C12" s="72">
        <v>6.03768</v>
      </c>
      <c r="D12" s="72">
        <v>6.03768</v>
      </c>
      <c r="E12" s="72"/>
    </row>
    <row r="13" ht="24" customHeight="1" spans="1:5">
      <c r="A13" s="73">
        <v>30110</v>
      </c>
      <c r="B13" s="74" t="s">
        <v>247</v>
      </c>
      <c r="C13" s="72">
        <v>2.438016</v>
      </c>
      <c r="D13" s="72">
        <v>2.438016</v>
      </c>
      <c r="E13" s="72"/>
    </row>
    <row r="14" ht="24" customHeight="1" spans="1:5">
      <c r="A14" s="73">
        <v>30112</v>
      </c>
      <c r="B14" s="74" t="s">
        <v>248</v>
      </c>
      <c r="C14" s="72">
        <v>0.602752</v>
      </c>
      <c r="D14" s="72">
        <v>0.602752</v>
      </c>
      <c r="E14" s="72"/>
    </row>
    <row r="15" ht="24" customHeight="1" spans="1:5">
      <c r="A15" s="73">
        <v>30113</v>
      </c>
      <c r="B15" s="74" t="s">
        <v>249</v>
      </c>
      <c r="C15" s="72">
        <v>5.58826</v>
      </c>
      <c r="D15" s="72">
        <v>5.58826</v>
      </c>
      <c r="E15" s="72"/>
    </row>
    <row r="16" ht="24" customHeight="1" spans="1:5">
      <c r="A16" s="73">
        <v>30199</v>
      </c>
      <c r="B16" s="74" t="s">
        <v>250</v>
      </c>
      <c r="C16" s="72">
        <v>4.42</v>
      </c>
      <c r="D16" s="72">
        <v>4.42</v>
      </c>
      <c r="E16" s="72"/>
    </row>
    <row r="17" ht="24" customHeight="1" spans="1:5">
      <c r="A17" s="70">
        <v>302</v>
      </c>
      <c r="B17" s="71" t="s">
        <v>251</v>
      </c>
      <c r="C17" s="69">
        <f>SUM(C18:C23)</f>
        <v>9.14</v>
      </c>
      <c r="D17" s="69"/>
      <c r="E17" s="69">
        <f>SUM(E18:E23)</f>
        <v>9.14</v>
      </c>
    </row>
    <row r="18" ht="24" customHeight="1" spans="1:5">
      <c r="A18" s="73">
        <v>30201</v>
      </c>
      <c r="B18" s="74" t="s">
        <v>252</v>
      </c>
      <c r="C18" s="72">
        <v>2.41</v>
      </c>
      <c r="D18" s="72"/>
      <c r="E18" s="72">
        <v>2.41</v>
      </c>
    </row>
    <row r="19" ht="24" customHeight="1" spans="1:5">
      <c r="A19" s="73">
        <v>30205</v>
      </c>
      <c r="B19" s="74" t="s">
        <v>253</v>
      </c>
      <c r="C19" s="72">
        <v>0.3</v>
      </c>
      <c r="D19" s="72"/>
      <c r="E19" s="72">
        <v>0.3</v>
      </c>
    </row>
    <row r="20" ht="24" customHeight="1" spans="1:5">
      <c r="A20" s="73">
        <v>30206</v>
      </c>
      <c r="B20" s="74" t="s">
        <v>254</v>
      </c>
      <c r="C20" s="72">
        <v>0.6</v>
      </c>
      <c r="D20" s="72"/>
      <c r="E20" s="72">
        <v>0.6</v>
      </c>
    </row>
    <row r="21" ht="24" customHeight="1" spans="1:5">
      <c r="A21" s="73">
        <v>30228</v>
      </c>
      <c r="B21" s="74" t="s">
        <v>255</v>
      </c>
      <c r="C21" s="72">
        <v>0.4</v>
      </c>
      <c r="D21" s="72"/>
      <c r="E21" s="72">
        <v>0.4</v>
      </c>
    </row>
    <row r="22" ht="24" customHeight="1" spans="1:5">
      <c r="A22" s="73">
        <v>30239</v>
      </c>
      <c r="B22" s="74" t="s">
        <v>256</v>
      </c>
      <c r="C22" s="72">
        <v>3.54</v>
      </c>
      <c r="D22" s="72"/>
      <c r="E22" s="72">
        <v>3.54</v>
      </c>
    </row>
    <row r="23" ht="24" customHeight="1" spans="1:5">
      <c r="A23" s="73">
        <v>30299</v>
      </c>
      <c r="B23" s="74" t="s">
        <v>257</v>
      </c>
      <c r="C23" s="72">
        <v>1.89</v>
      </c>
      <c r="D23" s="72"/>
      <c r="E23" s="72">
        <v>1.89</v>
      </c>
    </row>
    <row r="24" ht="24" customHeight="1" spans="1:5">
      <c r="A24" s="75">
        <v>303</v>
      </c>
      <c r="B24" s="76" t="s">
        <v>225</v>
      </c>
      <c r="C24" s="77">
        <v>1</v>
      </c>
      <c r="D24" s="77">
        <v>1</v>
      </c>
      <c r="E24" s="78"/>
    </row>
    <row r="25" ht="24" customHeight="1" spans="1:5">
      <c r="A25" s="79">
        <v>30399</v>
      </c>
      <c r="B25" s="74" t="s">
        <v>258</v>
      </c>
      <c r="C25" s="79">
        <v>1</v>
      </c>
      <c r="D25" s="79">
        <v>1</v>
      </c>
      <c r="E25" s="23"/>
    </row>
  </sheetData>
  <mergeCells count="6">
    <mergeCell ref="A2:E2"/>
    <mergeCell ref="A3:B3"/>
    <mergeCell ref="BJ4:BK4"/>
    <mergeCell ref="A5:B5"/>
    <mergeCell ref="C5:E5"/>
    <mergeCell ref="A7:B7"/>
  </mergeCells>
  <pageMargins left="0.75" right="0.75" top="0.269444444444444" bottom="0.26944444444444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1" sqref="$A1:$XFD1048576"/>
    </sheetView>
  </sheetViews>
  <sheetFormatPr defaultColWidth="10" defaultRowHeight="14.4" outlineLevelRow="7" outlineLevelCol="7"/>
  <cols>
    <col min="1" max="1" width="12.8888888888889" style="1" customWidth="1"/>
    <col min="2" max="2" width="29.7222222222222" style="1" customWidth="1"/>
    <col min="3" max="3" width="20.75" style="1" customWidth="1"/>
    <col min="4" max="4" width="12.3518518518519" style="1" customWidth="1"/>
    <col min="5" max="5" width="10.3148148148148" style="1" customWidth="1"/>
    <col min="6" max="6" width="14.1203703703704" style="1" customWidth="1"/>
    <col min="7" max="8" width="13.7037037037037" style="1" customWidth="1"/>
    <col min="9" max="9" width="9.75925925925926" style="1" customWidth="1"/>
    <col min="10" max="16384" width="10" style="1"/>
  </cols>
  <sheetData>
    <row r="1" ht="14.3" customHeight="1" spans="1:8">
      <c r="A1" s="2"/>
      <c r="G1" s="32" t="s">
        <v>259</v>
      </c>
      <c r="H1" s="32"/>
    </row>
    <row r="2" ht="29.35" customHeight="1" spans="1:8">
      <c r="A2" s="52" t="s">
        <v>13</v>
      </c>
      <c r="B2" s="52"/>
      <c r="C2" s="52"/>
      <c r="D2" s="52"/>
      <c r="E2" s="52"/>
      <c r="F2" s="52"/>
      <c r="G2" s="52"/>
      <c r="H2" s="52"/>
    </row>
    <row r="3" ht="21.1" customHeight="1" spans="1:8">
      <c r="A3" s="25" t="s">
        <v>36</v>
      </c>
      <c r="B3" s="25"/>
      <c r="C3" s="25"/>
      <c r="D3" s="25"/>
      <c r="E3" s="25"/>
      <c r="F3" s="25"/>
      <c r="G3" s="25"/>
      <c r="H3" s="20" t="s">
        <v>37</v>
      </c>
    </row>
    <row r="4" ht="20.35" customHeight="1" spans="1:8">
      <c r="A4" s="26" t="s">
        <v>260</v>
      </c>
      <c r="B4" s="26" t="s">
        <v>261</v>
      </c>
      <c r="C4" s="26" t="s">
        <v>262</v>
      </c>
      <c r="D4" s="26" t="s">
        <v>263</v>
      </c>
      <c r="E4" s="26" t="s">
        <v>264</v>
      </c>
      <c r="F4" s="26"/>
      <c r="G4" s="26"/>
      <c r="H4" s="26" t="s">
        <v>265</v>
      </c>
    </row>
    <row r="5" ht="22.6" customHeight="1" spans="1:8">
      <c r="A5" s="26"/>
      <c r="B5" s="26"/>
      <c r="C5" s="26"/>
      <c r="D5" s="26"/>
      <c r="E5" s="26" t="s">
        <v>144</v>
      </c>
      <c r="F5" s="26" t="s">
        <v>266</v>
      </c>
      <c r="G5" s="26" t="s">
        <v>267</v>
      </c>
      <c r="H5" s="26"/>
    </row>
    <row r="6" ht="27" customHeight="1" spans="1:8">
      <c r="A6" s="29"/>
      <c r="B6" s="29" t="s">
        <v>142</v>
      </c>
      <c r="C6" s="28">
        <v>100</v>
      </c>
      <c r="D6" s="28"/>
      <c r="E6" s="28"/>
      <c r="F6" s="28"/>
      <c r="G6" s="28"/>
      <c r="H6" s="28">
        <v>100</v>
      </c>
    </row>
    <row r="7" ht="27" customHeight="1" spans="1:8">
      <c r="A7" s="27" t="s">
        <v>160</v>
      </c>
      <c r="B7" s="27" t="s">
        <v>4</v>
      </c>
      <c r="C7" s="28">
        <v>100</v>
      </c>
      <c r="D7" s="28"/>
      <c r="E7" s="28"/>
      <c r="F7" s="28"/>
      <c r="G7" s="28"/>
      <c r="H7" s="28">
        <v>100</v>
      </c>
    </row>
    <row r="8" ht="27" customHeight="1" spans="1:8">
      <c r="A8" s="53" t="s">
        <v>161</v>
      </c>
      <c r="B8" s="53" t="s">
        <v>162</v>
      </c>
      <c r="C8" s="54">
        <v>100</v>
      </c>
      <c r="D8" s="54"/>
      <c r="E8" s="31"/>
      <c r="F8" s="54"/>
      <c r="G8" s="54"/>
      <c r="H8" s="54">
        <v>100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$A1:$XFD1048576"/>
    </sheetView>
  </sheetViews>
  <sheetFormatPr defaultColWidth="10" defaultRowHeight="14.4" outlineLevelCol="7"/>
  <cols>
    <col min="1" max="1" width="11.3981481481481" style="1" customWidth="1"/>
    <col min="2" max="2" width="24.8333333333333" style="1" customWidth="1"/>
    <col min="3" max="3" width="16.1481481481481" style="1" customWidth="1"/>
    <col min="4" max="4" width="12.8888888888889" style="1" customWidth="1"/>
    <col min="5" max="5" width="12.75" style="1" customWidth="1"/>
    <col min="6" max="6" width="13.8425925925926" style="1" customWidth="1"/>
    <col min="7" max="7" width="14.1203703703704" style="1" customWidth="1"/>
    <col min="8" max="8" width="16.2777777777778" style="1" customWidth="1"/>
    <col min="9" max="9" width="9.75925925925926" style="1" customWidth="1"/>
    <col min="10" max="16384" width="10" style="1"/>
  </cols>
  <sheetData>
    <row r="1" ht="14.3" customHeight="1" spans="1:8">
      <c r="A1" s="2"/>
      <c r="G1" s="32" t="s">
        <v>268</v>
      </c>
      <c r="H1" s="32"/>
    </row>
    <row r="2" ht="33.9" customHeight="1" spans="1:8">
      <c r="A2" s="52" t="s">
        <v>14</v>
      </c>
      <c r="B2" s="52"/>
      <c r="C2" s="52"/>
      <c r="D2" s="52"/>
      <c r="E2" s="52"/>
      <c r="F2" s="52"/>
      <c r="G2" s="52"/>
      <c r="H2" s="52"/>
    </row>
    <row r="3" ht="21.1" customHeight="1" spans="1:8">
      <c r="A3" s="25" t="s">
        <v>36</v>
      </c>
      <c r="B3" s="25"/>
      <c r="C3" s="25"/>
      <c r="D3" s="25"/>
      <c r="E3" s="25"/>
      <c r="F3" s="25"/>
      <c r="G3" s="25"/>
      <c r="H3" s="20" t="s">
        <v>37</v>
      </c>
    </row>
    <row r="4" ht="20.35" customHeight="1" spans="1:8">
      <c r="A4" s="26" t="s">
        <v>165</v>
      </c>
      <c r="B4" s="26" t="s">
        <v>166</v>
      </c>
      <c r="C4" s="26" t="s">
        <v>142</v>
      </c>
      <c r="D4" s="26" t="s">
        <v>269</v>
      </c>
      <c r="E4" s="26"/>
      <c r="F4" s="26"/>
      <c r="G4" s="26"/>
      <c r="H4" s="26" t="s">
        <v>168</v>
      </c>
    </row>
    <row r="5" ht="17.3" customHeight="1" spans="1:8">
      <c r="A5" s="26"/>
      <c r="B5" s="26"/>
      <c r="C5" s="26"/>
      <c r="D5" s="26" t="s">
        <v>144</v>
      </c>
      <c r="E5" s="26" t="s">
        <v>222</v>
      </c>
      <c r="F5" s="26"/>
      <c r="G5" s="26" t="s">
        <v>223</v>
      </c>
      <c r="H5" s="26"/>
    </row>
    <row r="6" ht="24.1" customHeight="1" spans="1:8">
      <c r="A6" s="26"/>
      <c r="B6" s="26"/>
      <c r="C6" s="26"/>
      <c r="D6" s="26"/>
      <c r="E6" s="26" t="s">
        <v>224</v>
      </c>
      <c r="F6" s="26" t="s">
        <v>225</v>
      </c>
      <c r="G6" s="26"/>
      <c r="H6" s="26"/>
    </row>
    <row r="7" ht="19.9" customHeight="1" spans="1:8">
      <c r="A7" s="29"/>
      <c r="B7" s="5" t="s">
        <v>142</v>
      </c>
      <c r="C7" s="28">
        <v>0</v>
      </c>
      <c r="D7" s="28"/>
      <c r="E7" s="28"/>
      <c r="F7" s="28"/>
      <c r="G7" s="28"/>
      <c r="H7" s="28"/>
    </row>
    <row r="8" ht="19.9" customHeight="1" spans="1:8">
      <c r="A8" s="27"/>
      <c r="B8" s="27"/>
      <c r="C8" s="28"/>
      <c r="D8" s="28"/>
      <c r="E8" s="28"/>
      <c r="F8" s="28"/>
      <c r="G8" s="28"/>
      <c r="H8" s="28"/>
    </row>
    <row r="9" ht="19.9" customHeight="1" spans="1:8">
      <c r="A9" s="27"/>
      <c r="B9" s="27"/>
      <c r="C9" s="28"/>
      <c r="D9" s="28"/>
      <c r="E9" s="28"/>
      <c r="F9" s="28"/>
      <c r="G9" s="28"/>
      <c r="H9" s="28"/>
    </row>
    <row r="10" ht="19.9" customHeight="1" spans="1:8">
      <c r="A10" s="27"/>
      <c r="B10" s="27"/>
      <c r="C10" s="28"/>
      <c r="D10" s="28"/>
      <c r="E10" s="28"/>
      <c r="F10" s="28"/>
      <c r="G10" s="28"/>
      <c r="H10" s="28"/>
    </row>
    <row r="11" ht="19.9" customHeight="1" spans="1:8">
      <c r="A11" s="27"/>
      <c r="B11" s="27"/>
      <c r="C11" s="28"/>
      <c r="D11" s="28"/>
      <c r="E11" s="28"/>
      <c r="F11" s="28"/>
      <c r="G11" s="28"/>
      <c r="H11" s="28"/>
    </row>
    <row r="12" ht="19.9" customHeight="1" spans="1:8">
      <c r="A12" s="53"/>
      <c r="B12" s="53"/>
      <c r="C12" s="31"/>
      <c r="D12" s="31"/>
      <c r="E12" s="54"/>
      <c r="F12" s="54"/>
      <c r="G12" s="54"/>
      <c r="H12" s="54"/>
    </row>
    <row r="13" spans="1:1">
      <c r="A13" s="1" t="s">
        <v>270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1"/>
  <sheetViews>
    <sheetView workbookViewId="0">
      <selection activeCell="A1" sqref="$A1:$XFD1048576"/>
    </sheetView>
  </sheetViews>
  <sheetFormatPr defaultColWidth="10" defaultRowHeight="14.4"/>
  <cols>
    <col min="1" max="1" width="3.66666666666667" style="1" customWidth="1"/>
    <col min="2" max="2" width="4.75" style="1" customWidth="1"/>
    <col min="3" max="3" width="4.62037037037037" style="1" customWidth="1"/>
    <col min="4" max="4" width="7.32407407407407" style="1" customWidth="1"/>
    <col min="5" max="5" width="20.0833333333333" style="1" customWidth="1"/>
    <col min="6" max="6" width="9.23148148148148" style="1" customWidth="1"/>
    <col min="7" max="12" width="7.18518518518519" style="1" customWidth="1"/>
    <col min="13" max="13" width="6.77777777777778" style="1" customWidth="1"/>
    <col min="14" max="17" width="7.18518518518519" style="1" customWidth="1"/>
    <col min="18" max="18" width="7.05555555555556" style="1" customWidth="1"/>
    <col min="19" max="20" width="7.18518518518519" style="1" customWidth="1"/>
    <col min="21" max="22" width="9.75925925925926" style="1" customWidth="1"/>
    <col min="23" max="16384" width="10" style="1"/>
  </cols>
  <sheetData>
    <row r="1" ht="14.3" customHeight="1" spans="1:20">
      <c r="A1" s="2"/>
      <c r="S1" s="32" t="s">
        <v>271</v>
      </c>
      <c r="T1" s="32"/>
    </row>
    <row r="2" ht="36.9" customHeight="1" spans="1:20">
      <c r="A2" s="52" t="s">
        <v>15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</row>
    <row r="3" ht="17.3" customHeight="1" spans="1:20">
      <c r="A3" s="25" t="s">
        <v>36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0" t="s">
        <v>37</v>
      </c>
      <c r="T3" s="20"/>
    </row>
    <row r="4" ht="17.3" customHeight="1" spans="1:20">
      <c r="A4" s="5" t="s">
        <v>164</v>
      </c>
      <c r="B4" s="5"/>
      <c r="C4" s="5"/>
      <c r="D4" s="5" t="s">
        <v>272</v>
      </c>
      <c r="E4" s="5" t="s">
        <v>273</v>
      </c>
      <c r="F4" s="5" t="s">
        <v>274</v>
      </c>
      <c r="G4" s="5" t="s">
        <v>275</v>
      </c>
      <c r="H4" s="5" t="s">
        <v>276</v>
      </c>
      <c r="I4" s="5" t="s">
        <v>277</v>
      </c>
      <c r="J4" s="5" t="s">
        <v>278</v>
      </c>
      <c r="K4" s="5" t="s">
        <v>279</v>
      </c>
      <c r="L4" s="5" t="s">
        <v>280</v>
      </c>
      <c r="M4" s="5" t="s">
        <v>281</v>
      </c>
      <c r="N4" s="5" t="s">
        <v>282</v>
      </c>
      <c r="O4" s="5" t="s">
        <v>225</v>
      </c>
      <c r="P4" s="5" t="s">
        <v>283</v>
      </c>
      <c r="Q4" s="5" t="s">
        <v>284</v>
      </c>
      <c r="R4" s="5" t="s">
        <v>285</v>
      </c>
      <c r="S4" s="5" t="s">
        <v>286</v>
      </c>
      <c r="T4" s="5" t="s">
        <v>287</v>
      </c>
    </row>
    <row r="5" ht="18.05" customHeight="1" spans="1:20">
      <c r="A5" s="5" t="s">
        <v>172</v>
      </c>
      <c r="B5" s="5" t="s">
        <v>173</v>
      </c>
      <c r="C5" s="5" t="s">
        <v>174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ht="19.9" customHeight="1" spans="1:20">
      <c r="A6" s="29"/>
      <c r="B6" s="29"/>
      <c r="C6" s="29"/>
      <c r="D6" s="29"/>
      <c r="E6" s="29" t="s">
        <v>142</v>
      </c>
      <c r="F6" s="28">
        <v>216.762208</v>
      </c>
      <c r="G6" s="28">
        <v>61.622208</v>
      </c>
      <c r="H6" s="28">
        <v>154.14</v>
      </c>
      <c r="I6" s="28"/>
      <c r="J6" s="28"/>
      <c r="K6" s="28"/>
      <c r="L6" s="28"/>
      <c r="M6" s="28"/>
      <c r="N6" s="28"/>
      <c r="O6" s="28">
        <v>1</v>
      </c>
      <c r="P6" s="28"/>
      <c r="Q6" s="28"/>
      <c r="R6" s="28"/>
      <c r="S6" s="28"/>
      <c r="T6" s="28"/>
    </row>
    <row r="7" ht="19.9" customHeight="1" spans="1:20">
      <c r="A7" s="29"/>
      <c r="B7" s="29"/>
      <c r="C7" s="29"/>
      <c r="D7" s="27" t="s">
        <v>160</v>
      </c>
      <c r="E7" s="27" t="s">
        <v>4</v>
      </c>
      <c r="F7" s="28">
        <v>216.762208</v>
      </c>
      <c r="G7" s="28">
        <v>61.622208</v>
      </c>
      <c r="H7" s="28">
        <v>154.14</v>
      </c>
      <c r="I7" s="28"/>
      <c r="J7" s="28"/>
      <c r="K7" s="28"/>
      <c r="L7" s="28"/>
      <c r="M7" s="28"/>
      <c r="N7" s="28"/>
      <c r="O7" s="28">
        <v>1</v>
      </c>
      <c r="P7" s="28"/>
      <c r="Q7" s="28"/>
      <c r="R7" s="28"/>
      <c r="S7" s="28"/>
      <c r="T7" s="28"/>
    </row>
    <row r="8" ht="19.9" customHeight="1" spans="1:20">
      <c r="A8" s="29"/>
      <c r="B8" s="29"/>
      <c r="C8" s="29"/>
      <c r="D8" s="27" t="s">
        <v>161</v>
      </c>
      <c r="E8" s="27" t="s">
        <v>162</v>
      </c>
      <c r="F8" s="28">
        <v>216.762208</v>
      </c>
      <c r="G8" s="28">
        <v>61.622208</v>
      </c>
      <c r="H8" s="28">
        <v>154.14</v>
      </c>
      <c r="I8" s="28"/>
      <c r="J8" s="28"/>
      <c r="K8" s="28"/>
      <c r="L8" s="28"/>
      <c r="M8" s="28"/>
      <c r="N8" s="28"/>
      <c r="O8" s="28">
        <v>1</v>
      </c>
      <c r="P8" s="28"/>
      <c r="Q8" s="28"/>
      <c r="R8" s="28"/>
      <c r="S8" s="28"/>
      <c r="T8" s="28"/>
    </row>
    <row r="9" ht="19.9" customHeight="1" spans="1:20">
      <c r="A9" s="5" t="s">
        <v>175</v>
      </c>
      <c r="B9" s="5"/>
      <c r="C9" s="5"/>
      <c r="D9" s="29" t="s">
        <v>176</v>
      </c>
      <c r="E9" s="29" t="s">
        <v>177</v>
      </c>
      <c r="F9" s="28">
        <v>202.650252</v>
      </c>
      <c r="G9" s="28">
        <v>47.510252</v>
      </c>
      <c r="H9" s="28">
        <v>154.14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1</v>
      </c>
      <c r="P9" s="28"/>
      <c r="Q9" s="28"/>
      <c r="R9" s="28"/>
      <c r="S9" s="28"/>
      <c r="T9" s="28"/>
    </row>
    <row r="10" ht="19.9" customHeight="1" spans="1:20">
      <c r="A10" s="5" t="s">
        <v>175</v>
      </c>
      <c r="B10" s="5" t="s">
        <v>178</v>
      </c>
      <c r="C10" s="5"/>
      <c r="D10" s="29" t="s">
        <v>179</v>
      </c>
      <c r="E10" s="29" t="s">
        <v>180</v>
      </c>
      <c r="F10" s="28">
        <f>SUM(F11:F12)</f>
        <v>202.650252</v>
      </c>
      <c r="G10" s="28">
        <f t="shared" ref="G10:O10" si="0">SUM(G11:G12)</f>
        <v>47.510252</v>
      </c>
      <c r="H10" s="28">
        <f t="shared" si="0"/>
        <v>154.14</v>
      </c>
      <c r="I10" s="28">
        <f t="shared" si="0"/>
        <v>0</v>
      </c>
      <c r="J10" s="28">
        <f t="shared" si="0"/>
        <v>0</v>
      </c>
      <c r="K10" s="28">
        <f t="shared" si="0"/>
        <v>0</v>
      </c>
      <c r="L10" s="28">
        <f t="shared" si="0"/>
        <v>0</v>
      </c>
      <c r="M10" s="28">
        <f t="shared" si="0"/>
        <v>0</v>
      </c>
      <c r="N10" s="28">
        <f t="shared" si="0"/>
        <v>0</v>
      </c>
      <c r="O10" s="28">
        <f t="shared" si="0"/>
        <v>1</v>
      </c>
      <c r="P10" s="28"/>
      <c r="Q10" s="28"/>
      <c r="R10" s="28"/>
      <c r="S10" s="28"/>
      <c r="T10" s="28"/>
    </row>
    <row r="11" ht="19.9" customHeight="1" spans="1:20">
      <c r="A11" s="58" t="s">
        <v>175</v>
      </c>
      <c r="B11" s="58" t="s">
        <v>178</v>
      </c>
      <c r="C11" s="58" t="s">
        <v>181</v>
      </c>
      <c r="D11" s="59" t="s">
        <v>182</v>
      </c>
      <c r="E11" s="60" t="s">
        <v>183</v>
      </c>
      <c r="F11" s="31">
        <v>57.650252</v>
      </c>
      <c r="G11" s="31">
        <v>47.510252</v>
      </c>
      <c r="H11" s="31">
        <v>9.14</v>
      </c>
      <c r="I11" s="31"/>
      <c r="J11" s="31"/>
      <c r="K11" s="31"/>
      <c r="L11" s="31"/>
      <c r="M11" s="31"/>
      <c r="N11" s="31"/>
      <c r="O11" s="31">
        <v>1</v>
      </c>
      <c r="P11" s="31"/>
      <c r="Q11" s="31"/>
      <c r="R11" s="31"/>
      <c r="S11" s="31"/>
      <c r="T11" s="31"/>
    </row>
    <row r="12" ht="19.9" customHeight="1" spans="1:20">
      <c r="A12" s="58" t="s">
        <v>175</v>
      </c>
      <c r="B12" s="58" t="s">
        <v>178</v>
      </c>
      <c r="C12" s="58" t="s">
        <v>184</v>
      </c>
      <c r="D12" s="59" t="s">
        <v>185</v>
      </c>
      <c r="E12" s="60" t="s">
        <v>186</v>
      </c>
      <c r="F12" s="31">
        <v>145</v>
      </c>
      <c r="G12" s="31"/>
      <c r="H12" s="31">
        <v>145</v>
      </c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</row>
    <row r="13" s="57" customFormat="1" ht="19.9" customHeight="1" spans="1:20">
      <c r="A13" s="5" t="s">
        <v>187</v>
      </c>
      <c r="B13" s="5"/>
      <c r="C13" s="5"/>
      <c r="D13" s="29" t="s">
        <v>188</v>
      </c>
      <c r="E13" s="29" t="s">
        <v>189</v>
      </c>
      <c r="F13" s="28">
        <v>6.03768</v>
      </c>
      <c r="G13" s="28">
        <v>6.03768</v>
      </c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</row>
    <row r="14" s="57" customFormat="1" ht="19.9" customHeight="1" spans="1:20">
      <c r="A14" s="5" t="s">
        <v>187</v>
      </c>
      <c r="B14" s="5" t="s">
        <v>184</v>
      </c>
      <c r="C14" s="5"/>
      <c r="D14" s="29" t="s">
        <v>190</v>
      </c>
      <c r="E14" s="29" t="s">
        <v>191</v>
      </c>
      <c r="F14" s="28">
        <v>6.03768</v>
      </c>
      <c r="G14" s="28">
        <v>6.03768</v>
      </c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</row>
    <row r="15" ht="19.9" customHeight="1" spans="1:20">
      <c r="A15" s="58" t="s">
        <v>187</v>
      </c>
      <c r="B15" s="58" t="s">
        <v>184</v>
      </c>
      <c r="C15" s="58" t="s">
        <v>184</v>
      </c>
      <c r="D15" s="59" t="s">
        <v>192</v>
      </c>
      <c r="E15" s="60" t="s">
        <v>193</v>
      </c>
      <c r="F15" s="31">
        <v>6.03768</v>
      </c>
      <c r="G15" s="31">
        <v>6.03768</v>
      </c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</row>
    <row r="16" s="57" customFormat="1" ht="19.9" customHeight="1" spans="1:20">
      <c r="A16" s="5" t="s">
        <v>194</v>
      </c>
      <c r="B16" s="5"/>
      <c r="C16" s="5"/>
      <c r="D16" s="29" t="s">
        <v>195</v>
      </c>
      <c r="E16" s="29" t="s">
        <v>196</v>
      </c>
      <c r="F16" s="28">
        <v>2.486016</v>
      </c>
      <c r="G16" s="28">
        <v>2.486016</v>
      </c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</row>
    <row r="17" s="57" customFormat="1" ht="19.9" customHeight="1" spans="1:20">
      <c r="A17" s="5" t="s">
        <v>194</v>
      </c>
      <c r="B17" s="5" t="s">
        <v>197</v>
      </c>
      <c r="C17" s="5"/>
      <c r="D17" s="29" t="s">
        <v>198</v>
      </c>
      <c r="E17" s="29" t="s">
        <v>199</v>
      </c>
      <c r="F17" s="28">
        <v>2.486016</v>
      </c>
      <c r="G17" s="28">
        <v>2.486016</v>
      </c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</row>
    <row r="18" ht="19.9" customHeight="1" spans="1:20">
      <c r="A18" s="58" t="s">
        <v>194</v>
      </c>
      <c r="B18" s="58" t="s">
        <v>197</v>
      </c>
      <c r="C18" s="58" t="s">
        <v>200</v>
      </c>
      <c r="D18" s="59" t="s">
        <v>201</v>
      </c>
      <c r="E18" s="60" t="s">
        <v>202</v>
      </c>
      <c r="F18" s="31">
        <v>2.486016</v>
      </c>
      <c r="G18" s="31">
        <v>2.486016</v>
      </c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</row>
    <row r="19" s="57" customFormat="1" ht="19.9" customHeight="1" spans="1:20">
      <c r="A19" s="5" t="s">
        <v>203</v>
      </c>
      <c r="B19" s="5"/>
      <c r="C19" s="5"/>
      <c r="D19" s="29" t="s">
        <v>204</v>
      </c>
      <c r="E19" s="29" t="s">
        <v>205</v>
      </c>
      <c r="F19" s="28">
        <v>5.58826</v>
      </c>
      <c r="G19" s="28">
        <v>5.58826</v>
      </c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</row>
    <row r="20" s="57" customFormat="1" ht="19.9" customHeight="1" spans="1:20">
      <c r="A20" s="5" t="s">
        <v>203</v>
      </c>
      <c r="B20" s="5" t="s">
        <v>200</v>
      </c>
      <c r="C20" s="5"/>
      <c r="D20" s="29" t="s">
        <v>206</v>
      </c>
      <c r="E20" s="29" t="s">
        <v>207</v>
      </c>
      <c r="F20" s="28">
        <v>5.58826</v>
      </c>
      <c r="G20" s="28">
        <v>5.58826</v>
      </c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</row>
    <row r="21" ht="19.9" customHeight="1" spans="1:20">
      <c r="A21" s="58" t="s">
        <v>203</v>
      </c>
      <c r="B21" s="58" t="s">
        <v>200</v>
      </c>
      <c r="C21" s="58" t="s">
        <v>181</v>
      </c>
      <c r="D21" s="59" t="s">
        <v>208</v>
      </c>
      <c r="E21" s="60" t="s">
        <v>209</v>
      </c>
      <c r="F21" s="31">
        <v>5.58826</v>
      </c>
      <c r="G21" s="31">
        <v>5.58826</v>
      </c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1"/>
  <sheetViews>
    <sheetView workbookViewId="0">
      <selection activeCell="A1" sqref="$A1:$XFD1048576"/>
    </sheetView>
  </sheetViews>
  <sheetFormatPr defaultColWidth="10" defaultRowHeight="14.4"/>
  <cols>
    <col min="1" max="2" width="4.06481481481481" style="1" customWidth="1"/>
    <col min="3" max="3" width="4.22222222222222" style="1" customWidth="1"/>
    <col min="4" max="4" width="6.11111111111111" style="1" customWidth="1"/>
    <col min="5" max="5" width="15.8796296296296" style="1" customWidth="1"/>
    <col min="6" max="6" width="8.94444444444444" style="1" customWidth="1"/>
    <col min="7" max="7" width="7.18518518518519" style="1" customWidth="1"/>
    <col min="8" max="8" width="6.25" style="1" customWidth="1"/>
    <col min="9" max="16" width="7.18518518518519" style="1" customWidth="1"/>
    <col min="17" max="17" width="5.83333333333333" style="1" customWidth="1"/>
    <col min="18" max="21" width="7.18518518518519" style="1" customWidth="1"/>
    <col min="22" max="23" width="9.75925925925926" style="1" customWidth="1"/>
    <col min="24" max="16384" width="10" style="1"/>
  </cols>
  <sheetData>
    <row r="1" ht="14.3" customHeight="1" spans="1:21">
      <c r="A1" s="2"/>
      <c r="T1" s="32" t="s">
        <v>288</v>
      </c>
      <c r="U1" s="32"/>
    </row>
    <row r="2" ht="32.4" customHeight="1" spans="1:21">
      <c r="A2" s="52" t="s">
        <v>16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</row>
    <row r="3" ht="21.1" customHeight="1" spans="1:21">
      <c r="A3" s="25" t="s">
        <v>36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0" t="s">
        <v>37</v>
      </c>
      <c r="U3" s="20"/>
    </row>
    <row r="4" ht="19.55" customHeight="1" spans="1:21">
      <c r="A4" s="5" t="s">
        <v>164</v>
      </c>
      <c r="B4" s="5"/>
      <c r="C4" s="5"/>
      <c r="D4" s="5" t="s">
        <v>272</v>
      </c>
      <c r="E4" s="5" t="s">
        <v>273</v>
      </c>
      <c r="F4" s="5" t="s">
        <v>289</v>
      </c>
      <c r="G4" s="5" t="s">
        <v>167</v>
      </c>
      <c r="H4" s="5"/>
      <c r="I4" s="5"/>
      <c r="J4" s="5"/>
      <c r="K4" s="5" t="s">
        <v>168</v>
      </c>
      <c r="L4" s="5"/>
      <c r="M4" s="5"/>
      <c r="N4" s="5"/>
      <c r="O4" s="5"/>
      <c r="P4" s="5"/>
      <c r="Q4" s="5"/>
      <c r="R4" s="5"/>
      <c r="S4" s="5"/>
      <c r="T4" s="5"/>
      <c r="U4" s="5"/>
    </row>
    <row r="5" ht="33.15" customHeight="1" spans="1:21">
      <c r="A5" s="5" t="s">
        <v>172</v>
      </c>
      <c r="B5" s="5" t="s">
        <v>173</v>
      </c>
      <c r="C5" s="5" t="s">
        <v>174</v>
      </c>
      <c r="D5" s="5"/>
      <c r="E5" s="5"/>
      <c r="F5" s="5"/>
      <c r="G5" s="5" t="s">
        <v>142</v>
      </c>
      <c r="H5" s="5" t="s">
        <v>224</v>
      </c>
      <c r="I5" s="5" t="s">
        <v>290</v>
      </c>
      <c r="J5" s="5" t="s">
        <v>225</v>
      </c>
      <c r="K5" s="5" t="s">
        <v>142</v>
      </c>
      <c r="L5" s="5" t="s">
        <v>291</v>
      </c>
      <c r="M5" s="5" t="s">
        <v>292</v>
      </c>
      <c r="N5" s="5" t="s">
        <v>293</v>
      </c>
      <c r="O5" s="5" t="s">
        <v>284</v>
      </c>
      <c r="P5" s="5" t="s">
        <v>294</v>
      </c>
      <c r="Q5" s="5" t="s">
        <v>295</v>
      </c>
      <c r="R5" s="5" t="s">
        <v>296</v>
      </c>
      <c r="S5" s="5" t="s">
        <v>281</v>
      </c>
      <c r="T5" s="5" t="s">
        <v>283</v>
      </c>
      <c r="U5" s="5" t="s">
        <v>287</v>
      </c>
    </row>
    <row r="6" ht="19.9" customHeight="1" spans="1:21">
      <c r="A6" s="29"/>
      <c r="B6" s="29"/>
      <c r="C6" s="29"/>
      <c r="D6" s="29"/>
      <c r="E6" s="29" t="s">
        <v>142</v>
      </c>
      <c r="F6" s="28">
        <v>216.762208</v>
      </c>
      <c r="G6" s="28">
        <v>71.762208</v>
      </c>
      <c r="H6" s="28">
        <v>61.622208</v>
      </c>
      <c r="I6" s="28">
        <v>9.14</v>
      </c>
      <c r="J6" s="28">
        <v>1</v>
      </c>
      <c r="K6" s="28">
        <v>145</v>
      </c>
      <c r="L6" s="28"/>
      <c r="M6" s="28">
        <v>145</v>
      </c>
      <c r="N6" s="28"/>
      <c r="O6" s="28"/>
      <c r="P6" s="28"/>
      <c r="Q6" s="28"/>
      <c r="R6" s="28"/>
      <c r="S6" s="28"/>
      <c r="T6" s="28"/>
      <c r="U6" s="28"/>
    </row>
    <row r="7" ht="19.9" customHeight="1" spans="1:21">
      <c r="A7" s="29"/>
      <c r="B7" s="29"/>
      <c r="C7" s="29"/>
      <c r="D7" s="27" t="s">
        <v>160</v>
      </c>
      <c r="E7" s="27" t="s">
        <v>4</v>
      </c>
      <c r="F7" s="56">
        <v>216.762208</v>
      </c>
      <c r="G7" s="28">
        <v>71.762208</v>
      </c>
      <c r="H7" s="28">
        <v>61.622208</v>
      </c>
      <c r="I7" s="28">
        <v>9.14</v>
      </c>
      <c r="J7" s="28">
        <v>1</v>
      </c>
      <c r="K7" s="28">
        <v>145</v>
      </c>
      <c r="L7" s="28"/>
      <c r="M7" s="28">
        <v>145</v>
      </c>
      <c r="N7" s="28"/>
      <c r="O7" s="28"/>
      <c r="P7" s="28"/>
      <c r="Q7" s="28"/>
      <c r="R7" s="28"/>
      <c r="S7" s="28"/>
      <c r="T7" s="28"/>
      <c r="U7" s="28"/>
    </row>
    <row r="8" ht="19.9" customHeight="1" spans="1:21">
      <c r="A8" s="29"/>
      <c r="B8" s="29"/>
      <c r="C8" s="29"/>
      <c r="D8" s="27" t="s">
        <v>161</v>
      </c>
      <c r="E8" s="27" t="s">
        <v>162</v>
      </c>
      <c r="F8" s="56">
        <v>216.762208</v>
      </c>
      <c r="G8" s="28">
        <v>71.762208</v>
      </c>
      <c r="H8" s="28">
        <v>61.622208</v>
      </c>
      <c r="I8" s="28">
        <v>9.14</v>
      </c>
      <c r="J8" s="28">
        <v>1</v>
      </c>
      <c r="K8" s="28">
        <v>145</v>
      </c>
      <c r="L8" s="28"/>
      <c r="M8" s="28">
        <v>145</v>
      </c>
      <c r="N8" s="28"/>
      <c r="O8" s="28"/>
      <c r="P8" s="28"/>
      <c r="Q8" s="28"/>
      <c r="R8" s="28"/>
      <c r="S8" s="28"/>
      <c r="T8" s="28"/>
      <c r="U8" s="28"/>
    </row>
    <row r="9" ht="19.9" customHeight="1" spans="1:21">
      <c r="A9" s="5" t="s">
        <v>175</v>
      </c>
      <c r="B9" s="5"/>
      <c r="C9" s="5"/>
      <c r="D9" s="29" t="s">
        <v>176</v>
      </c>
      <c r="E9" s="29" t="s">
        <v>177</v>
      </c>
      <c r="F9" s="56">
        <v>202.650252</v>
      </c>
      <c r="G9" s="28">
        <v>57.650252</v>
      </c>
      <c r="H9" s="28">
        <v>47.510252</v>
      </c>
      <c r="I9" s="28">
        <v>9.14</v>
      </c>
      <c r="J9" s="28">
        <v>1</v>
      </c>
      <c r="K9" s="28">
        <v>145</v>
      </c>
      <c r="L9" s="28"/>
      <c r="M9" s="28">
        <v>145</v>
      </c>
      <c r="N9" s="28"/>
      <c r="O9" s="28"/>
      <c r="P9" s="28"/>
      <c r="Q9" s="28"/>
      <c r="R9" s="28"/>
      <c r="S9" s="28"/>
      <c r="T9" s="28"/>
      <c r="U9" s="28"/>
    </row>
    <row r="10" ht="19.9" customHeight="1" spans="1:21">
      <c r="A10" s="5" t="s">
        <v>175</v>
      </c>
      <c r="B10" s="5" t="s">
        <v>178</v>
      </c>
      <c r="C10" s="5"/>
      <c r="D10" s="29" t="s">
        <v>179</v>
      </c>
      <c r="E10" s="29" t="s">
        <v>180</v>
      </c>
      <c r="F10" s="56">
        <f>SUM(F11:F12)</f>
        <v>202.650252</v>
      </c>
      <c r="G10" s="56">
        <f t="shared" ref="G10:O10" si="0">SUM(G11:G12)</f>
        <v>57.650252</v>
      </c>
      <c r="H10" s="56">
        <f t="shared" si="0"/>
        <v>47.510252</v>
      </c>
      <c r="I10" s="56">
        <f t="shared" si="0"/>
        <v>9.14</v>
      </c>
      <c r="J10" s="56">
        <f t="shared" si="0"/>
        <v>1</v>
      </c>
      <c r="K10" s="56">
        <f t="shared" si="0"/>
        <v>145</v>
      </c>
      <c r="L10" s="56"/>
      <c r="M10" s="56">
        <f t="shared" si="0"/>
        <v>145</v>
      </c>
      <c r="N10" s="56"/>
      <c r="O10" s="56"/>
      <c r="P10" s="28"/>
      <c r="Q10" s="28"/>
      <c r="R10" s="28"/>
      <c r="S10" s="28"/>
      <c r="T10" s="28"/>
      <c r="U10" s="28"/>
    </row>
    <row r="11" ht="19.9" customHeight="1" spans="1:21">
      <c r="A11" s="58" t="s">
        <v>175</v>
      </c>
      <c r="B11" s="58" t="s">
        <v>178</v>
      </c>
      <c r="C11" s="58" t="s">
        <v>181</v>
      </c>
      <c r="D11" s="59" t="s">
        <v>182</v>
      </c>
      <c r="E11" s="60" t="s">
        <v>183</v>
      </c>
      <c r="F11" s="54">
        <v>57.650252</v>
      </c>
      <c r="G11" s="31">
        <v>57.650252</v>
      </c>
      <c r="H11" s="31">
        <v>47.510252</v>
      </c>
      <c r="I11" s="31">
        <v>9.14</v>
      </c>
      <c r="J11" s="31">
        <v>1</v>
      </c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</row>
    <row r="12" ht="19.9" customHeight="1" spans="1:21">
      <c r="A12" s="58" t="s">
        <v>175</v>
      </c>
      <c r="B12" s="58" t="s">
        <v>178</v>
      </c>
      <c r="C12" s="58" t="s">
        <v>184</v>
      </c>
      <c r="D12" s="59" t="s">
        <v>185</v>
      </c>
      <c r="E12" s="60" t="s">
        <v>186</v>
      </c>
      <c r="F12" s="54">
        <v>145</v>
      </c>
      <c r="G12" s="31"/>
      <c r="H12" s="31"/>
      <c r="I12" s="31"/>
      <c r="J12" s="31"/>
      <c r="K12" s="31">
        <v>145</v>
      </c>
      <c r="L12" s="31"/>
      <c r="M12" s="31">
        <v>145</v>
      </c>
      <c r="N12" s="31"/>
      <c r="O12" s="31"/>
      <c r="P12" s="31"/>
      <c r="Q12" s="31"/>
      <c r="R12" s="31"/>
      <c r="S12" s="31"/>
      <c r="T12" s="31"/>
      <c r="U12" s="31"/>
    </row>
    <row r="13" ht="19.9" customHeight="1" spans="1:21">
      <c r="A13" s="5" t="s">
        <v>187</v>
      </c>
      <c r="B13" s="5"/>
      <c r="C13" s="5"/>
      <c r="D13" s="29" t="s">
        <v>188</v>
      </c>
      <c r="E13" s="29" t="s">
        <v>189</v>
      </c>
      <c r="F13" s="56">
        <v>6.03768</v>
      </c>
      <c r="G13" s="28">
        <v>6.03768</v>
      </c>
      <c r="H13" s="28">
        <v>6.03768</v>
      </c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</row>
    <row r="14" ht="19.9" customHeight="1" spans="1:21">
      <c r="A14" s="5" t="s">
        <v>187</v>
      </c>
      <c r="B14" s="5" t="s">
        <v>184</v>
      </c>
      <c r="C14" s="5"/>
      <c r="D14" s="29" t="s">
        <v>190</v>
      </c>
      <c r="E14" s="29" t="s">
        <v>191</v>
      </c>
      <c r="F14" s="56">
        <v>6.03768</v>
      </c>
      <c r="G14" s="28">
        <v>6.03768</v>
      </c>
      <c r="H14" s="28">
        <v>6.03768</v>
      </c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</row>
    <row r="15" ht="19.9" customHeight="1" spans="1:21">
      <c r="A15" s="58" t="s">
        <v>187</v>
      </c>
      <c r="B15" s="58" t="s">
        <v>184</v>
      </c>
      <c r="C15" s="58" t="s">
        <v>184</v>
      </c>
      <c r="D15" s="59" t="s">
        <v>192</v>
      </c>
      <c r="E15" s="60" t="s">
        <v>193</v>
      </c>
      <c r="F15" s="54">
        <v>6.03768</v>
      </c>
      <c r="G15" s="31">
        <v>6.03768</v>
      </c>
      <c r="H15" s="31">
        <v>6.03768</v>
      </c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</row>
    <row r="16" ht="19.9" customHeight="1" spans="1:21">
      <c r="A16" s="5" t="s">
        <v>194</v>
      </c>
      <c r="B16" s="5"/>
      <c r="C16" s="5"/>
      <c r="D16" s="29" t="s">
        <v>195</v>
      </c>
      <c r="E16" s="29" t="s">
        <v>196</v>
      </c>
      <c r="F16" s="56">
        <v>2.486016</v>
      </c>
      <c r="G16" s="28">
        <v>2.486016</v>
      </c>
      <c r="H16" s="28">
        <v>2.486016</v>
      </c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</row>
    <row r="17" ht="19.9" customHeight="1" spans="1:21">
      <c r="A17" s="5" t="s">
        <v>194</v>
      </c>
      <c r="B17" s="5" t="s">
        <v>197</v>
      </c>
      <c r="C17" s="5"/>
      <c r="D17" s="29" t="s">
        <v>198</v>
      </c>
      <c r="E17" s="29" t="s">
        <v>199</v>
      </c>
      <c r="F17" s="56">
        <v>2.486016</v>
      </c>
      <c r="G17" s="28">
        <v>2.486016</v>
      </c>
      <c r="H17" s="28">
        <v>2.486016</v>
      </c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</row>
    <row r="18" ht="19.9" customHeight="1" spans="1:21">
      <c r="A18" s="58" t="s">
        <v>194</v>
      </c>
      <c r="B18" s="58" t="s">
        <v>197</v>
      </c>
      <c r="C18" s="58" t="s">
        <v>200</v>
      </c>
      <c r="D18" s="59" t="s">
        <v>201</v>
      </c>
      <c r="E18" s="60" t="s">
        <v>202</v>
      </c>
      <c r="F18" s="54">
        <v>2.486016</v>
      </c>
      <c r="G18" s="31">
        <v>2.486016</v>
      </c>
      <c r="H18" s="31">
        <v>2.486016</v>
      </c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</row>
    <row r="19" ht="19.9" customHeight="1" spans="1:21">
      <c r="A19" s="5" t="s">
        <v>203</v>
      </c>
      <c r="B19" s="5"/>
      <c r="C19" s="5"/>
      <c r="D19" s="29" t="s">
        <v>204</v>
      </c>
      <c r="E19" s="29" t="s">
        <v>205</v>
      </c>
      <c r="F19" s="56">
        <v>5.58826</v>
      </c>
      <c r="G19" s="28">
        <v>5.58826</v>
      </c>
      <c r="H19" s="28">
        <v>5.58826</v>
      </c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</row>
    <row r="20" ht="19.9" customHeight="1" spans="1:21">
      <c r="A20" s="5" t="s">
        <v>203</v>
      </c>
      <c r="B20" s="5" t="s">
        <v>200</v>
      </c>
      <c r="C20" s="5"/>
      <c r="D20" s="29" t="s">
        <v>206</v>
      </c>
      <c r="E20" s="29" t="s">
        <v>207</v>
      </c>
      <c r="F20" s="56">
        <v>5.58826</v>
      </c>
      <c r="G20" s="28">
        <v>5.58826</v>
      </c>
      <c r="H20" s="28">
        <v>5.58826</v>
      </c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</row>
    <row r="21" ht="19.9" customHeight="1" spans="1:21">
      <c r="A21" s="58" t="s">
        <v>203</v>
      </c>
      <c r="B21" s="58" t="s">
        <v>200</v>
      </c>
      <c r="C21" s="58" t="s">
        <v>181</v>
      </c>
      <c r="D21" s="59" t="s">
        <v>208</v>
      </c>
      <c r="E21" s="60" t="s">
        <v>209</v>
      </c>
      <c r="F21" s="54">
        <v>5.58826</v>
      </c>
      <c r="G21" s="31">
        <v>5.58826</v>
      </c>
      <c r="H21" s="31">
        <v>5.58826</v>
      </c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0"/>
  <sheetViews>
    <sheetView workbookViewId="0">
      <selection activeCell="A1" sqref="$A1:$XFD1048576"/>
    </sheetView>
  </sheetViews>
  <sheetFormatPr defaultColWidth="10" defaultRowHeight="14.4"/>
  <cols>
    <col min="1" max="1" width="5.01851851851852" style="1" customWidth="1"/>
    <col min="2" max="2" width="5.15740740740741" style="1" customWidth="1"/>
    <col min="3" max="3" width="5.7037037037037" style="1" customWidth="1"/>
    <col min="4" max="4" width="8" style="1" customWidth="1"/>
    <col min="5" max="5" width="20.0833333333333" style="1" customWidth="1"/>
    <col min="6" max="6" width="13.9722222222222" style="1" customWidth="1"/>
    <col min="7" max="22" width="7.69444444444444" style="1" customWidth="1"/>
    <col min="23" max="24" width="9.75925925925926" style="1" customWidth="1"/>
    <col min="25" max="16384" width="10" style="1"/>
  </cols>
  <sheetData>
    <row r="1" ht="14.3" customHeight="1" spans="1:22">
      <c r="A1" s="2"/>
      <c r="U1" s="32" t="s">
        <v>297</v>
      </c>
      <c r="V1" s="32"/>
    </row>
    <row r="2" ht="43.7" customHeight="1" spans="1:22">
      <c r="A2" s="24" t="s">
        <v>18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</row>
    <row r="3" ht="21.1" customHeight="1" spans="1:22">
      <c r="A3" s="25" t="s">
        <v>36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0" t="s">
        <v>37</v>
      </c>
      <c r="V3" s="20"/>
    </row>
    <row r="4" ht="23.35" customHeight="1" spans="1:22">
      <c r="A4" s="26" t="s">
        <v>164</v>
      </c>
      <c r="B4" s="26"/>
      <c r="C4" s="26"/>
      <c r="D4" s="26" t="s">
        <v>272</v>
      </c>
      <c r="E4" s="26" t="s">
        <v>273</v>
      </c>
      <c r="F4" s="26" t="s">
        <v>289</v>
      </c>
      <c r="G4" s="26" t="s">
        <v>298</v>
      </c>
      <c r="H4" s="26"/>
      <c r="I4" s="26"/>
      <c r="J4" s="26"/>
      <c r="K4" s="26"/>
      <c r="L4" s="26" t="s">
        <v>299</v>
      </c>
      <c r="M4" s="26"/>
      <c r="N4" s="26"/>
      <c r="O4" s="26"/>
      <c r="P4" s="26"/>
      <c r="Q4" s="26"/>
      <c r="R4" s="26" t="s">
        <v>249</v>
      </c>
      <c r="S4" s="26" t="s">
        <v>300</v>
      </c>
      <c r="T4" s="26"/>
      <c r="U4" s="26"/>
      <c r="V4" s="26"/>
    </row>
    <row r="5" ht="48.95" customHeight="1" spans="1:22">
      <c r="A5" s="26" t="s">
        <v>172</v>
      </c>
      <c r="B5" s="26" t="s">
        <v>173</v>
      </c>
      <c r="C5" s="26" t="s">
        <v>174</v>
      </c>
      <c r="D5" s="26"/>
      <c r="E5" s="26"/>
      <c r="F5" s="26"/>
      <c r="G5" s="26" t="s">
        <v>142</v>
      </c>
      <c r="H5" s="26" t="s">
        <v>243</v>
      </c>
      <c r="I5" s="26" t="s">
        <v>244</v>
      </c>
      <c r="J5" s="26" t="s">
        <v>245</v>
      </c>
      <c r="K5" s="26" t="s">
        <v>301</v>
      </c>
      <c r="L5" s="26" t="s">
        <v>142</v>
      </c>
      <c r="M5" s="26" t="s">
        <v>246</v>
      </c>
      <c r="N5" s="26" t="s">
        <v>302</v>
      </c>
      <c r="O5" s="26" t="s">
        <v>247</v>
      </c>
      <c r="P5" s="26" t="s">
        <v>303</v>
      </c>
      <c r="Q5" s="26" t="s">
        <v>248</v>
      </c>
      <c r="R5" s="26"/>
      <c r="S5" s="26" t="s">
        <v>142</v>
      </c>
      <c r="T5" s="26" t="s">
        <v>304</v>
      </c>
      <c r="U5" s="26" t="s">
        <v>305</v>
      </c>
      <c r="V5" s="26" t="s">
        <v>250</v>
      </c>
    </row>
    <row r="6" ht="19.9" customHeight="1" spans="1:22">
      <c r="A6" s="29"/>
      <c r="B6" s="29"/>
      <c r="C6" s="29"/>
      <c r="D6" s="29"/>
      <c r="E6" s="29" t="s">
        <v>142</v>
      </c>
      <c r="F6" s="28">
        <v>61.622208</v>
      </c>
      <c r="G6" s="28">
        <v>42.5355</v>
      </c>
      <c r="H6" s="28">
        <v>19.5156</v>
      </c>
      <c r="I6" s="28">
        <v>10.9596</v>
      </c>
      <c r="J6" s="28">
        <v>12.0603</v>
      </c>
      <c r="K6" s="28"/>
      <c r="L6" s="28">
        <v>9.078448</v>
      </c>
      <c r="M6" s="28">
        <v>6.03768</v>
      </c>
      <c r="N6" s="28"/>
      <c r="O6" s="28">
        <v>2.438016</v>
      </c>
      <c r="P6" s="28"/>
      <c r="Q6" s="28">
        <v>0.602752</v>
      </c>
      <c r="R6" s="28">
        <v>5.58826</v>
      </c>
      <c r="S6" s="28">
        <v>4.42</v>
      </c>
      <c r="T6" s="28"/>
      <c r="U6" s="28"/>
      <c r="V6" s="28">
        <v>4.42</v>
      </c>
    </row>
    <row r="7" ht="19.9" customHeight="1" spans="1:22">
      <c r="A7" s="29"/>
      <c r="B7" s="29"/>
      <c r="C7" s="29"/>
      <c r="D7" s="27" t="s">
        <v>160</v>
      </c>
      <c r="E7" s="27" t="s">
        <v>4</v>
      </c>
      <c r="F7" s="28">
        <v>61.622208</v>
      </c>
      <c r="G7" s="28">
        <v>42.5355</v>
      </c>
      <c r="H7" s="28">
        <v>19.5156</v>
      </c>
      <c r="I7" s="28">
        <v>10.9596</v>
      </c>
      <c r="J7" s="28">
        <v>12.0603</v>
      </c>
      <c r="K7" s="28"/>
      <c r="L7" s="28">
        <v>9.078448</v>
      </c>
      <c r="M7" s="28">
        <v>6.03768</v>
      </c>
      <c r="N7" s="28"/>
      <c r="O7" s="28">
        <v>2.438016</v>
      </c>
      <c r="P7" s="28"/>
      <c r="Q7" s="28">
        <v>0.602752</v>
      </c>
      <c r="R7" s="28">
        <v>5.58826</v>
      </c>
      <c r="S7" s="28">
        <v>4.42</v>
      </c>
      <c r="T7" s="28"/>
      <c r="U7" s="28"/>
      <c r="V7" s="28">
        <v>4.42</v>
      </c>
    </row>
    <row r="8" ht="19.9" customHeight="1" spans="1:22">
      <c r="A8" s="29"/>
      <c r="B8" s="29"/>
      <c r="C8" s="29"/>
      <c r="D8" s="27" t="s">
        <v>161</v>
      </c>
      <c r="E8" s="27" t="s">
        <v>162</v>
      </c>
      <c r="F8" s="28">
        <v>61.622208</v>
      </c>
      <c r="G8" s="28">
        <v>42.5355</v>
      </c>
      <c r="H8" s="28">
        <v>19.5156</v>
      </c>
      <c r="I8" s="28">
        <v>10.9596</v>
      </c>
      <c r="J8" s="28">
        <v>12.0603</v>
      </c>
      <c r="K8" s="28"/>
      <c r="L8" s="28">
        <v>9.078448</v>
      </c>
      <c r="M8" s="28">
        <v>6.03768</v>
      </c>
      <c r="N8" s="28"/>
      <c r="O8" s="28">
        <v>2.438016</v>
      </c>
      <c r="P8" s="28"/>
      <c r="Q8" s="28">
        <v>0.602752</v>
      </c>
      <c r="R8" s="28">
        <v>5.58826</v>
      </c>
      <c r="S8" s="28">
        <v>4.42</v>
      </c>
      <c r="T8" s="28"/>
      <c r="U8" s="28"/>
      <c r="V8" s="28">
        <v>4.42</v>
      </c>
    </row>
    <row r="9" s="57" customFormat="1" ht="19.9" customHeight="1" spans="1:22">
      <c r="A9" s="5" t="s">
        <v>175</v>
      </c>
      <c r="B9" s="5"/>
      <c r="C9" s="5"/>
      <c r="D9" s="29" t="s">
        <v>176</v>
      </c>
      <c r="E9" s="29" t="s">
        <v>177</v>
      </c>
      <c r="F9" s="28">
        <v>47.510252</v>
      </c>
      <c r="G9" s="56">
        <v>42.5355</v>
      </c>
      <c r="H9" s="56">
        <v>19.5156</v>
      </c>
      <c r="I9" s="56">
        <v>10.9596</v>
      </c>
      <c r="J9" s="56">
        <v>12.0603</v>
      </c>
      <c r="K9" s="56"/>
      <c r="L9" s="28">
        <v>0.554752</v>
      </c>
      <c r="M9" s="56"/>
      <c r="N9" s="56"/>
      <c r="O9" s="56"/>
      <c r="P9" s="56"/>
      <c r="Q9" s="56">
        <v>0.554752</v>
      </c>
      <c r="R9" s="56"/>
      <c r="S9" s="28">
        <v>4.42</v>
      </c>
      <c r="T9" s="56"/>
      <c r="U9" s="56"/>
      <c r="V9" s="56">
        <v>4.42</v>
      </c>
    </row>
    <row r="10" s="57" customFormat="1" ht="19.9" customHeight="1" spans="1:22">
      <c r="A10" s="5" t="s">
        <v>175</v>
      </c>
      <c r="B10" s="5" t="s">
        <v>178</v>
      </c>
      <c r="C10" s="5"/>
      <c r="D10" s="29" t="s">
        <v>179</v>
      </c>
      <c r="E10" s="29" t="s">
        <v>180</v>
      </c>
      <c r="F10" s="28">
        <v>47.510252</v>
      </c>
      <c r="G10" s="56">
        <v>42.5355</v>
      </c>
      <c r="H10" s="56">
        <v>19.5156</v>
      </c>
      <c r="I10" s="56">
        <v>10.9596</v>
      </c>
      <c r="J10" s="56">
        <v>12.0603</v>
      </c>
      <c r="K10" s="56"/>
      <c r="L10" s="28">
        <v>0.554752</v>
      </c>
      <c r="M10" s="56"/>
      <c r="N10" s="56"/>
      <c r="O10" s="56"/>
      <c r="P10" s="56"/>
      <c r="Q10" s="56">
        <v>0.554752</v>
      </c>
      <c r="R10" s="56"/>
      <c r="S10" s="28">
        <v>4.42</v>
      </c>
      <c r="T10" s="56"/>
      <c r="U10" s="56"/>
      <c r="V10" s="56">
        <v>4.42</v>
      </c>
    </row>
    <row r="11" ht="19.9" customHeight="1" spans="1:22">
      <c r="A11" s="55" t="s">
        <v>175</v>
      </c>
      <c r="B11" s="55" t="s">
        <v>178</v>
      </c>
      <c r="C11" s="55" t="s">
        <v>181</v>
      </c>
      <c r="D11" s="53" t="s">
        <v>306</v>
      </c>
      <c r="E11" s="30" t="s">
        <v>183</v>
      </c>
      <c r="F11" s="31">
        <v>47.510252</v>
      </c>
      <c r="G11" s="54">
        <v>42.5355</v>
      </c>
      <c r="H11" s="54">
        <v>19.5156</v>
      </c>
      <c r="I11" s="54">
        <v>10.9596</v>
      </c>
      <c r="J11" s="54">
        <v>12.0603</v>
      </c>
      <c r="K11" s="54"/>
      <c r="L11" s="31">
        <v>0.554752</v>
      </c>
      <c r="M11" s="54"/>
      <c r="N11" s="54"/>
      <c r="O11" s="54"/>
      <c r="P11" s="54"/>
      <c r="Q11" s="54">
        <v>0.554752</v>
      </c>
      <c r="R11" s="54"/>
      <c r="S11" s="31">
        <v>4.42</v>
      </c>
      <c r="T11" s="54"/>
      <c r="U11" s="54"/>
      <c r="V11" s="54">
        <v>4.42</v>
      </c>
    </row>
    <row r="12" s="57" customFormat="1" ht="19.9" customHeight="1" spans="1:22">
      <c r="A12" s="5" t="s">
        <v>187</v>
      </c>
      <c r="B12" s="5"/>
      <c r="C12" s="5"/>
      <c r="D12" s="29" t="s">
        <v>188</v>
      </c>
      <c r="E12" s="29" t="s">
        <v>189</v>
      </c>
      <c r="F12" s="28">
        <v>6.03768</v>
      </c>
      <c r="G12" s="56"/>
      <c r="H12" s="56"/>
      <c r="I12" s="56"/>
      <c r="J12" s="56"/>
      <c r="K12" s="56"/>
      <c r="L12" s="28">
        <v>6.03768</v>
      </c>
      <c r="M12" s="56">
        <v>6.03768</v>
      </c>
      <c r="N12" s="56"/>
      <c r="O12" s="56"/>
      <c r="P12" s="56"/>
      <c r="Q12" s="56"/>
      <c r="R12" s="56"/>
      <c r="S12" s="28"/>
      <c r="T12" s="56"/>
      <c r="U12" s="56"/>
      <c r="V12" s="56"/>
    </row>
    <row r="13" s="57" customFormat="1" ht="19.9" customHeight="1" spans="1:22">
      <c r="A13" s="5" t="s">
        <v>187</v>
      </c>
      <c r="B13" s="5" t="s">
        <v>184</v>
      </c>
      <c r="C13" s="5"/>
      <c r="D13" s="29" t="s">
        <v>190</v>
      </c>
      <c r="E13" s="29" t="s">
        <v>191</v>
      </c>
      <c r="F13" s="28">
        <v>6.03768</v>
      </c>
      <c r="G13" s="56"/>
      <c r="H13" s="56"/>
      <c r="I13" s="56"/>
      <c r="J13" s="56"/>
      <c r="K13" s="56"/>
      <c r="L13" s="28">
        <v>6.03768</v>
      </c>
      <c r="M13" s="56">
        <v>6.03768</v>
      </c>
      <c r="N13" s="56"/>
      <c r="O13" s="56"/>
      <c r="P13" s="56"/>
      <c r="Q13" s="56"/>
      <c r="R13" s="56"/>
      <c r="S13" s="28"/>
      <c r="T13" s="56"/>
      <c r="U13" s="56"/>
      <c r="V13" s="56"/>
    </row>
    <row r="14" ht="19.9" customHeight="1" spans="1:22">
      <c r="A14" s="55" t="s">
        <v>187</v>
      </c>
      <c r="B14" s="55" t="s">
        <v>184</v>
      </c>
      <c r="C14" s="55" t="s">
        <v>184</v>
      </c>
      <c r="D14" s="53" t="s">
        <v>230</v>
      </c>
      <c r="E14" s="30" t="s">
        <v>231</v>
      </c>
      <c r="F14" s="31">
        <v>6.03768</v>
      </c>
      <c r="G14" s="54"/>
      <c r="H14" s="54"/>
      <c r="I14" s="54"/>
      <c r="J14" s="54"/>
      <c r="K14" s="54"/>
      <c r="L14" s="31">
        <v>6.03768</v>
      </c>
      <c r="M14" s="54">
        <v>6.03768</v>
      </c>
      <c r="N14" s="54"/>
      <c r="O14" s="54"/>
      <c r="P14" s="54"/>
      <c r="Q14" s="54"/>
      <c r="R14" s="54"/>
      <c r="S14" s="31"/>
      <c r="T14" s="54"/>
      <c r="U14" s="54"/>
      <c r="V14" s="54"/>
    </row>
    <row r="15" s="57" customFormat="1" ht="19.9" customHeight="1" spans="1:22">
      <c r="A15" s="5" t="s">
        <v>194</v>
      </c>
      <c r="B15" s="5"/>
      <c r="C15" s="5"/>
      <c r="D15" s="29" t="s">
        <v>195</v>
      </c>
      <c r="E15" s="29" t="s">
        <v>196</v>
      </c>
      <c r="F15" s="28">
        <v>2.486016</v>
      </c>
      <c r="G15" s="56"/>
      <c r="H15" s="56"/>
      <c r="I15" s="56"/>
      <c r="J15" s="56"/>
      <c r="K15" s="56"/>
      <c r="L15" s="28">
        <v>2.486016</v>
      </c>
      <c r="M15" s="56"/>
      <c r="N15" s="56"/>
      <c r="O15" s="56">
        <v>2.438016</v>
      </c>
      <c r="P15" s="56"/>
      <c r="Q15" s="56">
        <v>0.048</v>
      </c>
      <c r="R15" s="56"/>
      <c r="S15" s="28"/>
      <c r="T15" s="56"/>
      <c r="U15" s="56"/>
      <c r="V15" s="56"/>
    </row>
    <row r="16" s="57" customFormat="1" ht="19.9" customHeight="1" spans="1:22">
      <c r="A16" s="5" t="s">
        <v>194</v>
      </c>
      <c r="B16" s="5" t="s">
        <v>197</v>
      </c>
      <c r="C16" s="5"/>
      <c r="D16" s="29" t="s">
        <v>198</v>
      </c>
      <c r="E16" s="29" t="s">
        <v>199</v>
      </c>
      <c r="F16" s="28">
        <v>2.486016</v>
      </c>
      <c r="G16" s="56"/>
      <c r="H16" s="56"/>
      <c r="I16" s="56"/>
      <c r="J16" s="56"/>
      <c r="K16" s="56"/>
      <c r="L16" s="28">
        <v>2.486016</v>
      </c>
      <c r="M16" s="56"/>
      <c r="N16" s="56"/>
      <c r="O16" s="56">
        <v>2.438016</v>
      </c>
      <c r="P16" s="56"/>
      <c r="Q16" s="56">
        <v>0.048</v>
      </c>
      <c r="R16" s="56"/>
      <c r="S16" s="28"/>
      <c r="T16" s="56"/>
      <c r="U16" s="56"/>
      <c r="V16" s="56"/>
    </row>
    <row r="17" ht="19.9" customHeight="1" spans="1:22">
      <c r="A17" s="55" t="s">
        <v>194</v>
      </c>
      <c r="B17" s="55" t="s">
        <v>197</v>
      </c>
      <c r="C17" s="55" t="s">
        <v>200</v>
      </c>
      <c r="D17" s="53" t="s">
        <v>232</v>
      </c>
      <c r="E17" s="30" t="s">
        <v>233</v>
      </c>
      <c r="F17" s="31">
        <v>2.486016</v>
      </c>
      <c r="G17" s="54"/>
      <c r="H17" s="54"/>
      <c r="I17" s="54"/>
      <c r="J17" s="54"/>
      <c r="K17" s="54"/>
      <c r="L17" s="31">
        <v>2.486016</v>
      </c>
      <c r="M17" s="54"/>
      <c r="N17" s="54"/>
      <c r="O17" s="54">
        <v>2.438016</v>
      </c>
      <c r="P17" s="54"/>
      <c r="Q17" s="54">
        <v>0.048</v>
      </c>
      <c r="R17" s="54"/>
      <c r="S17" s="31"/>
      <c r="T17" s="54"/>
      <c r="U17" s="54"/>
      <c r="V17" s="54"/>
    </row>
    <row r="18" s="57" customFormat="1" ht="19.9" customHeight="1" spans="1:22">
      <c r="A18" s="5" t="s">
        <v>203</v>
      </c>
      <c r="B18" s="5"/>
      <c r="C18" s="5"/>
      <c r="D18" s="29" t="s">
        <v>204</v>
      </c>
      <c r="E18" s="29" t="s">
        <v>205</v>
      </c>
      <c r="F18" s="28">
        <v>5.58826</v>
      </c>
      <c r="G18" s="56"/>
      <c r="H18" s="56"/>
      <c r="I18" s="56"/>
      <c r="J18" s="56"/>
      <c r="K18" s="56"/>
      <c r="L18" s="28"/>
      <c r="M18" s="56"/>
      <c r="N18" s="56"/>
      <c r="O18" s="56"/>
      <c r="P18" s="56"/>
      <c r="Q18" s="56"/>
      <c r="R18" s="56">
        <v>5.58826</v>
      </c>
      <c r="S18" s="28"/>
      <c r="T18" s="56"/>
      <c r="U18" s="56"/>
      <c r="V18" s="56"/>
    </row>
    <row r="19" s="57" customFormat="1" ht="19.9" customHeight="1" spans="1:22">
      <c r="A19" s="5" t="s">
        <v>203</v>
      </c>
      <c r="B19" s="5" t="s">
        <v>200</v>
      </c>
      <c r="C19" s="5"/>
      <c r="D19" s="29" t="s">
        <v>206</v>
      </c>
      <c r="E19" s="29" t="s">
        <v>207</v>
      </c>
      <c r="F19" s="28">
        <v>5.58826</v>
      </c>
      <c r="G19" s="56"/>
      <c r="H19" s="56"/>
      <c r="I19" s="56"/>
      <c r="J19" s="56"/>
      <c r="K19" s="56"/>
      <c r="L19" s="28"/>
      <c r="M19" s="56"/>
      <c r="N19" s="56"/>
      <c r="O19" s="56"/>
      <c r="P19" s="56"/>
      <c r="Q19" s="56"/>
      <c r="R19" s="56">
        <v>5.58826</v>
      </c>
      <c r="S19" s="28"/>
      <c r="T19" s="56"/>
      <c r="U19" s="56"/>
      <c r="V19" s="56"/>
    </row>
    <row r="20" ht="19.9" customHeight="1" spans="1:22">
      <c r="A20" s="55" t="s">
        <v>203</v>
      </c>
      <c r="B20" s="55" t="s">
        <v>200</v>
      </c>
      <c r="C20" s="55" t="s">
        <v>181</v>
      </c>
      <c r="D20" s="53" t="s">
        <v>234</v>
      </c>
      <c r="E20" s="30" t="s">
        <v>235</v>
      </c>
      <c r="F20" s="31">
        <v>5.58826</v>
      </c>
      <c r="G20" s="54"/>
      <c r="H20" s="54"/>
      <c r="I20" s="54"/>
      <c r="J20" s="54"/>
      <c r="K20" s="54"/>
      <c r="L20" s="31"/>
      <c r="M20" s="54"/>
      <c r="N20" s="54"/>
      <c r="O20" s="54"/>
      <c r="P20" s="54"/>
      <c r="Q20" s="54"/>
      <c r="R20" s="54">
        <v>5.58826</v>
      </c>
      <c r="S20" s="31"/>
      <c r="T20" s="54"/>
      <c r="U20" s="54"/>
      <c r="V20" s="54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abSelected="1" workbookViewId="0">
      <selection activeCell="J20" sqref="J20"/>
    </sheetView>
  </sheetViews>
  <sheetFormatPr defaultColWidth="10" defaultRowHeight="14.4"/>
  <cols>
    <col min="1" max="1" width="4.34259259259259" style="1" customWidth="1"/>
    <col min="2" max="2" width="4.75" style="1" customWidth="1"/>
    <col min="3" max="3" width="5.42592592592593" style="1" customWidth="1"/>
    <col min="4" max="4" width="9.63888888888889" style="1" customWidth="1"/>
    <col min="5" max="5" width="21.3055555555556" style="1" customWidth="1"/>
    <col min="6" max="6" width="13.4351851851852" style="1" customWidth="1"/>
    <col min="7" max="7" width="12.4814814814815" style="1" customWidth="1"/>
    <col min="8" max="9" width="10.25" style="1" customWidth="1"/>
    <col min="10" max="10" width="9.09259259259259" style="1" customWidth="1"/>
    <col min="11" max="11" width="10.25" style="1" customWidth="1"/>
    <col min="12" max="12" width="12.4814814814815" style="1" customWidth="1"/>
    <col min="13" max="13" width="9.63888888888889" style="1" customWidth="1"/>
    <col min="14" max="14" width="9.90740740740741" style="1" customWidth="1"/>
    <col min="15" max="16" width="9.75925925925926" style="1" customWidth="1"/>
    <col min="17" max="16384" width="10" style="1"/>
  </cols>
  <sheetData>
    <row r="1" ht="14.3" customHeight="1" spans="1:14">
      <c r="A1" s="2"/>
      <c r="M1" s="32" t="s">
        <v>307</v>
      </c>
      <c r="N1" s="32"/>
    </row>
    <row r="2" ht="39.15" customHeight="1" spans="1:14">
      <c r="A2" s="52" t="s">
        <v>17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ht="19.55" customHeight="1" spans="1:14">
      <c r="A3" s="25" t="s">
        <v>36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0" t="s">
        <v>37</v>
      </c>
      <c r="N3" s="20"/>
    </row>
    <row r="4" ht="36.9" customHeight="1" spans="1:14">
      <c r="A4" s="26" t="s">
        <v>164</v>
      </c>
      <c r="B4" s="26"/>
      <c r="C4" s="26"/>
      <c r="D4" s="26" t="s">
        <v>272</v>
      </c>
      <c r="E4" s="26" t="s">
        <v>273</v>
      </c>
      <c r="F4" s="26" t="s">
        <v>289</v>
      </c>
      <c r="G4" s="26" t="s">
        <v>275</v>
      </c>
      <c r="H4" s="26"/>
      <c r="I4" s="26"/>
      <c r="J4" s="26"/>
      <c r="K4" s="26"/>
      <c r="L4" s="26" t="s">
        <v>279</v>
      </c>
      <c r="M4" s="26"/>
      <c r="N4" s="26"/>
    </row>
    <row r="5" ht="34.65" customHeight="1" spans="1:14">
      <c r="A5" s="26" t="s">
        <v>172</v>
      </c>
      <c r="B5" s="26" t="s">
        <v>173</v>
      </c>
      <c r="C5" s="26" t="s">
        <v>174</v>
      </c>
      <c r="D5" s="26"/>
      <c r="E5" s="26"/>
      <c r="F5" s="26"/>
      <c r="G5" s="26" t="s">
        <v>142</v>
      </c>
      <c r="H5" s="26" t="s">
        <v>308</v>
      </c>
      <c r="I5" s="26" t="s">
        <v>309</v>
      </c>
      <c r="J5" s="26" t="s">
        <v>249</v>
      </c>
      <c r="K5" s="26" t="s">
        <v>250</v>
      </c>
      <c r="L5" s="26" t="s">
        <v>142</v>
      </c>
      <c r="M5" s="26" t="s">
        <v>224</v>
      </c>
      <c r="N5" s="26" t="s">
        <v>310</v>
      </c>
    </row>
    <row r="6" ht="19.9" customHeight="1" spans="1:14">
      <c r="A6" s="29"/>
      <c r="B6" s="29"/>
      <c r="C6" s="29"/>
      <c r="D6" s="29"/>
      <c r="E6" s="29" t="s">
        <v>142</v>
      </c>
      <c r="F6" s="56">
        <v>61.622208</v>
      </c>
      <c r="G6" s="56">
        <v>61.622208</v>
      </c>
      <c r="H6" s="56">
        <v>42.5355</v>
      </c>
      <c r="I6" s="56">
        <v>9.078448</v>
      </c>
      <c r="J6" s="56">
        <v>5.58826</v>
      </c>
      <c r="K6" s="56">
        <v>4.42</v>
      </c>
      <c r="L6" s="56"/>
      <c r="M6" s="56"/>
      <c r="N6" s="56"/>
    </row>
    <row r="7" ht="19.9" customHeight="1" spans="1:14">
      <c r="A7" s="29"/>
      <c r="B7" s="29"/>
      <c r="C7" s="29"/>
      <c r="D7" s="27" t="s">
        <v>160</v>
      </c>
      <c r="E7" s="27" t="s">
        <v>4</v>
      </c>
      <c r="F7" s="56">
        <v>61.622208</v>
      </c>
      <c r="G7" s="56">
        <v>61.622208</v>
      </c>
      <c r="H7" s="56">
        <v>42.5355</v>
      </c>
      <c r="I7" s="56">
        <v>9.078448</v>
      </c>
      <c r="J7" s="56">
        <v>5.58826</v>
      </c>
      <c r="K7" s="56">
        <v>4.42</v>
      </c>
      <c r="L7" s="56"/>
      <c r="M7" s="56"/>
      <c r="N7" s="56"/>
    </row>
    <row r="8" ht="19.9" customHeight="1" spans="1:14">
      <c r="A8" s="29"/>
      <c r="B8" s="29"/>
      <c r="C8" s="29"/>
      <c r="D8" s="27" t="s">
        <v>161</v>
      </c>
      <c r="E8" s="27" t="s">
        <v>162</v>
      </c>
      <c r="F8" s="56">
        <v>61.622208</v>
      </c>
      <c r="G8" s="56">
        <v>61.622208</v>
      </c>
      <c r="H8" s="56">
        <v>42.5355</v>
      </c>
      <c r="I8" s="56">
        <v>9.078448</v>
      </c>
      <c r="J8" s="56">
        <v>5.58826</v>
      </c>
      <c r="K8" s="56">
        <v>4.42</v>
      </c>
      <c r="L8" s="56"/>
      <c r="M8" s="56"/>
      <c r="N8" s="56"/>
    </row>
    <row r="9" ht="19.9" customHeight="1" spans="1:14">
      <c r="A9" s="5" t="s">
        <v>175</v>
      </c>
      <c r="B9" s="5"/>
      <c r="C9" s="5"/>
      <c r="D9" s="29" t="s">
        <v>176</v>
      </c>
      <c r="E9" s="29" t="s">
        <v>177</v>
      </c>
      <c r="F9" s="28">
        <v>47.510252</v>
      </c>
      <c r="G9" s="28">
        <v>47.510252</v>
      </c>
      <c r="H9" s="56">
        <v>42.5355</v>
      </c>
      <c r="I9" s="56">
        <v>0.554752</v>
      </c>
      <c r="J9" s="56"/>
      <c r="K9" s="56">
        <v>4.42</v>
      </c>
      <c r="L9" s="56"/>
      <c r="M9" s="56"/>
      <c r="N9" s="56"/>
    </row>
    <row r="10" ht="19.9" customHeight="1" spans="1:14">
      <c r="A10" s="5" t="s">
        <v>175</v>
      </c>
      <c r="B10" s="5" t="s">
        <v>178</v>
      </c>
      <c r="C10" s="5"/>
      <c r="D10" s="29" t="s">
        <v>179</v>
      </c>
      <c r="E10" s="29" t="s">
        <v>180</v>
      </c>
      <c r="F10" s="28">
        <v>47.510252</v>
      </c>
      <c r="G10" s="28">
        <v>47.510252</v>
      </c>
      <c r="H10" s="56">
        <v>42.5355</v>
      </c>
      <c r="I10" s="56">
        <v>0.554752</v>
      </c>
      <c r="J10" s="56"/>
      <c r="K10" s="56">
        <v>4.42</v>
      </c>
      <c r="L10" s="56"/>
      <c r="M10" s="56"/>
      <c r="N10" s="56"/>
    </row>
    <row r="11" ht="19.9" customHeight="1" spans="1:14">
      <c r="A11" s="55" t="s">
        <v>175</v>
      </c>
      <c r="B11" s="55" t="s">
        <v>178</v>
      </c>
      <c r="C11" s="55" t="s">
        <v>181</v>
      </c>
      <c r="D11" s="53" t="s">
        <v>306</v>
      </c>
      <c r="E11" s="30" t="s">
        <v>183</v>
      </c>
      <c r="F11" s="31">
        <v>47.510252</v>
      </c>
      <c r="G11" s="31">
        <v>47.510252</v>
      </c>
      <c r="H11" s="54">
        <v>42.5355</v>
      </c>
      <c r="I11" s="54">
        <v>0.554752</v>
      </c>
      <c r="J11" s="54"/>
      <c r="K11" s="54">
        <v>4.42</v>
      </c>
      <c r="L11" s="31"/>
      <c r="M11" s="54"/>
      <c r="N11" s="54"/>
    </row>
    <row r="12" ht="19.9" customHeight="1" spans="1:14">
      <c r="A12" s="5" t="s">
        <v>187</v>
      </c>
      <c r="B12" s="5"/>
      <c r="C12" s="5"/>
      <c r="D12" s="29" t="s">
        <v>188</v>
      </c>
      <c r="E12" s="29" t="s">
        <v>189</v>
      </c>
      <c r="F12" s="28">
        <v>6.03768</v>
      </c>
      <c r="G12" s="28">
        <v>6.03768</v>
      </c>
      <c r="H12" s="56"/>
      <c r="I12" s="56">
        <v>6.03768</v>
      </c>
      <c r="J12" s="56"/>
      <c r="K12" s="54"/>
      <c r="L12" s="31"/>
      <c r="M12" s="54"/>
      <c r="N12" s="54"/>
    </row>
    <row r="13" ht="19.9" customHeight="1" spans="1:14">
      <c r="A13" s="5" t="s">
        <v>187</v>
      </c>
      <c r="B13" s="5" t="s">
        <v>184</v>
      </c>
      <c r="C13" s="5"/>
      <c r="D13" s="29" t="s">
        <v>190</v>
      </c>
      <c r="E13" s="29" t="s">
        <v>191</v>
      </c>
      <c r="F13" s="28">
        <v>6.03768</v>
      </c>
      <c r="G13" s="28">
        <v>6.03768</v>
      </c>
      <c r="H13" s="56"/>
      <c r="I13" s="56">
        <v>6.03768</v>
      </c>
      <c r="J13" s="56"/>
      <c r="K13" s="54"/>
      <c r="L13" s="31"/>
      <c r="M13" s="54"/>
      <c r="N13" s="54"/>
    </row>
    <row r="14" ht="19.9" customHeight="1" spans="1:14">
      <c r="A14" s="55" t="s">
        <v>187</v>
      </c>
      <c r="B14" s="55" t="s">
        <v>184</v>
      </c>
      <c r="C14" s="55" t="s">
        <v>184</v>
      </c>
      <c r="D14" s="53" t="s">
        <v>230</v>
      </c>
      <c r="E14" s="30" t="s">
        <v>231</v>
      </c>
      <c r="F14" s="31">
        <v>6.03768</v>
      </c>
      <c r="G14" s="31">
        <v>6.03768</v>
      </c>
      <c r="H14" s="54"/>
      <c r="I14" s="54">
        <v>6.03768</v>
      </c>
      <c r="J14" s="54"/>
      <c r="K14" s="54"/>
      <c r="L14" s="31"/>
      <c r="M14" s="54"/>
      <c r="N14" s="54"/>
    </row>
    <row r="15" ht="19.9" customHeight="1" spans="1:14">
      <c r="A15" s="5" t="s">
        <v>194</v>
      </c>
      <c r="B15" s="5"/>
      <c r="C15" s="5"/>
      <c r="D15" s="29" t="s">
        <v>195</v>
      </c>
      <c r="E15" s="29" t="s">
        <v>196</v>
      </c>
      <c r="F15" s="28">
        <v>2.486016</v>
      </c>
      <c r="G15" s="28">
        <v>2.486016</v>
      </c>
      <c r="H15" s="56"/>
      <c r="I15" s="56">
        <v>2.486016</v>
      </c>
      <c r="J15" s="56"/>
      <c r="K15" s="54"/>
      <c r="L15" s="31"/>
      <c r="M15" s="54"/>
      <c r="N15" s="54"/>
    </row>
    <row r="16" ht="19.9" customHeight="1" spans="1:14">
      <c r="A16" s="5" t="s">
        <v>194</v>
      </c>
      <c r="B16" s="5" t="s">
        <v>197</v>
      </c>
      <c r="C16" s="5"/>
      <c r="D16" s="29" t="s">
        <v>198</v>
      </c>
      <c r="E16" s="29" t="s">
        <v>199</v>
      </c>
      <c r="F16" s="28">
        <v>2.486016</v>
      </c>
      <c r="G16" s="28">
        <v>2.486016</v>
      </c>
      <c r="H16" s="56"/>
      <c r="I16" s="56">
        <v>2.486016</v>
      </c>
      <c r="J16" s="56"/>
      <c r="K16" s="54"/>
      <c r="L16" s="31"/>
      <c r="M16" s="54"/>
      <c r="N16" s="54"/>
    </row>
    <row r="17" ht="19.9" customHeight="1" spans="1:14">
      <c r="A17" s="55" t="s">
        <v>194</v>
      </c>
      <c r="B17" s="55" t="s">
        <v>197</v>
      </c>
      <c r="C17" s="55" t="s">
        <v>200</v>
      </c>
      <c r="D17" s="53" t="s">
        <v>232</v>
      </c>
      <c r="E17" s="30" t="s">
        <v>233</v>
      </c>
      <c r="F17" s="31">
        <v>2.486016</v>
      </c>
      <c r="G17" s="31">
        <v>2.486016</v>
      </c>
      <c r="H17" s="54"/>
      <c r="I17" s="54">
        <v>2.486016</v>
      </c>
      <c r="J17" s="54"/>
      <c r="K17" s="54"/>
      <c r="L17" s="31"/>
      <c r="M17" s="54"/>
      <c r="N17" s="54"/>
    </row>
    <row r="18" ht="19.9" customHeight="1" spans="1:14">
      <c r="A18" s="5" t="s">
        <v>203</v>
      </c>
      <c r="B18" s="5"/>
      <c r="C18" s="5"/>
      <c r="D18" s="29" t="s">
        <v>204</v>
      </c>
      <c r="E18" s="29" t="s">
        <v>205</v>
      </c>
      <c r="F18" s="28">
        <v>5.58826</v>
      </c>
      <c r="G18" s="28">
        <v>5.58826</v>
      </c>
      <c r="H18" s="56"/>
      <c r="I18" s="56"/>
      <c r="J18" s="56">
        <v>5.58826</v>
      </c>
      <c r="K18" s="54"/>
      <c r="L18" s="31"/>
      <c r="M18" s="54"/>
      <c r="N18" s="54"/>
    </row>
    <row r="19" ht="19.9" customHeight="1" spans="1:14">
      <c r="A19" s="5" t="s">
        <v>203</v>
      </c>
      <c r="B19" s="5" t="s">
        <v>200</v>
      </c>
      <c r="C19" s="5"/>
      <c r="D19" s="29" t="s">
        <v>206</v>
      </c>
      <c r="E19" s="29" t="s">
        <v>207</v>
      </c>
      <c r="F19" s="28">
        <v>5.58826</v>
      </c>
      <c r="G19" s="28">
        <v>5.58826</v>
      </c>
      <c r="H19" s="56"/>
      <c r="I19" s="56"/>
      <c r="J19" s="56">
        <v>5.58826</v>
      </c>
      <c r="K19" s="54"/>
      <c r="L19" s="31"/>
      <c r="M19" s="54"/>
      <c r="N19" s="54"/>
    </row>
    <row r="20" ht="19.9" customHeight="1" spans="1:14">
      <c r="A20" s="55" t="s">
        <v>203</v>
      </c>
      <c r="B20" s="55" t="s">
        <v>200</v>
      </c>
      <c r="C20" s="55" t="s">
        <v>181</v>
      </c>
      <c r="D20" s="53" t="s">
        <v>234</v>
      </c>
      <c r="E20" s="30" t="s">
        <v>235</v>
      </c>
      <c r="F20" s="31">
        <v>5.58826</v>
      </c>
      <c r="G20" s="31">
        <v>5.58826</v>
      </c>
      <c r="H20" s="54"/>
      <c r="I20" s="54"/>
      <c r="J20" s="54">
        <v>5.58826</v>
      </c>
      <c r="K20" s="54"/>
      <c r="L20" s="31"/>
      <c r="M20" s="54"/>
      <c r="N20" s="54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1" sqref="$A1:$XFD1048576"/>
    </sheetView>
  </sheetViews>
  <sheetFormatPr defaultColWidth="10" defaultRowHeight="14.4"/>
  <cols>
    <col min="1" max="1" width="4.75" style="1" customWidth="1"/>
    <col min="2" max="2" width="5.42592592592593" style="1" customWidth="1"/>
    <col min="3" max="3" width="5.96296296296296" style="1" customWidth="1"/>
    <col min="4" max="4" width="9.75925925925926" style="1" customWidth="1"/>
    <col min="5" max="5" width="20.0833333333333" style="1" customWidth="1"/>
    <col min="6" max="18" width="7.69444444444444" style="1" customWidth="1"/>
    <col min="19" max="20" width="9.75925925925926" style="1" customWidth="1"/>
    <col min="21" max="16384" width="10" style="1"/>
  </cols>
  <sheetData>
    <row r="1" ht="14.3" customHeight="1" spans="1:18">
      <c r="A1" s="2"/>
      <c r="Q1" s="32" t="s">
        <v>311</v>
      </c>
      <c r="R1" s="32"/>
    </row>
    <row r="2" ht="35.4" customHeight="1" spans="1:18">
      <c r="A2" s="52" t="s">
        <v>20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</row>
    <row r="3" ht="21.1" customHeight="1" spans="1:18">
      <c r="A3" s="25" t="s">
        <v>36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0" t="s">
        <v>37</v>
      </c>
      <c r="R3" s="20"/>
    </row>
    <row r="4" ht="21.1" customHeight="1" spans="1:18">
      <c r="A4" s="26" t="s">
        <v>164</v>
      </c>
      <c r="B4" s="26"/>
      <c r="C4" s="26"/>
      <c r="D4" s="26" t="s">
        <v>272</v>
      </c>
      <c r="E4" s="26" t="s">
        <v>273</v>
      </c>
      <c r="F4" s="26" t="s">
        <v>241</v>
      </c>
      <c r="G4" s="26" t="s">
        <v>312</v>
      </c>
      <c r="H4" s="26" t="s">
        <v>313</v>
      </c>
      <c r="I4" s="26" t="s">
        <v>314</v>
      </c>
      <c r="J4" s="26" t="s">
        <v>315</v>
      </c>
      <c r="K4" s="26" t="s">
        <v>316</v>
      </c>
      <c r="L4" s="26" t="s">
        <v>317</v>
      </c>
      <c r="M4" s="26" t="s">
        <v>318</v>
      </c>
      <c r="N4" s="26" t="s">
        <v>319</v>
      </c>
      <c r="O4" s="26" t="s">
        <v>320</v>
      </c>
      <c r="P4" s="26" t="s">
        <v>321</v>
      </c>
      <c r="Q4" s="26" t="s">
        <v>322</v>
      </c>
      <c r="R4" s="26" t="s">
        <v>258</v>
      </c>
    </row>
    <row r="5" ht="18.8" customHeight="1" spans="1:18">
      <c r="A5" s="26" t="s">
        <v>172</v>
      </c>
      <c r="B5" s="26" t="s">
        <v>173</v>
      </c>
      <c r="C5" s="26" t="s">
        <v>174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</row>
    <row r="6" ht="19.9" customHeight="1" spans="1:18">
      <c r="A6" s="29"/>
      <c r="B6" s="29"/>
      <c r="C6" s="29"/>
      <c r="D6" s="29"/>
      <c r="E6" s="29" t="s">
        <v>142</v>
      </c>
      <c r="F6" s="28">
        <v>1</v>
      </c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>
        <v>1</v>
      </c>
    </row>
    <row r="7" ht="19.9" customHeight="1" spans="1:18">
      <c r="A7" s="29"/>
      <c r="B7" s="29"/>
      <c r="C7" s="29"/>
      <c r="D7" s="27" t="s">
        <v>160</v>
      </c>
      <c r="E7" s="27" t="s">
        <v>4</v>
      </c>
      <c r="F7" s="28">
        <v>1</v>
      </c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>
        <v>1</v>
      </c>
    </row>
    <row r="8" ht="19.9" customHeight="1" spans="1:18">
      <c r="A8" s="29"/>
      <c r="B8" s="29"/>
      <c r="C8" s="29"/>
      <c r="D8" s="27" t="s">
        <v>161</v>
      </c>
      <c r="E8" s="27" t="s">
        <v>162</v>
      </c>
      <c r="F8" s="28">
        <v>1</v>
      </c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>
        <v>1</v>
      </c>
    </row>
    <row r="9" ht="19.9" customHeight="1" spans="1:18">
      <c r="A9" s="5" t="s">
        <v>175</v>
      </c>
      <c r="B9" s="5"/>
      <c r="C9" s="5"/>
      <c r="D9" s="29" t="s">
        <v>176</v>
      </c>
      <c r="E9" s="29" t="s">
        <v>177</v>
      </c>
      <c r="F9" s="28">
        <v>1</v>
      </c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>
        <v>1</v>
      </c>
    </row>
    <row r="10" ht="19.9" customHeight="1" spans="1:18">
      <c r="A10" s="5" t="s">
        <v>175</v>
      </c>
      <c r="B10" s="5" t="s">
        <v>178</v>
      </c>
      <c r="C10" s="5"/>
      <c r="D10" s="29" t="s">
        <v>179</v>
      </c>
      <c r="E10" s="29" t="s">
        <v>180</v>
      </c>
      <c r="F10" s="28">
        <v>1</v>
      </c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>
        <v>1</v>
      </c>
    </row>
    <row r="11" ht="19.9" customHeight="1" spans="1:18">
      <c r="A11" s="55" t="s">
        <v>175</v>
      </c>
      <c r="B11" s="55" t="s">
        <v>178</v>
      </c>
      <c r="C11" s="55" t="s">
        <v>181</v>
      </c>
      <c r="D11" s="53" t="s">
        <v>306</v>
      </c>
      <c r="E11" s="30" t="s">
        <v>183</v>
      </c>
      <c r="F11" s="31">
        <v>1</v>
      </c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>
        <v>1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A1" sqref="$A1:$XFD1048576"/>
    </sheetView>
  </sheetViews>
  <sheetFormatPr defaultColWidth="10" defaultRowHeight="14.4"/>
  <cols>
    <col min="1" max="1" width="4.75" style="1" customWidth="1"/>
    <col min="2" max="2" width="5.83333333333333" style="1" customWidth="1"/>
    <col min="3" max="3" width="7.60185185185185" style="1" customWidth="1"/>
    <col min="4" max="4" width="12.4814814814815" style="1" customWidth="1"/>
    <col min="5" max="5" width="29.8518518518519" style="1" customWidth="1"/>
    <col min="6" max="6" width="16.4166666666667" style="1" customWidth="1"/>
    <col min="7" max="7" width="13.4351851851852" style="1" customWidth="1"/>
    <col min="8" max="8" width="11.1388888888889" style="1" customWidth="1"/>
    <col min="9" max="9" width="12.0740740740741" style="1" customWidth="1"/>
    <col min="10" max="10" width="11.9444444444444" style="1" customWidth="1"/>
    <col min="11" max="11" width="11.537037037037" style="1" customWidth="1"/>
    <col min="12" max="13" width="9.75925925925926" style="1" customWidth="1"/>
    <col min="14" max="16384" width="10" style="1"/>
  </cols>
  <sheetData>
    <row r="1" ht="14.3" customHeight="1" spans="1:11">
      <c r="A1" s="2"/>
      <c r="K1" s="32" t="s">
        <v>288</v>
      </c>
    </row>
    <row r="2" ht="40.7" customHeight="1" spans="1:11">
      <c r="A2" s="52" t="s">
        <v>19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ht="15.8" customHeight="1" spans="1:11">
      <c r="A3" s="25" t="s">
        <v>36</v>
      </c>
      <c r="B3" s="25"/>
      <c r="C3" s="25"/>
      <c r="D3" s="25"/>
      <c r="E3" s="25"/>
      <c r="F3" s="25"/>
      <c r="G3" s="25"/>
      <c r="H3" s="25"/>
      <c r="I3" s="25"/>
      <c r="J3" s="20" t="s">
        <v>37</v>
      </c>
      <c r="K3" s="20"/>
    </row>
    <row r="4" ht="20.35" customHeight="1" spans="1:11">
      <c r="A4" s="26" t="s">
        <v>164</v>
      </c>
      <c r="B4" s="26"/>
      <c r="C4" s="26"/>
      <c r="D4" s="26" t="s">
        <v>272</v>
      </c>
      <c r="E4" s="26" t="s">
        <v>273</v>
      </c>
      <c r="F4" s="26" t="s">
        <v>241</v>
      </c>
      <c r="G4" s="26" t="s">
        <v>323</v>
      </c>
      <c r="H4" s="26" t="s">
        <v>319</v>
      </c>
      <c r="I4" s="26" t="s">
        <v>322</v>
      </c>
      <c r="J4" s="26" t="s">
        <v>324</v>
      </c>
      <c r="K4" s="26" t="s">
        <v>258</v>
      </c>
    </row>
    <row r="5" ht="20.35" customHeight="1" spans="1:11">
      <c r="A5" s="26" t="s">
        <v>172</v>
      </c>
      <c r="B5" s="26" t="s">
        <v>173</v>
      </c>
      <c r="C5" s="26" t="s">
        <v>174</v>
      </c>
      <c r="D5" s="26"/>
      <c r="E5" s="26"/>
      <c r="F5" s="26"/>
      <c r="G5" s="26"/>
      <c r="H5" s="26"/>
      <c r="I5" s="26"/>
      <c r="J5" s="26"/>
      <c r="K5" s="26"/>
    </row>
    <row r="6" ht="19.9" customHeight="1" spans="1:11">
      <c r="A6" s="29"/>
      <c r="B6" s="29"/>
      <c r="C6" s="29"/>
      <c r="D6" s="29"/>
      <c r="E6" s="29" t="s">
        <v>142</v>
      </c>
      <c r="F6" s="28">
        <v>1</v>
      </c>
      <c r="G6" s="28"/>
      <c r="H6" s="28"/>
      <c r="I6" s="28"/>
      <c r="J6" s="28"/>
      <c r="K6" s="28">
        <v>1</v>
      </c>
    </row>
    <row r="7" ht="19.9" customHeight="1" spans="1:11">
      <c r="A7" s="29"/>
      <c r="B7" s="29"/>
      <c r="C7" s="29"/>
      <c r="D7" s="27" t="s">
        <v>160</v>
      </c>
      <c r="E7" s="27" t="s">
        <v>4</v>
      </c>
      <c r="F7" s="28">
        <v>1</v>
      </c>
      <c r="G7" s="28"/>
      <c r="H7" s="28"/>
      <c r="I7" s="28"/>
      <c r="J7" s="28"/>
      <c r="K7" s="28">
        <v>1</v>
      </c>
    </row>
    <row r="8" ht="19.9" customHeight="1" spans="1:11">
      <c r="A8" s="29"/>
      <c r="B8" s="29"/>
      <c r="C8" s="29"/>
      <c r="D8" s="27" t="s">
        <v>161</v>
      </c>
      <c r="E8" s="27" t="s">
        <v>162</v>
      </c>
      <c r="F8" s="28">
        <v>1</v>
      </c>
      <c r="G8" s="28"/>
      <c r="H8" s="28"/>
      <c r="I8" s="28"/>
      <c r="J8" s="28"/>
      <c r="K8" s="28">
        <v>1</v>
      </c>
    </row>
    <row r="9" ht="19.9" customHeight="1" spans="1:11">
      <c r="A9" s="5" t="s">
        <v>175</v>
      </c>
      <c r="B9" s="5"/>
      <c r="C9" s="5"/>
      <c r="D9" s="29" t="s">
        <v>176</v>
      </c>
      <c r="E9" s="29" t="s">
        <v>177</v>
      </c>
      <c r="F9" s="31">
        <v>1</v>
      </c>
      <c r="G9" s="54"/>
      <c r="H9" s="54"/>
      <c r="I9" s="54"/>
      <c r="J9" s="54"/>
      <c r="K9" s="54">
        <v>1</v>
      </c>
    </row>
    <row r="10" ht="19.9" customHeight="1" spans="1:11">
      <c r="A10" s="5" t="s">
        <v>175</v>
      </c>
      <c r="B10" s="5" t="s">
        <v>178</v>
      </c>
      <c r="C10" s="5"/>
      <c r="D10" s="29" t="s">
        <v>179</v>
      </c>
      <c r="E10" s="29" t="s">
        <v>180</v>
      </c>
      <c r="F10" s="31">
        <v>1</v>
      </c>
      <c r="G10" s="54"/>
      <c r="H10" s="54"/>
      <c r="I10" s="54"/>
      <c r="J10" s="54"/>
      <c r="K10" s="54">
        <v>1</v>
      </c>
    </row>
    <row r="11" ht="19.9" customHeight="1" spans="1:11">
      <c r="A11" s="55" t="s">
        <v>175</v>
      </c>
      <c r="B11" s="55" t="s">
        <v>178</v>
      </c>
      <c r="C11" s="55" t="s">
        <v>181</v>
      </c>
      <c r="D11" s="53" t="s">
        <v>306</v>
      </c>
      <c r="E11" s="30" t="s">
        <v>183</v>
      </c>
      <c r="F11" s="31">
        <v>1</v>
      </c>
      <c r="G11" s="54"/>
      <c r="H11" s="54"/>
      <c r="I11" s="54"/>
      <c r="J11" s="54"/>
      <c r="K11" s="54">
        <v>1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"/>
  <sheetViews>
    <sheetView workbookViewId="0">
      <selection activeCell="A1" sqref="$A1:$XFD1048576"/>
    </sheetView>
  </sheetViews>
  <sheetFormatPr defaultColWidth="10" defaultRowHeight="14.4"/>
  <cols>
    <col min="1" max="1" width="5.27777777777778" style="1" customWidth="1"/>
    <col min="2" max="2" width="5.56481481481481" style="1" customWidth="1"/>
    <col min="3" max="3" width="5.83333333333333" style="1" customWidth="1"/>
    <col min="4" max="4" width="10.1759259259259" style="1" customWidth="1"/>
    <col min="5" max="5" width="18.1851851851852" style="1" customWidth="1"/>
    <col min="6" max="6" width="10.7222222222222" style="1" customWidth="1"/>
    <col min="7" max="33" width="7.18518518518519" style="1" customWidth="1"/>
    <col min="34" max="35" width="9.75925925925926" style="1" customWidth="1"/>
    <col min="36" max="16384" width="10" style="1"/>
  </cols>
  <sheetData>
    <row r="1" ht="12.05" customHeight="1" spans="1:33">
      <c r="A1" s="2"/>
      <c r="F1" s="2"/>
      <c r="AF1" s="32" t="s">
        <v>325</v>
      </c>
      <c r="AG1" s="32"/>
    </row>
    <row r="2" ht="38.4" customHeight="1" spans="1:33">
      <c r="A2" s="52" t="s">
        <v>22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</row>
    <row r="3" ht="21.1" customHeight="1" spans="1:33">
      <c r="A3" s="25" t="s">
        <v>36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0" t="s">
        <v>37</v>
      </c>
      <c r="AG3" s="20"/>
    </row>
    <row r="4" ht="21.85" customHeight="1" spans="1:33">
      <c r="A4" s="26" t="s">
        <v>164</v>
      </c>
      <c r="B4" s="26"/>
      <c r="C4" s="26"/>
      <c r="D4" s="26" t="s">
        <v>272</v>
      </c>
      <c r="E4" s="26" t="s">
        <v>273</v>
      </c>
      <c r="F4" s="26" t="s">
        <v>326</v>
      </c>
      <c r="G4" s="26" t="s">
        <v>252</v>
      </c>
      <c r="H4" s="26" t="s">
        <v>327</v>
      </c>
      <c r="I4" s="26" t="s">
        <v>328</v>
      </c>
      <c r="J4" s="26" t="s">
        <v>329</v>
      </c>
      <c r="K4" s="26" t="s">
        <v>253</v>
      </c>
      <c r="L4" s="26" t="s">
        <v>254</v>
      </c>
      <c r="M4" s="26" t="s">
        <v>330</v>
      </c>
      <c r="N4" s="26" t="s">
        <v>331</v>
      </c>
      <c r="O4" s="26" t="s">
        <v>332</v>
      </c>
      <c r="P4" s="26" t="s">
        <v>333</v>
      </c>
      <c r="Q4" s="26" t="s">
        <v>334</v>
      </c>
      <c r="R4" s="26" t="s">
        <v>335</v>
      </c>
      <c r="S4" s="26" t="s">
        <v>336</v>
      </c>
      <c r="T4" s="26" t="s">
        <v>337</v>
      </c>
      <c r="U4" s="26" t="s">
        <v>338</v>
      </c>
      <c r="V4" s="26" t="s">
        <v>339</v>
      </c>
      <c r="W4" s="26" t="s">
        <v>340</v>
      </c>
      <c r="X4" s="26" t="s">
        <v>341</v>
      </c>
      <c r="Y4" s="26" t="s">
        <v>342</v>
      </c>
      <c r="Z4" s="26" t="s">
        <v>343</v>
      </c>
      <c r="AA4" s="26" t="s">
        <v>344</v>
      </c>
      <c r="AB4" s="26" t="s">
        <v>255</v>
      </c>
      <c r="AC4" s="26" t="s">
        <v>345</v>
      </c>
      <c r="AD4" s="26" t="s">
        <v>346</v>
      </c>
      <c r="AE4" s="26" t="s">
        <v>256</v>
      </c>
      <c r="AF4" s="26" t="s">
        <v>347</v>
      </c>
      <c r="AG4" s="26" t="s">
        <v>257</v>
      </c>
    </row>
    <row r="5" ht="18.8" customHeight="1" spans="1:33">
      <c r="A5" s="26" t="s">
        <v>172</v>
      </c>
      <c r="B5" s="26" t="s">
        <v>173</v>
      </c>
      <c r="C5" s="26" t="s">
        <v>174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</row>
    <row r="6" ht="19.9" customHeight="1" spans="1:33">
      <c r="A6" s="5"/>
      <c r="B6" s="38"/>
      <c r="C6" s="38"/>
      <c r="D6" s="30"/>
      <c r="E6" s="30" t="s">
        <v>142</v>
      </c>
      <c r="F6" s="56">
        <v>9.14</v>
      </c>
      <c r="G6" s="56">
        <v>2.41</v>
      </c>
      <c r="H6" s="56"/>
      <c r="I6" s="56"/>
      <c r="J6" s="56"/>
      <c r="K6" s="56">
        <v>0.3</v>
      </c>
      <c r="L6" s="56">
        <v>0.6</v>
      </c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>
        <v>0.4</v>
      </c>
      <c r="AC6" s="56"/>
      <c r="AD6" s="56"/>
      <c r="AE6" s="56">
        <v>3.54</v>
      </c>
      <c r="AF6" s="56"/>
      <c r="AG6" s="56">
        <v>1.89</v>
      </c>
    </row>
    <row r="7" ht="19.9" customHeight="1" spans="1:33">
      <c r="A7" s="29"/>
      <c r="B7" s="29"/>
      <c r="C7" s="29"/>
      <c r="D7" s="27" t="s">
        <v>160</v>
      </c>
      <c r="E7" s="27" t="s">
        <v>4</v>
      </c>
      <c r="F7" s="56">
        <v>9.14</v>
      </c>
      <c r="G7" s="56">
        <v>2.41</v>
      </c>
      <c r="H7" s="56"/>
      <c r="I7" s="56"/>
      <c r="J7" s="56"/>
      <c r="K7" s="56">
        <v>0.3</v>
      </c>
      <c r="L7" s="56">
        <v>0.6</v>
      </c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>
        <v>0.4</v>
      </c>
      <c r="AC7" s="56"/>
      <c r="AD7" s="56"/>
      <c r="AE7" s="56">
        <v>3.54</v>
      </c>
      <c r="AF7" s="56"/>
      <c r="AG7" s="56">
        <v>1.89</v>
      </c>
    </row>
    <row r="8" ht="19.9" customHeight="1" spans="1:33">
      <c r="A8" s="29"/>
      <c r="B8" s="29"/>
      <c r="C8" s="29"/>
      <c r="D8" s="27" t="s">
        <v>161</v>
      </c>
      <c r="E8" s="27" t="s">
        <v>162</v>
      </c>
      <c r="F8" s="56">
        <v>9.14</v>
      </c>
      <c r="G8" s="56">
        <v>2.41</v>
      </c>
      <c r="H8" s="56"/>
      <c r="I8" s="56"/>
      <c r="J8" s="56"/>
      <c r="K8" s="56">
        <v>0.3</v>
      </c>
      <c r="L8" s="56">
        <v>0.6</v>
      </c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>
        <v>0.4</v>
      </c>
      <c r="AC8" s="56"/>
      <c r="AD8" s="56"/>
      <c r="AE8" s="56">
        <v>3.54</v>
      </c>
      <c r="AF8" s="56"/>
      <c r="AG8" s="56">
        <v>1.89</v>
      </c>
    </row>
    <row r="9" ht="19.9" customHeight="1" spans="1:33">
      <c r="A9" s="5" t="s">
        <v>175</v>
      </c>
      <c r="B9" s="5"/>
      <c r="C9" s="5"/>
      <c r="D9" s="29" t="s">
        <v>176</v>
      </c>
      <c r="E9" s="29" t="s">
        <v>177</v>
      </c>
      <c r="F9" s="56">
        <v>9.14</v>
      </c>
      <c r="G9" s="56">
        <v>2.41</v>
      </c>
      <c r="H9" s="56"/>
      <c r="I9" s="56"/>
      <c r="J9" s="56"/>
      <c r="K9" s="56">
        <v>0.3</v>
      </c>
      <c r="L9" s="56">
        <v>0.6</v>
      </c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</row>
    <row r="10" ht="19.9" customHeight="1" spans="1:33">
      <c r="A10" s="5" t="s">
        <v>175</v>
      </c>
      <c r="B10" s="5" t="s">
        <v>178</v>
      </c>
      <c r="C10" s="5"/>
      <c r="D10" s="29" t="s">
        <v>179</v>
      </c>
      <c r="E10" s="29" t="s">
        <v>180</v>
      </c>
      <c r="F10" s="56">
        <v>9.14</v>
      </c>
      <c r="G10" s="56">
        <v>2.41</v>
      </c>
      <c r="H10" s="56"/>
      <c r="I10" s="56"/>
      <c r="J10" s="56"/>
      <c r="K10" s="56">
        <v>0.3</v>
      </c>
      <c r="L10" s="56">
        <v>0.6</v>
      </c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</row>
    <row r="11" ht="19.9" customHeight="1" spans="1:33">
      <c r="A11" s="55" t="s">
        <v>175</v>
      </c>
      <c r="B11" s="55" t="s">
        <v>178</v>
      </c>
      <c r="C11" s="55" t="s">
        <v>181</v>
      </c>
      <c r="D11" s="53" t="s">
        <v>306</v>
      </c>
      <c r="E11" s="30" t="s">
        <v>183</v>
      </c>
      <c r="F11" s="54">
        <v>9.14</v>
      </c>
      <c r="G11" s="54">
        <v>2.41</v>
      </c>
      <c r="H11" s="54"/>
      <c r="I11" s="54"/>
      <c r="J11" s="54"/>
      <c r="K11" s="54">
        <v>0.3</v>
      </c>
      <c r="L11" s="54">
        <v>0.6</v>
      </c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>
        <v>0.4</v>
      </c>
      <c r="AC11" s="54"/>
      <c r="AD11" s="54"/>
      <c r="AE11" s="54">
        <v>3.54</v>
      </c>
      <c r="AF11" s="54"/>
      <c r="AG11" s="54">
        <v>1.89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E8" sqref="E8"/>
    </sheetView>
  </sheetViews>
  <sheetFormatPr defaultColWidth="10" defaultRowHeight="14.4"/>
  <cols>
    <col min="1" max="1" width="3.66666666666667" style="1" customWidth="1"/>
    <col min="2" max="2" width="4.62037037037037" style="1" customWidth="1"/>
    <col min="3" max="3" width="5.27777777777778" style="1" customWidth="1"/>
    <col min="4" max="4" width="7.05555555555556" style="1" customWidth="1"/>
    <col min="5" max="5" width="15.8796296296296" style="1" customWidth="1"/>
    <col min="6" max="6" width="9.63888888888889" style="1" customWidth="1"/>
    <col min="7" max="7" width="8.41666666666667" style="1" customWidth="1"/>
    <col min="8" max="17" width="7.18518518518519" style="1" customWidth="1"/>
    <col min="18" max="18" width="8.55555555555556" style="1" customWidth="1"/>
    <col min="19" max="20" width="7.18518518518519" style="1" customWidth="1"/>
    <col min="21" max="22" width="9.75925925925926" style="1" customWidth="1"/>
    <col min="23" max="16384" width="10" style="1"/>
  </cols>
  <sheetData>
    <row r="1" ht="14.3" customHeight="1" spans="1:20">
      <c r="A1" s="2"/>
      <c r="S1" s="32" t="s">
        <v>348</v>
      </c>
      <c r="T1" s="32"/>
    </row>
    <row r="2" ht="31.65" customHeight="1" spans="1:20">
      <c r="A2" s="52" t="s">
        <v>21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</row>
    <row r="3" ht="21.1" customHeight="1" spans="1:20">
      <c r="A3" s="25" t="s">
        <v>36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0" t="s">
        <v>37</v>
      </c>
      <c r="T3" s="20"/>
    </row>
    <row r="4" ht="24.85" customHeight="1" spans="1:20">
      <c r="A4" s="26" t="s">
        <v>164</v>
      </c>
      <c r="B4" s="26"/>
      <c r="C4" s="26"/>
      <c r="D4" s="26" t="s">
        <v>272</v>
      </c>
      <c r="E4" s="26" t="s">
        <v>273</v>
      </c>
      <c r="F4" s="26" t="s">
        <v>241</v>
      </c>
      <c r="G4" s="26" t="s">
        <v>276</v>
      </c>
      <c r="H4" s="26"/>
      <c r="I4" s="26"/>
      <c r="J4" s="26"/>
      <c r="K4" s="26"/>
      <c r="L4" s="26"/>
      <c r="M4" s="26"/>
      <c r="N4" s="26"/>
      <c r="O4" s="26"/>
      <c r="P4" s="26"/>
      <c r="Q4" s="26"/>
      <c r="R4" s="26" t="s">
        <v>279</v>
      </c>
      <c r="S4" s="26"/>
      <c r="T4" s="26"/>
    </row>
    <row r="5" ht="31.65" customHeight="1" spans="1:20">
      <c r="A5" s="26" t="s">
        <v>172</v>
      </c>
      <c r="B5" s="26" t="s">
        <v>173</v>
      </c>
      <c r="C5" s="26" t="s">
        <v>174</v>
      </c>
      <c r="D5" s="26"/>
      <c r="E5" s="26"/>
      <c r="F5" s="26"/>
      <c r="G5" s="26" t="s">
        <v>142</v>
      </c>
      <c r="H5" s="26" t="s">
        <v>349</v>
      </c>
      <c r="I5" s="26" t="s">
        <v>337</v>
      </c>
      <c r="J5" s="26" t="s">
        <v>338</v>
      </c>
      <c r="K5" s="26" t="s">
        <v>350</v>
      </c>
      <c r="L5" s="26" t="s">
        <v>344</v>
      </c>
      <c r="M5" s="26" t="s">
        <v>339</v>
      </c>
      <c r="N5" s="26" t="s">
        <v>334</v>
      </c>
      <c r="O5" s="26" t="s">
        <v>346</v>
      </c>
      <c r="P5" s="26" t="s">
        <v>335</v>
      </c>
      <c r="Q5" s="26" t="s">
        <v>257</v>
      </c>
      <c r="R5" s="26" t="s">
        <v>142</v>
      </c>
      <c r="S5" s="26" t="s">
        <v>351</v>
      </c>
      <c r="T5" s="26" t="s">
        <v>310</v>
      </c>
    </row>
    <row r="6" ht="19.9" customHeight="1" spans="1:20">
      <c r="A6" s="29"/>
      <c r="B6" s="29"/>
      <c r="C6" s="29"/>
      <c r="D6" s="29"/>
      <c r="E6" s="29" t="s">
        <v>142</v>
      </c>
      <c r="F6" s="56">
        <v>9.14</v>
      </c>
      <c r="G6" s="56">
        <v>9.14</v>
      </c>
      <c r="H6" s="56">
        <v>7.25</v>
      </c>
      <c r="I6" s="56"/>
      <c r="J6" s="56"/>
      <c r="K6" s="56"/>
      <c r="L6" s="56"/>
      <c r="M6" s="56"/>
      <c r="N6" s="56"/>
      <c r="O6" s="56"/>
      <c r="P6" s="56"/>
      <c r="Q6" s="56">
        <v>1.89</v>
      </c>
      <c r="R6" s="56"/>
      <c r="S6" s="56"/>
      <c r="T6" s="56"/>
    </row>
    <row r="7" ht="19.9" customHeight="1" spans="1:20">
      <c r="A7" s="29"/>
      <c r="B7" s="29"/>
      <c r="C7" s="29"/>
      <c r="D7" s="27" t="s">
        <v>160</v>
      </c>
      <c r="E7" s="27" t="s">
        <v>4</v>
      </c>
      <c r="F7" s="56">
        <v>9.14</v>
      </c>
      <c r="G7" s="56">
        <v>9.14</v>
      </c>
      <c r="H7" s="56">
        <v>7.25</v>
      </c>
      <c r="I7" s="56"/>
      <c r="J7" s="56"/>
      <c r="K7" s="56"/>
      <c r="L7" s="56"/>
      <c r="M7" s="56"/>
      <c r="N7" s="56"/>
      <c r="O7" s="56"/>
      <c r="P7" s="56"/>
      <c r="Q7" s="56">
        <v>1.89</v>
      </c>
      <c r="R7" s="56"/>
      <c r="S7" s="56"/>
      <c r="T7" s="56"/>
    </row>
    <row r="8" ht="19.9" customHeight="1" spans="1:20">
      <c r="A8" s="29"/>
      <c r="B8" s="29"/>
      <c r="C8" s="29"/>
      <c r="D8" s="27" t="s">
        <v>161</v>
      </c>
      <c r="E8" s="27" t="s">
        <v>162</v>
      </c>
      <c r="F8" s="56">
        <v>9.14</v>
      </c>
      <c r="G8" s="56">
        <v>9.14</v>
      </c>
      <c r="H8" s="56">
        <v>7.25</v>
      </c>
      <c r="I8" s="56"/>
      <c r="J8" s="56"/>
      <c r="K8" s="56"/>
      <c r="L8" s="56"/>
      <c r="M8" s="56"/>
      <c r="N8" s="56"/>
      <c r="O8" s="56"/>
      <c r="P8" s="56"/>
      <c r="Q8" s="56">
        <v>1.89</v>
      </c>
      <c r="R8" s="56"/>
      <c r="S8" s="56"/>
      <c r="T8" s="56"/>
    </row>
    <row r="9" ht="19.9" customHeight="1" spans="1:20">
      <c r="A9" s="5" t="s">
        <v>175</v>
      </c>
      <c r="B9" s="5"/>
      <c r="C9" s="5"/>
      <c r="D9" s="29" t="s">
        <v>176</v>
      </c>
      <c r="E9" s="29" t="s">
        <v>177</v>
      </c>
      <c r="F9" s="28">
        <v>9.14</v>
      </c>
      <c r="G9" s="56">
        <v>9.14</v>
      </c>
      <c r="H9" s="56">
        <v>7.25</v>
      </c>
      <c r="I9" s="56"/>
      <c r="J9" s="56"/>
      <c r="K9" s="56"/>
      <c r="L9" s="56"/>
      <c r="M9" s="56"/>
      <c r="N9" s="56"/>
      <c r="O9" s="56"/>
      <c r="P9" s="56"/>
      <c r="Q9" s="56">
        <v>1.89</v>
      </c>
      <c r="R9" s="54"/>
      <c r="S9" s="56"/>
      <c r="T9" s="56"/>
    </row>
    <row r="10" ht="19.9" customHeight="1" spans="1:20">
      <c r="A10" s="5" t="s">
        <v>175</v>
      </c>
      <c r="B10" s="5" t="s">
        <v>178</v>
      </c>
      <c r="C10" s="5"/>
      <c r="D10" s="29" t="s">
        <v>179</v>
      </c>
      <c r="E10" s="29" t="s">
        <v>180</v>
      </c>
      <c r="F10" s="28">
        <v>9.14</v>
      </c>
      <c r="G10" s="56">
        <v>9.14</v>
      </c>
      <c r="H10" s="56">
        <v>7.25</v>
      </c>
      <c r="I10" s="56"/>
      <c r="J10" s="56"/>
      <c r="K10" s="56"/>
      <c r="L10" s="56"/>
      <c r="M10" s="56"/>
      <c r="N10" s="56"/>
      <c r="O10" s="56"/>
      <c r="P10" s="56"/>
      <c r="Q10" s="56">
        <v>1.89</v>
      </c>
      <c r="R10" s="54"/>
      <c r="S10" s="56"/>
      <c r="T10" s="56"/>
    </row>
    <row r="11" ht="19.9" customHeight="1" spans="1:20">
      <c r="A11" s="55" t="s">
        <v>175</v>
      </c>
      <c r="B11" s="55" t="s">
        <v>178</v>
      </c>
      <c r="C11" s="55" t="s">
        <v>181</v>
      </c>
      <c r="D11" s="53" t="s">
        <v>306</v>
      </c>
      <c r="E11" s="30" t="s">
        <v>183</v>
      </c>
      <c r="F11" s="31">
        <v>9.14</v>
      </c>
      <c r="G11" s="54">
        <v>9.14</v>
      </c>
      <c r="H11" s="54">
        <v>7.25</v>
      </c>
      <c r="I11" s="54"/>
      <c r="J11" s="54"/>
      <c r="K11" s="54"/>
      <c r="L11" s="54"/>
      <c r="M11" s="54"/>
      <c r="N11" s="54"/>
      <c r="O11" s="54"/>
      <c r="P11" s="54"/>
      <c r="Q11" s="54">
        <v>1.89</v>
      </c>
      <c r="R11" s="54"/>
      <c r="S11" s="54"/>
      <c r="T11" s="54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$A1:$XFD1048576"/>
    </sheetView>
  </sheetViews>
  <sheetFormatPr defaultColWidth="10" defaultRowHeight="14.4"/>
  <cols>
    <col min="1" max="1" width="4.47222222222222" style="1" customWidth="1"/>
    <col min="2" max="2" width="4.75" style="1" customWidth="1"/>
    <col min="3" max="3" width="5.01851851851852" style="1" customWidth="1"/>
    <col min="4" max="4" width="6.65740740740741" style="1" customWidth="1"/>
    <col min="5" max="5" width="16.4166666666667" style="1" customWidth="1"/>
    <col min="6" max="6" width="11.8055555555556" style="1" customWidth="1"/>
    <col min="7" max="20" width="7.18518518518519" style="1" customWidth="1"/>
    <col min="21" max="22" width="9.75925925925926" style="1" customWidth="1"/>
    <col min="23" max="16384" width="10" style="1"/>
  </cols>
  <sheetData>
    <row r="1" ht="14.3" customHeight="1" spans="1:20">
      <c r="A1" s="2"/>
      <c r="S1" s="32" t="s">
        <v>352</v>
      </c>
      <c r="T1" s="32"/>
    </row>
    <row r="2" ht="41.45" customHeight="1" spans="1:17">
      <c r="A2" s="52" t="s">
        <v>23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ht="21.1" customHeight="1" spans="1:20">
      <c r="A3" s="25" t="s">
        <v>36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0" t="s">
        <v>37</v>
      </c>
      <c r="T3" s="20"/>
    </row>
    <row r="4" ht="24.1" customHeight="1" spans="1:20">
      <c r="A4" s="26" t="s">
        <v>164</v>
      </c>
      <c r="B4" s="26"/>
      <c r="C4" s="26"/>
      <c r="D4" s="26" t="s">
        <v>272</v>
      </c>
      <c r="E4" s="26" t="s">
        <v>273</v>
      </c>
      <c r="F4" s="26" t="s">
        <v>274</v>
      </c>
      <c r="G4" s="26" t="s">
        <v>275</v>
      </c>
      <c r="H4" s="26" t="s">
        <v>276</v>
      </c>
      <c r="I4" s="26" t="s">
        <v>277</v>
      </c>
      <c r="J4" s="26" t="s">
        <v>278</v>
      </c>
      <c r="K4" s="26" t="s">
        <v>279</v>
      </c>
      <c r="L4" s="26" t="s">
        <v>280</v>
      </c>
      <c r="M4" s="26" t="s">
        <v>281</v>
      </c>
      <c r="N4" s="26" t="s">
        <v>282</v>
      </c>
      <c r="O4" s="26" t="s">
        <v>225</v>
      </c>
      <c r="P4" s="26" t="s">
        <v>283</v>
      </c>
      <c r="Q4" s="26" t="s">
        <v>284</v>
      </c>
      <c r="R4" s="26" t="s">
        <v>285</v>
      </c>
      <c r="S4" s="26" t="s">
        <v>286</v>
      </c>
      <c r="T4" s="26" t="s">
        <v>287</v>
      </c>
    </row>
    <row r="5" ht="17.3" customHeight="1" spans="1:20">
      <c r="A5" s="26" t="s">
        <v>172</v>
      </c>
      <c r="B5" s="26" t="s">
        <v>173</v>
      </c>
      <c r="C5" s="26" t="s">
        <v>174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</row>
    <row r="6" ht="19.9" customHeight="1" spans="1:20">
      <c r="A6" s="29"/>
      <c r="B6" s="29"/>
      <c r="C6" s="29"/>
      <c r="D6" s="29"/>
      <c r="E6" s="29" t="s">
        <v>142</v>
      </c>
      <c r="F6" s="28">
        <v>0</v>
      </c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</row>
    <row r="7" ht="19.9" customHeight="1" spans="1:20">
      <c r="A7" s="29"/>
      <c r="B7" s="29"/>
      <c r="C7" s="29"/>
      <c r="D7" s="27"/>
      <c r="E7" s="27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</row>
    <row r="8" ht="19.9" customHeight="1" spans="1:20">
      <c r="A8" s="29"/>
      <c r="B8" s="29"/>
      <c r="C8" s="29"/>
      <c r="D8" s="27"/>
      <c r="E8" s="27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</row>
    <row r="9" ht="19.9" customHeight="1" spans="1:20">
      <c r="A9" s="55"/>
      <c r="B9" s="55"/>
      <c r="C9" s="55"/>
      <c r="D9" s="53"/>
      <c r="E9" s="30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</row>
    <row r="10" spans="1:1">
      <c r="A10" s="1" t="s">
        <v>270</v>
      </c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$A1:$XFD1048576"/>
    </sheetView>
  </sheetViews>
  <sheetFormatPr defaultColWidth="10" defaultRowHeight="14.4"/>
  <cols>
    <col min="1" max="1" width="3.7962962962963" style="1" customWidth="1"/>
    <col min="2" max="3" width="3.93518518518518" style="1" customWidth="1"/>
    <col min="4" max="4" width="6.77777777777778" style="1" customWidth="1"/>
    <col min="5" max="5" width="15.8796296296296" style="1" customWidth="1"/>
    <col min="6" max="6" width="9.23148148148148" style="1" customWidth="1"/>
    <col min="7" max="20" width="7.18518518518519" style="1" customWidth="1"/>
    <col min="21" max="22" width="9.75925925925926" style="1" customWidth="1"/>
    <col min="23" max="16384" width="10" style="1"/>
  </cols>
  <sheetData>
    <row r="1" ht="14.3" customHeight="1" spans="1:20">
      <c r="A1" s="2"/>
      <c r="S1" s="32" t="s">
        <v>353</v>
      </c>
      <c r="T1" s="32"/>
    </row>
    <row r="2" ht="41.45" customHeight="1" spans="1:20">
      <c r="A2" s="52" t="s">
        <v>24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</row>
    <row r="3" ht="18.8" customHeight="1" spans="1:20">
      <c r="A3" s="25" t="s">
        <v>36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0" t="s">
        <v>37</v>
      </c>
      <c r="T3" s="20"/>
    </row>
    <row r="4" ht="25.6" customHeight="1" spans="1:20">
      <c r="A4" s="26" t="s">
        <v>164</v>
      </c>
      <c r="B4" s="26"/>
      <c r="C4" s="26"/>
      <c r="D4" s="26" t="s">
        <v>272</v>
      </c>
      <c r="E4" s="26" t="s">
        <v>273</v>
      </c>
      <c r="F4" s="26" t="s">
        <v>289</v>
      </c>
      <c r="G4" s="26" t="s">
        <v>167</v>
      </c>
      <c r="H4" s="26"/>
      <c r="I4" s="26"/>
      <c r="J4" s="26"/>
      <c r="K4" s="26" t="s">
        <v>168</v>
      </c>
      <c r="L4" s="26"/>
      <c r="M4" s="26"/>
      <c r="N4" s="26"/>
      <c r="O4" s="26"/>
      <c r="P4" s="26"/>
      <c r="Q4" s="26"/>
      <c r="R4" s="26"/>
      <c r="S4" s="26"/>
      <c r="T4" s="26"/>
    </row>
    <row r="5" ht="43.7" customHeight="1" spans="1:20">
      <c r="A5" s="26" t="s">
        <v>172</v>
      </c>
      <c r="B5" s="26" t="s">
        <v>173</v>
      </c>
      <c r="C5" s="26" t="s">
        <v>174</v>
      </c>
      <c r="D5" s="26"/>
      <c r="E5" s="26"/>
      <c r="F5" s="26"/>
      <c r="G5" s="26" t="s">
        <v>142</v>
      </c>
      <c r="H5" s="26" t="s">
        <v>224</v>
      </c>
      <c r="I5" s="26" t="s">
        <v>290</v>
      </c>
      <c r="J5" s="26" t="s">
        <v>225</v>
      </c>
      <c r="K5" s="26" t="s">
        <v>142</v>
      </c>
      <c r="L5" s="26" t="s">
        <v>292</v>
      </c>
      <c r="M5" s="26" t="s">
        <v>293</v>
      </c>
      <c r="N5" s="26" t="s">
        <v>284</v>
      </c>
      <c r="O5" s="26" t="s">
        <v>294</v>
      </c>
      <c r="P5" s="26" t="s">
        <v>295</v>
      </c>
      <c r="Q5" s="26" t="s">
        <v>296</v>
      </c>
      <c r="R5" s="26" t="s">
        <v>281</v>
      </c>
      <c r="S5" s="26" t="s">
        <v>283</v>
      </c>
      <c r="T5" s="26" t="s">
        <v>287</v>
      </c>
    </row>
    <row r="6" ht="19.9" customHeight="1" spans="1:20">
      <c r="A6" s="29"/>
      <c r="B6" s="29"/>
      <c r="C6" s="29"/>
      <c r="D6" s="29"/>
      <c r="E6" s="29" t="s">
        <v>142</v>
      </c>
      <c r="F6" s="28">
        <v>0</v>
      </c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</row>
    <row r="7" ht="19.9" customHeight="1" spans="1:20">
      <c r="A7" s="29"/>
      <c r="B7" s="29"/>
      <c r="C7" s="29"/>
      <c r="D7" s="27"/>
      <c r="E7" s="27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</row>
    <row r="8" ht="19.9" customHeight="1" spans="1:20">
      <c r="A8" s="29"/>
      <c r="B8" s="29"/>
      <c r="C8" s="29"/>
      <c r="D8" s="27"/>
      <c r="E8" s="27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</row>
    <row r="9" ht="19.9" customHeight="1" spans="1:20">
      <c r="A9" s="55"/>
      <c r="B9" s="55"/>
      <c r="C9" s="55"/>
      <c r="D9" s="53"/>
      <c r="E9" s="30"/>
      <c r="F9" s="54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</row>
    <row r="10" spans="1:1">
      <c r="A10" s="1" t="s">
        <v>270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$A1:$XFD1048576"/>
    </sheetView>
  </sheetViews>
  <sheetFormatPr defaultColWidth="10" defaultRowHeight="14.4" outlineLevelCol="7"/>
  <cols>
    <col min="1" max="1" width="11.1388888888889" style="1" customWidth="1"/>
    <col min="2" max="2" width="25.3796296296296" style="1" customWidth="1"/>
    <col min="3" max="3" width="15.3333333333333" style="1" customWidth="1"/>
    <col min="4" max="4" width="12.75" style="1" customWidth="1"/>
    <col min="5" max="5" width="16.4166666666667" style="1" customWidth="1"/>
    <col min="6" max="6" width="14.1203703703704" style="1" customWidth="1"/>
    <col min="7" max="7" width="15.3333333333333" style="1" customWidth="1"/>
    <col min="8" max="8" width="17.6481481481481" style="1" customWidth="1"/>
    <col min="9" max="9" width="9.75925925925926" style="1" customWidth="1"/>
    <col min="10" max="16384" width="10" style="1"/>
  </cols>
  <sheetData>
    <row r="1" ht="14.3" customHeight="1" spans="1:8">
      <c r="A1" s="2"/>
      <c r="H1" s="32" t="s">
        <v>354</v>
      </c>
    </row>
    <row r="2" ht="33.9" customHeight="1" spans="1:8">
      <c r="A2" s="52" t="s">
        <v>355</v>
      </c>
      <c r="B2" s="52"/>
      <c r="C2" s="52"/>
      <c r="D2" s="52"/>
      <c r="E2" s="52"/>
      <c r="F2" s="52"/>
      <c r="G2" s="52"/>
      <c r="H2" s="52"/>
    </row>
    <row r="3" ht="21.1" customHeight="1" spans="1:8">
      <c r="A3" s="25" t="s">
        <v>36</v>
      </c>
      <c r="B3" s="25"/>
      <c r="C3" s="25"/>
      <c r="D3" s="25"/>
      <c r="E3" s="25"/>
      <c r="F3" s="25"/>
      <c r="G3" s="25"/>
      <c r="H3" s="20" t="s">
        <v>37</v>
      </c>
    </row>
    <row r="4" ht="17.3" customHeight="1" spans="1:8">
      <c r="A4" s="26" t="s">
        <v>165</v>
      </c>
      <c r="B4" s="26" t="s">
        <v>166</v>
      </c>
      <c r="C4" s="26" t="s">
        <v>142</v>
      </c>
      <c r="D4" s="26" t="s">
        <v>356</v>
      </c>
      <c r="E4" s="26"/>
      <c r="F4" s="26"/>
      <c r="G4" s="26"/>
      <c r="H4" s="26" t="s">
        <v>168</v>
      </c>
    </row>
    <row r="5" ht="20.35" customHeight="1" spans="1:8">
      <c r="A5" s="26"/>
      <c r="B5" s="26"/>
      <c r="C5" s="26"/>
      <c r="D5" s="26" t="s">
        <v>144</v>
      </c>
      <c r="E5" s="26" t="s">
        <v>222</v>
      </c>
      <c r="F5" s="26"/>
      <c r="G5" s="26" t="s">
        <v>223</v>
      </c>
      <c r="H5" s="26"/>
    </row>
    <row r="6" ht="20.35" customHeight="1" spans="1:8">
      <c r="A6" s="26"/>
      <c r="B6" s="26"/>
      <c r="C6" s="26"/>
      <c r="D6" s="26"/>
      <c r="E6" s="26" t="s">
        <v>224</v>
      </c>
      <c r="F6" s="26" t="s">
        <v>225</v>
      </c>
      <c r="G6" s="26"/>
      <c r="H6" s="26"/>
    </row>
    <row r="7" ht="19.9" customHeight="1" spans="1:8">
      <c r="A7" s="29"/>
      <c r="B7" s="5" t="s">
        <v>142</v>
      </c>
      <c r="C7" s="28">
        <v>0</v>
      </c>
      <c r="D7" s="28"/>
      <c r="E7" s="28"/>
      <c r="F7" s="28"/>
      <c r="G7" s="28"/>
      <c r="H7" s="28"/>
    </row>
    <row r="8" ht="19.9" customHeight="1" spans="1:8">
      <c r="A8" s="27"/>
      <c r="B8" s="27"/>
      <c r="C8" s="28"/>
      <c r="D8" s="28"/>
      <c r="E8" s="28"/>
      <c r="F8" s="28"/>
      <c r="G8" s="28"/>
      <c r="H8" s="28"/>
    </row>
    <row r="9" ht="19.9" customHeight="1" spans="1:8">
      <c r="A9" s="27"/>
      <c r="B9" s="27"/>
      <c r="C9" s="28"/>
      <c r="D9" s="28"/>
      <c r="E9" s="28"/>
      <c r="F9" s="28"/>
      <c r="G9" s="28"/>
      <c r="H9" s="28"/>
    </row>
    <row r="10" ht="19.9" customHeight="1" spans="1:8">
      <c r="A10" s="27"/>
      <c r="B10" s="27"/>
      <c r="C10" s="28"/>
      <c r="D10" s="28"/>
      <c r="E10" s="28"/>
      <c r="F10" s="28"/>
      <c r="G10" s="28"/>
      <c r="H10" s="28"/>
    </row>
    <row r="11" ht="19.9" customHeight="1" spans="1:8">
      <c r="A11" s="27"/>
      <c r="B11" s="27"/>
      <c r="C11" s="28"/>
      <c r="D11" s="28"/>
      <c r="E11" s="28"/>
      <c r="F11" s="28"/>
      <c r="G11" s="28"/>
      <c r="H11" s="28"/>
    </row>
    <row r="12" ht="19.9" customHeight="1" spans="1:8">
      <c r="A12" s="53"/>
      <c r="B12" s="53"/>
      <c r="C12" s="31"/>
      <c r="D12" s="31"/>
      <c r="E12" s="54"/>
      <c r="F12" s="54"/>
      <c r="G12" s="54"/>
      <c r="H12" s="54"/>
    </row>
    <row r="13" spans="1:1">
      <c r="A13" s="1" t="s">
        <v>270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$A1:$XFD1048576"/>
    </sheetView>
  </sheetViews>
  <sheetFormatPr defaultColWidth="10" defaultRowHeight="14.4" outlineLevelCol="7"/>
  <cols>
    <col min="1" max="1" width="10.7222222222222" style="1" customWidth="1"/>
    <col min="2" max="2" width="22.7962962962963" style="1" customWidth="1"/>
    <col min="3" max="3" width="19.2592592592593" style="1" customWidth="1"/>
    <col min="4" max="4" width="16.6944444444444" style="1" customWidth="1"/>
    <col min="5" max="6" width="16.4166666666667" style="1" customWidth="1"/>
    <col min="7" max="8" width="17.6481481481481" style="1" customWidth="1"/>
    <col min="9" max="9" width="9.75925925925926" style="1" customWidth="1"/>
    <col min="10" max="16384" width="10" style="1"/>
  </cols>
  <sheetData>
    <row r="1" ht="14.3" customHeight="1" spans="1:8">
      <c r="A1" s="2"/>
      <c r="H1" s="32" t="s">
        <v>357</v>
      </c>
    </row>
    <row r="2" ht="33.9" customHeight="1" spans="1:8">
      <c r="A2" s="52" t="s">
        <v>26</v>
      </c>
      <c r="B2" s="52"/>
      <c r="C2" s="52"/>
      <c r="D2" s="52"/>
      <c r="E2" s="52"/>
      <c r="F2" s="52"/>
      <c r="G2" s="52"/>
      <c r="H2" s="52"/>
    </row>
    <row r="3" ht="21.1" customHeight="1" spans="1:8">
      <c r="A3" s="25" t="s">
        <v>36</v>
      </c>
      <c r="B3" s="25"/>
      <c r="C3" s="25"/>
      <c r="D3" s="25"/>
      <c r="E3" s="25"/>
      <c r="F3" s="25"/>
      <c r="G3" s="25"/>
      <c r="H3" s="20" t="s">
        <v>37</v>
      </c>
    </row>
    <row r="4" ht="18.05" customHeight="1" spans="1:8">
      <c r="A4" s="26" t="s">
        <v>165</v>
      </c>
      <c r="B4" s="26" t="s">
        <v>166</v>
      </c>
      <c r="C4" s="26" t="s">
        <v>142</v>
      </c>
      <c r="D4" s="26" t="s">
        <v>358</v>
      </c>
      <c r="E4" s="26"/>
      <c r="F4" s="26"/>
      <c r="G4" s="26"/>
      <c r="H4" s="26" t="s">
        <v>168</v>
      </c>
    </row>
    <row r="5" ht="16.55" customHeight="1" spans="1:8">
      <c r="A5" s="26"/>
      <c r="B5" s="26"/>
      <c r="C5" s="26"/>
      <c r="D5" s="26" t="s">
        <v>144</v>
      </c>
      <c r="E5" s="26" t="s">
        <v>222</v>
      </c>
      <c r="F5" s="26"/>
      <c r="G5" s="26" t="s">
        <v>223</v>
      </c>
      <c r="H5" s="26"/>
    </row>
    <row r="6" ht="21.1" customHeight="1" spans="1:8">
      <c r="A6" s="26"/>
      <c r="B6" s="26"/>
      <c r="C6" s="26"/>
      <c r="D6" s="26"/>
      <c r="E6" s="26" t="s">
        <v>224</v>
      </c>
      <c r="F6" s="26" t="s">
        <v>225</v>
      </c>
      <c r="G6" s="26"/>
      <c r="H6" s="26"/>
    </row>
    <row r="7" ht="19.9" customHeight="1" spans="1:8">
      <c r="A7" s="29"/>
      <c r="B7" s="5" t="s">
        <v>142</v>
      </c>
      <c r="C7" s="28">
        <v>0</v>
      </c>
      <c r="D7" s="28"/>
      <c r="E7" s="28"/>
      <c r="F7" s="28"/>
      <c r="G7" s="28"/>
      <c r="H7" s="28"/>
    </row>
    <row r="8" ht="19.9" customHeight="1" spans="1:8">
      <c r="A8" s="27"/>
      <c r="B8" s="27"/>
      <c r="C8" s="28"/>
      <c r="D8" s="28"/>
      <c r="E8" s="28"/>
      <c r="F8" s="28"/>
      <c r="G8" s="28"/>
      <c r="H8" s="28"/>
    </row>
    <row r="9" ht="19.9" customHeight="1" spans="1:8">
      <c r="A9" s="27"/>
      <c r="B9" s="27"/>
      <c r="C9" s="28"/>
      <c r="D9" s="28"/>
      <c r="E9" s="28"/>
      <c r="F9" s="28"/>
      <c r="G9" s="28"/>
      <c r="H9" s="28"/>
    </row>
    <row r="10" ht="19.9" customHeight="1" spans="1:8">
      <c r="A10" s="27"/>
      <c r="B10" s="27"/>
      <c r="C10" s="28"/>
      <c r="D10" s="28"/>
      <c r="E10" s="28"/>
      <c r="F10" s="28"/>
      <c r="G10" s="28"/>
      <c r="H10" s="28"/>
    </row>
    <row r="11" ht="19.9" customHeight="1" spans="1:8">
      <c r="A11" s="27"/>
      <c r="B11" s="27"/>
      <c r="C11" s="28"/>
      <c r="D11" s="28"/>
      <c r="E11" s="28"/>
      <c r="F11" s="28"/>
      <c r="G11" s="28"/>
      <c r="H11" s="28"/>
    </row>
    <row r="12" ht="19.9" customHeight="1" spans="1:8">
      <c r="A12" s="53"/>
      <c r="B12" s="53"/>
      <c r="C12" s="31"/>
      <c r="D12" s="31"/>
      <c r="E12" s="54"/>
      <c r="F12" s="54"/>
      <c r="G12" s="54"/>
      <c r="H12" s="54"/>
    </row>
    <row r="13" spans="1:1">
      <c r="A13" s="1" t="s">
        <v>270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selection activeCell="A1" sqref="$A1:$XFD1048576"/>
    </sheetView>
  </sheetViews>
  <sheetFormatPr defaultColWidth="10" defaultRowHeight="14.4"/>
  <cols>
    <col min="1" max="1" width="10.0555555555556" style="1" customWidth="1"/>
    <col min="2" max="2" width="21.7222222222222" style="1" customWidth="1"/>
    <col min="3" max="3" width="8.25" style="1" customWidth="1"/>
    <col min="4" max="15" width="7.69444444444444" style="1" customWidth="1"/>
    <col min="16" max="19" width="9.75925925925926" style="1" customWidth="1"/>
    <col min="20" max="16384" width="10" style="1"/>
  </cols>
  <sheetData>
    <row r="1" ht="14.3" customHeight="1" spans="1:15">
      <c r="A1" s="2"/>
      <c r="N1" s="32" t="s">
        <v>359</v>
      </c>
      <c r="O1" s="32"/>
    </row>
    <row r="2" ht="39.9" customHeight="1" spans="1:15">
      <c r="A2" s="52" t="s">
        <v>27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ht="15.8" customHeight="1" spans="1:15">
      <c r="A3" s="25" t="s">
        <v>36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0" t="s">
        <v>37</v>
      </c>
      <c r="O3" s="20"/>
    </row>
    <row r="4" ht="22.75" customHeight="1" spans="1:15">
      <c r="A4" s="26" t="s">
        <v>272</v>
      </c>
      <c r="B4" s="26" t="s">
        <v>360</v>
      </c>
      <c r="C4" s="26" t="s">
        <v>361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 t="s">
        <v>362</v>
      </c>
      <c r="O4" s="26"/>
    </row>
    <row r="5" ht="27.85" customHeight="1" spans="1:15">
      <c r="A5" s="26"/>
      <c r="B5" s="26"/>
      <c r="C5" s="26" t="s">
        <v>363</v>
      </c>
      <c r="D5" s="26" t="s">
        <v>145</v>
      </c>
      <c r="E5" s="26"/>
      <c r="F5" s="26"/>
      <c r="G5" s="26"/>
      <c r="H5" s="26"/>
      <c r="I5" s="26"/>
      <c r="J5" s="26"/>
      <c r="K5" s="26" t="s">
        <v>364</v>
      </c>
      <c r="L5" s="26" t="s">
        <v>147</v>
      </c>
      <c r="M5" s="26" t="s">
        <v>148</v>
      </c>
      <c r="N5" s="26" t="s">
        <v>365</v>
      </c>
      <c r="O5" s="26" t="s">
        <v>366</v>
      </c>
    </row>
    <row r="6" ht="39.15" customHeight="1" spans="1:15">
      <c r="A6" s="26"/>
      <c r="B6" s="26"/>
      <c r="C6" s="26"/>
      <c r="D6" s="26" t="s">
        <v>367</v>
      </c>
      <c r="E6" s="26" t="s">
        <v>368</v>
      </c>
      <c r="F6" s="26" t="s">
        <v>369</v>
      </c>
      <c r="G6" s="26" t="s">
        <v>370</v>
      </c>
      <c r="H6" s="26" t="s">
        <v>371</v>
      </c>
      <c r="I6" s="26" t="s">
        <v>372</v>
      </c>
      <c r="J6" s="26" t="s">
        <v>155</v>
      </c>
      <c r="K6" s="26"/>
      <c r="L6" s="26"/>
      <c r="M6" s="26"/>
      <c r="N6" s="26"/>
      <c r="O6" s="26"/>
    </row>
    <row r="7" ht="19.9" customHeight="1" spans="1:15">
      <c r="A7" s="29"/>
      <c r="B7" s="5" t="s">
        <v>142</v>
      </c>
      <c r="C7" s="28">
        <v>145</v>
      </c>
      <c r="D7" s="28">
        <v>145</v>
      </c>
      <c r="E7" s="28">
        <v>100</v>
      </c>
      <c r="F7" s="28"/>
      <c r="G7" s="28"/>
      <c r="H7" s="28"/>
      <c r="I7" s="28"/>
      <c r="J7" s="28">
        <v>45</v>
      </c>
      <c r="K7" s="28"/>
      <c r="L7" s="28"/>
      <c r="M7" s="28"/>
      <c r="N7" s="28">
        <v>145</v>
      </c>
      <c r="O7" s="29"/>
    </row>
    <row r="8" ht="19.9" customHeight="1" spans="1:15">
      <c r="A8" s="27" t="s">
        <v>160</v>
      </c>
      <c r="B8" s="27" t="s">
        <v>4</v>
      </c>
      <c r="C8" s="28">
        <v>145</v>
      </c>
      <c r="D8" s="28">
        <v>145</v>
      </c>
      <c r="E8" s="28">
        <v>100</v>
      </c>
      <c r="F8" s="28"/>
      <c r="G8" s="28"/>
      <c r="H8" s="28"/>
      <c r="I8" s="28"/>
      <c r="J8" s="28">
        <v>45</v>
      </c>
      <c r="K8" s="28"/>
      <c r="L8" s="28"/>
      <c r="M8" s="28"/>
      <c r="N8" s="28">
        <v>145</v>
      </c>
      <c r="O8" s="29"/>
    </row>
    <row r="9" ht="19.9" customHeight="1" spans="1:15">
      <c r="A9" s="53" t="s">
        <v>373</v>
      </c>
      <c r="B9" s="53" t="s">
        <v>374</v>
      </c>
      <c r="C9" s="31">
        <v>145</v>
      </c>
      <c r="D9" s="31">
        <v>145</v>
      </c>
      <c r="E9" s="31">
        <v>100</v>
      </c>
      <c r="F9" s="31"/>
      <c r="G9" s="31"/>
      <c r="H9" s="31"/>
      <c r="I9" s="31"/>
      <c r="J9" s="31">
        <v>45</v>
      </c>
      <c r="K9" s="31"/>
      <c r="L9" s="31"/>
      <c r="M9" s="31"/>
      <c r="N9" s="31">
        <v>145</v>
      </c>
      <c r="O9" s="30"/>
    </row>
  </sheetData>
  <mergeCells count="15">
    <mergeCell ref="N1:O1"/>
    <mergeCell ref="A2:O2"/>
    <mergeCell ref="A3:M3"/>
    <mergeCell ref="N3:O3"/>
    <mergeCell ref="C4:M4"/>
    <mergeCell ref="N4:O4"/>
    <mergeCell ref="D5:J5"/>
    <mergeCell ref="A4:A6"/>
    <mergeCell ref="B4:B6"/>
    <mergeCell ref="C5:C6"/>
    <mergeCell ref="K5:K6"/>
    <mergeCell ref="L5:L6"/>
    <mergeCell ref="M5:M6"/>
    <mergeCell ref="N5:N6"/>
    <mergeCell ref="O5:O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2"/>
  <sheetViews>
    <sheetView workbookViewId="0">
      <selection activeCell="A1" sqref="$A1:$XFD1048576"/>
    </sheetView>
  </sheetViews>
  <sheetFormatPr defaultColWidth="10" defaultRowHeight="14.4"/>
  <cols>
    <col min="1" max="1" width="7.74074074074074" style="33" customWidth="1"/>
    <col min="2" max="2" width="19.6759259259259" style="33" customWidth="1"/>
    <col min="3" max="3" width="19.2592592592593" style="33" customWidth="1"/>
    <col min="4" max="4" width="10.7222222222222" style="33" customWidth="1"/>
    <col min="5" max="10" width="5.83333333333333" style="33" customWidth="1"/>
    <col min="11" max="14" width="5.96296296296296" style="33" customWidth="1"/>
    <col min="15" max="15" width="7.60185185185185" style="33" customWidth="1"/>
    <col min="16" max="17" width="5.96296296296296" style="33" customWidth="1"/>
    <col min="18" max="18" width="7.19444444444444" style="33" customWidth="1"/>
    <col min="19" max="20" width="5.96296296296296" style="33" customWidth="1"/>
    <col min="21" max="23" width="5.83333333333333" style="33" customWidth="1"/>
    <col min="24" max="24" width="7.74074074074074" style="33" customWidth="1"/>
    <col min="25" max="25" width="8" style="33" customWidth="1"/>
    <col min="26" max="26" width="13.5648148148148" style="33" customWidth="1"/>
    <col min="27" max="27" width="13.1574074074074" style="33" customWidth="1"/>
    <col min="28" max="28" width="9.36111111111111" style="33" customWidth="1"/>
    <col min="29" max="29" width="10.3148148148148" style="33" customWidth="1"/>
    <col min="30" max="30" width="9.75925925925926" style="33" customWidth="1"/>
    <col min="31" max="16384" width="10" style="33"/>
  </cols>
  <sheetData>
    <row r="1" ht="14.3" customHeight="1" spans="1:29">
      <c r="A1" s="2"/>
      <c r="AB1" s="32" t="s">
        <v>375</v>
      </c>
      <c r="AC1" s="32"/>
    </row>
    <row r="2" ht="33.9" customHeight="1" spans="1:29">
      <c r="A2" s="24" t="s">
        <v>28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</row>
    <row r="3" ht="21.1" customHeight="1" spans="1:29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ht="18.8" customHeight="1" spans="5:29">
      <c r="E4" s="33" t="s">
        <v>36</v>
      </c>
      <c r="AB4" s="20" t="s">
        <v>37</v>
      </c>
      <c r="AC4" s="20"/>
    </row>
    <row r="5" ht="21.85" customHeight="1" spans="1:29">
      <c r="A5" s="34" t="s">
        <v>272</v>
      </c>
      <c r="B5" s="34" t="s">
        <v>376</v>
      </c>
      <c r="C5" s="34" t="s">
        <v>377</v>
      </c>
      <c r="D5" s="34" t="s">
        <v>378</v>
      </c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 t="s">
        <v>379</v>
      </c>
      <c r="V5" s="34"/>
      <c r="W5" s="34"/>
      <c r="X5" s="34"/>
      <c r="Y5" s="34"/>
      <c r="Z5" s="34"/>
      <c r="AA5" s="34"/>
      <c r="AB5" s="34"/>
      <c r="AC5" s="34" t="s">
        <v>380</v>
      </c>
    </row>
    <row r="6" ht="29.35" customHeight="1" spans="1:29">
      <c r="A6" s="34"/>
      <c r="B6" s="34"/>
      <c r="C6" s="34"/>
      <c r="D6" s="34" t="s">
        <v>142</v>
      </c>
      <c r="E6" s="34" t="s">
        <v>381</v>
      </c>
      <c r="F6" s="34"/>
      <c r="G6" s="34" t="s">
        <v>382</v>
      </c>
      <c r="H6" s="34"/>
      <c r="I6" s="34" t="s">
        <v>383</v>
      </c>
      <c r="J6" s="34"/>
      <c r="K6" s="34" t="s">
        <v>384</v>
      </c>
      <c r="L6" s="34"/>
      <c r="M6" s="34"/>
      <c r="N6" s="34"/>
      <c r="O6" s="34" t="s">
        <v>385</v>
      </c>
      <c r="P6" s="34"/>
      <c r="Q6" s="34"/>
      <c r="R6" s="34"/>
      <c r="S6" s="34" t="s">
        <v>386</v>
      </c>
      <c r="T6" s="34"/>
      <c r="U6" s="34" t="s">
        <v>381</v>
      </c>
      <c r="V6" s="34" t="s">
        <v>382</v>
      </c>
      <c r="W6" s="34" t="s">
        <v>383</v>
      </c>
      <c r="X6" s="34" t="s">
        <v>384</v>
      </c>
      <c r="Y6" s="34"/>
      <c r="Z6" s="34" t="s">
        <v>387</v>
      </c>
      <c r="AA6" s="34"/>
      <c r="AB6" s="34" t="s">
        <v>388</v>
      </c>
      <c r="AC6" s="34"/>
    </row>
    <row r="7" ht="45.2" customHeight="1" spans="1:29">
      <c r="A7" s="34"/>
      <c r="B7" s="34"/>
      <c r="C7" s="34"/>
      <c r="D7" s="34"/>
      <c r="E7" s="34"/>
      <c r="F7" s="34"/>
      <c r="G7" s="34"/>
      <c r="H7" s="34"/>
      <c r="I7" s="34"/>
      <c r="J7" s="34"/>
      <c r="K7" s="34" t="s">
        <v>389</v>
      </c>
      <c r="L7" s="34"/>
      <c r="M7" s="34" t="s">
        <v>390</v>
      </c>
      <c r="N7" s="34"/>
      <c r="O7" s="34" t="s">
        <v>391</v>
      </c>
      <c r="P7" s="34"/>
      <c r="Q7" s="34" t="s">
        <v>392</v>
      </c>
      <c r="R7" s="34"/>
      <c r="S7" s="34"/>
      <c r="T7" s="34"/>
      <c r="U7" s="34"/>
      <c r="V7" s="34"/>
      <c r="W7" s="34"/>
      <c r="X7" s="34" t="s">
        <v>389</v>
      </c>
      <c r="Y7" s="34" t="s">
        <v>390</v>
      </c>
      <c r="Z7" s="34" t="s">
        <v>393</v>
      </c>
      <c r="AA7" s="34" t="s">
        <v>394</v>
      </c>
      <c r="AB7" s="34"/>
      <c r="AC7" s="34"/>
    </row>
    <row r="8" ht="24.85" customHeight="1" spans="1:29">
      <c r="A8" s="34"/>
      <c r="B8" s="34"/>
      <c r="C8" s="34"/>
      <c r="D8" s="34" t="s">
        <v>395</v>
      </c>
      <c r="E8" s="34" t="s">
        <v>396</v>
      </c>
      <c r="F8" s="34" t="s">
        <v>395</v>
      </c>
      <c r="G8" s="34" t="s">
        <v>396</v>
      </c>
      <c r="H8" s="34" t="s">
        <v>395</v>
      </c>
      <c r="I8" s="34" t="s">
        <v>397</v>
      </c>
      <c r="J8" s="34" t="s">
        <v>395</v>
      </c>
      <c r="K8" s="34" t="s">
        <v>398</v>
      </c>
      <c r="L8" s="34" t="s">
        <v>395</v>
      </c>
      <c r="M8" s="34" t="s">
        <v>398</v>
      </c>
      <c r="N8" s="34" t="s">
        <v>395</v>
      </c>
      <c r="O8" s="34" t="s">
        <v>398</v>
      </c>
      <c r="P8" s="34" t="s">
        <v>395</v>
      </c>
      <c r="Q8" s="34" t="s">
        <v>398</v>
      </c>
      <c r="R8" s="34" t="s">
        <v>395</v>
      </c>
      <c r="S8" s="34" t="s">
        <v>398</v>
      </c>
      <c r="T8" s="34" t="s">
        <v>395</v>
      </c>
      <c r="U8" s="34" t="s">
        <v>396</v>
      </c>
      <c r="V8" s="34" t="s">
        <v>396</v>
      </c>
      <c r="W8" s="34" t="s">
        <v>397</v>
      </c>
      <c r="X8" s="34" t="s">
        <v>398</v>
      </c>
      <c r="Y8" s="34" t="s">
        <v>398</v>
      </c>
      <c r="Z8" s="34" t="s">
        <v>398</v>
      </c>
      <c r="AA8" s="34" t="s">
        <v>398</v>
      </c>
      <c r="AB8" s="34" t="s">
        <v>398</v>
      </c>
      <c r="AC8" s="34"/>
    </row>
    <row r="9" ht="19.9" customHeight="1" spans="1:29">
      <c r="A9" s="34" t="s">
        <v>399</v>
      </c>
      <c r="B9" s="38"/>
      <c r="C9" s="38"/>
      <c r="D9" s="47"/>
      <c r="E9" s="48"/>
      <c r="F9" s="47"/>
      <c r="G9" s="48"/>
      <c r="H9" s="47"/>
      <c r="I9" s="48"/>
      <c r="J9" s="47"/>
      <c r="K9" s="48"/>
      <c r="L9" s="47"/>
      <c r="M9" s="48"/>
      <c r="N9" s="47"/>
      <c r="O9" s="48"/>
      <c r="P9" s="47"/>
      <c r="Q9" s="48"/>
      <c r="R9" s="47"/>
      <c r="S9" s="48"/>
      <c r="T9" s="47"/>
      <c r="U9" s="48"/>
      <c r="V9" s="48"/>
      <c r="W9" s="48"/>
      <c r="X9" s="48"/>
      <c r="Y9" s="48"/>
      <c r="Z9" s="48"/>
      <c r="AA9" s="48"/>
      <c r="AB9" s="48"/>
      <c r="AC9" s="38"/>
    </row>
    <row r="10" ht="19.9" customHeight="1" spans="1:29">
      <c r="A10" s="37"/>
      <c r="B10" s="37"/>
      <c r="C10" s="38"/>
      <c r="D10" s="49"/>
      <c r="E10" s="50"/>
      <c r="F10" s="49"/>
      <c r="G10" s="50"/>
      <c r="H10" s="49"/>
      <c r="I10" s="50"/>
      <c r="J10" s="49"/>
      <c r="K10" s="50"/>
      <c r="L10" s="49"/>
      <c r="M10" s="50"/>
      <c r="N10" s="49"/>
      <c r="O10" s="50"/>
      <c r="P10" s="49"/>
      <c r="Q10" s="50"/>
      <c r="R10" s="49"/>
      <c r="S10" s="50"/>
      <c r="T10" s="49"/>
      <c r="U10" s="50"/>
      <c r="V10" s="50"/>
      <c r="W10" s="50"/>
      <c r="X10" s="50"/>
      <c r="Y10" s="50"/>
      <c r="Z10" s="50"/>
      <c r="AA10" s="50"/>
      <c r="AB10" s="50"/>
      <c r="AC10" s="38"/>
    </row>
    <row r="11" ht="19.9" customHeight="1" spans="1:29">
      <c r="A11" s="37"/>
      <c r="B11" s="37"/>
      <c r="C11" s="38"/>
      <c r="D11" s="51"/>
      <c r="E11" s="38"/>
      <c r="F11" s="51"/>
      <c r="G11" s="38"/>
      <c r="H11" s="51"/>
      <c r="I11" s="38"/>
      <c r="J11" s="51"/>
      <c r="K11" s="38"/>
      <c r="L11" s="51"/>
      <c r="M11" s="38"/>
      <c r="N11" s="51"/>
      <c r="O11" s="38"/>
      <c r="P11" s="51"/>
      <c r="Q11" s="38"/>
      <c r="R11" s="51"/>
      <c r="S11" s="38"/>
      <c r="T11" s="51"/>
      <c r="U11" s="38"/>
      <c r="V11" s="38"/>
      <c r="W11" s="38"/>
      <c r="X11" s="38"/>
      <c r="Y11" s="38"/>
      <c r="Z11" s="38"/>
      <c r="AA11" s="38"/>
      <c r="AB11" s="38"/>
      <c r="AC11" s="38"/>
    </row>
    <row r="12" spans="1:1">
      <c r="A12" s="1" t="s">
        <v>270</v>
      </c>
    </row>
  </sheetData>
  <mergeCells count="27">
    <mergeCell ref="AB1:AC1"/>
    <mergeCell ref="A2:AC2"/>
    <mergeCell ref="A3:AC3"/>
    <mergeCell ref="AB4:AC4"/>
    <mergeCell ref="D5:T5"/>
    <mergeCell ref="U5:AB5"/>
    <mergeCell ref="K6:N6"/>
    <mergeCell ref="O6:R6"/>
    <mergeCell ref="X6:Y6"/>
    <mergeCell ref="Z6:AA6"/>
    <mergeCell ref="K7:L7"/>
    <mergeCell ref="M7:N7"/>
    <mergeCell ref="O7:P7"/>
    <mergeCell ref="Q7:R7"/>
    <mergeCell ref="A5:A8"/>
    <mergeCell ref="B5:B8"/>
    <mergeCell ref="C5:C8"/>
    <mergeCell ref="D6:D7"/>
    <mergeCell ref="U6:U7"/>
    <mergeCell ref="V6:V7"/>
    <mergeCell ref="W6:W7"/>
    <mergeCell ref="AB6:AB7"/>
    <mergeCell ref="AC5:AC8"/>
    <mergeCell ref="E6:F7"/>
    <mergeCell ref="G6:H7"/>
    <mergeCell ref="I6:J7"/>
    <mergeCell ref="S6:T7"/>
  </mergeCells>
  <pageMargins left="0.75" right="0.75" top="0.269444444444444" bottom="0.269444444444444" header="0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2"/>
  <sheetViews>
    <sheetView workbookViewId="0">
      <selection activeCell="A1" sqref="$A1:$XFD1048576"/>
    </sheetView>
  </sheetViews>
  <sheetFormatPr defaultColWidth="10" defaultRowHeight="14.4"/>
  <cols>
    <col min="1" max="1" width="4.75" style="33" customWidth="1"/>
    <col min="2" max="2" width="4.7037037037037" style="33" customWidth="1"/>
    <col min="3" max="3" width="5.51851851851852" style="33" customWidth="1"/>
    <col min="4" max="4" width="9.36111111111111" style="33" customWidth="1"/>
    <col min="5" max="5" width="22.7962962962963" style="33" customWidth="1"/>
    <col min="6" max="6" width="32.7037037037037" style="33" customWidth="1"/>
    <col min="7" max="7" width="16.6944444444444" style="33" customWidth="1"/>
    <col min="8" max="8" width="14.7962962962963" style="33" customWidth="1"/>
    <col min="9" max="9" width="12.8888888888889" style="33" customWidth="1"/>
    <col min="10" max="10" width="7.74074074074074" style="33" customWidth="1"/>
    <col min="11" max="11" width="7.46296296296296" style="33" customWidth="1"/>
    <col min="12" max="12" width="7.60185185185185" style="33" customWidth="1"/>
    <col min="13" max="13" width="7.74074074074074" style="33" customWidth="1"/>
    <col min="14" max="14" width="8" style="33" customWidth="1"/>
    <col min="15" max="15" width="14.25" style="33" customWidth="1"/>
    <col min="16" max="17" width="11.1388888888889" style="33" customWidth="1"/>
    <col min="18" max="18" width="13.0277777777778" style="33" customWidth="1"/>
    <col min="19" max="19" width="11.537037037037" style="33" customWidth="1"/>
    <col min="20" max="20" width="11.25" style="33" customWidth="1"/>
    <col min="21" max="21" width="10.4444444444444" style="33" customWidth="1"/>
    <col min="22" max="23" width="8.94444444444444" style="33" customWidth="1"/>
    <col min="24" max="24" width="10.3148148148148" style="33" customWidth="1"/>
    <col min="25" max="30" width="8.94444444444444" style="33" customWidth="1"/>
    <col min="31" max="31" width="12.3518518518519" style="33" customWidth="1"/>
    <col min="32" max="33" width="9.75925925925926" style="33" customWidth="1"/>
    <col min="34" max="16384" width="10" style="33"/>
  </cols>
  <sheetData>
    <row r="1" ht="14.3" customHeight="1" spans="1:31">
      <c r="A1" s="2"/>
      <c r="AD1" s="32" t="s">
        <v>400</v>
      </c>
      <c r="AE1" s="32"/>
    </row>
    <row r="2" ht="38.4" customHeight="1" spans="1:31">
      <c r="A2" s="24" t="s">
        <v>29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ht="18.8" customHeight="1" spans="1:3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ht="18.8" customHeight="1" spans="1:31">
      <c r="A4" s="4" t="s">
        <v>36</v>
      </c>
      <c r="B4" s="4"/>
      <c r="C4" s="4"/>
      <c r="D4" s="4"/>
      <c r="E4" s="4"/>
      <c r="AC4" s="20" t="s">
        <v>37</v>
      </c>
      <c r="AD4" s="20"/>
      <c r="AE4" s="20"/>
    </row>
    <row r="5" ht="18.05" customHeight="1" spans="1:31">
      <c r="A5" s="34" t="s">
        <v>164</v>
      </c>
      <c r="B5" s="34"/>
      <c r="C5" s="34"/>
      <c r="D5" s="34" t="s">
        <v>272</v>
      </c>
      <c r="E5" s="34" t="s">
        <v>261</v>
      </c>
      <c r="F5" s="34" t="s">
        <v>401</v>
      </c>
      <c r="G5" s="34" t="s">
        <v>402</v>
      </c>
      <c r="H5" s="34" t="s">
        <v>403</v>
      </c>
      <c r="I5" s="34" t="s">
        <v>404</v>
      </c>
      <c r="J5" s="34" t="s">
        <v>405</v>
      </c>
      <c r="K5" s="34" t="s">
        <v>406</v>
      </c>
      <c r="L5" s="34" t="s">
        <v>407</v>
      </c>
      <c r="M5" s="34" t="s">
        <v>408</v>
      </c>
      <c r="N5" s="34" t="s">
        <v>409</v>
      </c>
      <c r="O5" s="34" t="s">
        <v>410</v>
      </c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 t="s">
        <v>380</v>
      </c>
    </row>
    <row r="6" ht="14.3" customHeight="1" spans="1:31">
      <c r="A6" s="34" t="s">
        <v>172</v>
      </c>
      <c r="B6" s="34" t="s">
        <v>173</v>
      </c>
      <c r="C6" s="34" t="s">
        <v>174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 t="s">
        <v>241</v>
      </c>
      <c r="P6" s="34" t="s">
        <v>411</v>
      </c>
      <c r="Q6" s="34"/>
      <c r="R6" s="34"/>
      <c r="S6" s="34" t="s">
        <v>412</v>
      </c>
      <c r="T6" s="34" t="s">
        <v>147</v>
      </c>
      <c r="U6" s="34" t="s">
        <v>413</v>
      </c>
      <c r="V6" s="34" t="s">
        <v>414</v>
      </c>
      <c r="W6" s="34"/>
      <c r="X6" s="34"/>
      <c r="Y6" s="34" t="s">
        <v>151</v>
      </c>
      <c r="Z6" s="34" t="s">
        <v>152</v>
      </c>
      <c r="AA6" s="34" t="s">
        <v>153</v>
      </c>
      <c r="AB6" s="34" t="s">
        <v>154</v>
      </c>
      <c r="AC6" s="34" t="s">
        <v>155</v>
      </c>
      <c r="AD6" s="34" t="s">
        <v>135</v>
      </c>
      <c r="AE6" s="34"/>
    </row>
    <row r="7" ht="34.65" customHeight="1" spans="1:3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 t="s">
        <v>415</v>
      </c>
      <c r="Q7" s="34" t="s">
        <v>368</v>
      </c>
      <c r="R7" s="34" t="s">
        <v>416</v>
      </c>
      <c r="S7" s="34"/>
      <c r="T7" s="34"/>
      <c r="U7" s="34"/>
      <c r="V7" s="34" t="s">
        <v>157</v>
      </c>
      <c r="W7" s="34" t="s">
        <v>158</v>
      </c>
      <c r="X7" s="34" t="s">
        <v>159</v>
      </c>
      <c r="Y7" s="34"/>
      <c r="Z7" s="34"/>
      <c r="AA7" s="34"/>
      <c r="AB7" s="34"/>
      <c r="AC7" s="34"/>
      <c r="AD7" s="34"/>
      <c r="AE7" s="34"/>
    </row>
    <row r="8" ht="24.85" customHeight="1" spans="1:31">
      <c r="A8" s="35"/>
      <c r="B8" s="35"/>
      <c r="C8" s="35"/>
      <c r="D8" s="35"/>
      <c r="E8" s="35" t="s">
        <v>142</v>
      </c>
      <c r="F8" s="35"/>
      <c r="G8" s="35"/>
      <c r="H8" s="35"/>
      <c r="I8" s="35"/>
      <c r="J8" s="35"/>
      <c r="K8" s="35"/>
      <c r="L8" s="35"/>
      <c r="M8" s="35"/>
      <c r="N8" s="35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35"/>
    </row>
    <row r="9" ht="23.35" customHeight="1" spans="1:31">
      <c r="A9" s="35"/>
      <c r="B9" s="35"/>
      <c r="C9" s="35"/>
      <c r="D9" s="36"/>
      <c r="E9" s="36"/>
      <c r="F9" s="35"/>
      <c r="G9" s="35"/>
      <c r="H9" s="35"/>
      <c r="I9" s="35"/>
      <c r="J9" s="35"/>
      <c r="K9" s="35"/>
      <c r="L9" s="35"/>
      <c r="M9" s="35"/>
      <c r="N9" s="35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35"/>
    </row>
    <row r="10" ht="21.85" customHeight="1" spans="1:31">
      <c r="A10" s="35"/>
      <c r="B10" s="35"/>
      <c r="C10" s="35"/>
      <c r="D10" s="36"/>
      <c r="E10" s="36"/>
      <c r="F10" s="35"/>
      <c r="G10" s="35"/>
      <c r="H10" s="35"/>
      <c r="I10" s="35"/>
      <c r="J10" s="35"/>
      <c r="K10" s="35"/>
      <c r="L10" s="35"/>
      <c r="M10" s="35"/>
      <c r="N10" s="35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35"/>
    </row>
    <row r="11" ht="27.85" customHeight="1" spans="1:31">
      <c r="A11" s="46"/>
      <c r="B11" s="46"/>
      <c r="C11" s="46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8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38"/>
    </row>
    <row r="12" spans="1:1">
      <c r="A12" s="1" t="s">
        <v>270</v>
      </c>
    </row>
  </sheetData>
  <mergeCells count="34">
    <mergeCell ref="AD1:AE1"/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75" right="0.75" top="0.269444444444444" bottom="0.269444444444444" header="0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workbookViewId="0">
      <selection activeCell="A1" sqref="$A1:$XFD1048576"/>
    </sheetView>
  </sheetViews>
  <sheetFormatPr defaultColWidth="10" defaultRowHeight="14.4"/>
  <cols>
    <col min="1" max="1" width="8.26851851851852" style="33" customWidth="1"/>
    <col min="2" max="2" width="26.8611111111111" style="33" customWidth="1"/>
    <col min="3" max="3" width="9.31481481481481" style="33" customWidth="1"/>
    <col min="4" max="4" width="12.0740740740741" style="33" customWidth="1"/>
    <col min="5" max="5" width="18.3148148148148" style="33" customWidth="1"/>
    <col min="6" max="6" width="18.8611111111111" style="33" customWidth="1"/>
    <col min="7" max="8" width="9.75925925925926" style="33" customWidth="1"/>
    <col min="9" max="13" width="10.3148148148148" style="33" customWidth="1"/>
    <col min="14" max="14" width="17.6481481481481" style="33" customWidth="1"/>
    <col min="15" max="15" width="10.3148148148148" style="33" customWidth="1"/>
    <col min="16" max="16" width="12.3518518518519" style="33" customWidth="1"/>
    <col min="17" max="18" width="9.75925925925926" style="33" customWidth="1"/>
    <col min="19" max="16384" width="10" style="33"/>
  </cols>
  <sheetData>
    <row r="1" ht="14.3" customHeight="1" spans="1:16">
      <c r="A1" s="2"/>
      <c r="O1" s="32" t="s">
        <v>417</v>
      </c>
      <c r="P1" s="32"/>
    </row>
    <row r="2" ht="36.15" customHeight="1" spans="1:16">
      <c r="A2" s="24" t="s">
        <v>30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ht="21.1" customHeight="1" spans="1:16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ht="18.8" customHeight="1" spans="1:16">
      <c r="A4" s="33" t="s">
        <v>36</v>
      </c>
      <c r="N4" s="20" t="s">
        <v>37</v>
      </c>
      <c r="O4" s="20"/>
      <c r="P4" s="20"/>
    </row>
    <row r="5" ht="19.55" customHeight="1" spans="1:16">
      <c r="A5" s="34" t="s">
        <v>418</v>
      </c>
      <c r="B5" s="34" t="s">
        <v>419</v>
      </c>
      <c r="C5" s="34" t="s">
        <v>420</v>
      </c>
      <c r="D5" s="34"/>
      <c r="E5" s="34"/>
      <c r="F5" s="34" t="s">
        <v>421</v>
      </c>
      <c r="G5" s="34" t="s">
        <v>422</v>
      </c>
      <c r="H5" s="34"/>
      <c r="I5" s="34"/>
      <c r="J5" s="34"/>
      <c r="K5" s="34"/>
      <c r="L5" s="34"/>
      <c r="M5" s="34"/>
      <c r="N5" s="34" t="s">
        <v>423</v>
      </c>
      <c r="O5" s="34" t="s">
        <v>424</v>
      </c>
      <c r="P5" s="34" t="s">
        <v>425</v>
      </c>
    </row>
    <row r="6" ht="17.3" customHeight="1" spans="1:16">
      <c r="A6" s="34"/>
      <c r="B6" s="34"/>
      <c r="C6" s="34" t="s">
        <v>426</v>
      </c>
      <c r="D6" s="34" t="s">
        <v>427</v>
      </c>
      <c r="E6" s="34" t="s">
        <v>428</v>
      </c>
      <c r="F6" s="34"/>
      <c r="G6" s="34" t="s">
        <v>429</v>
      </c>
      <c r="H6" s="34" t="s">
        <v>430</v>
      </c>
      <c r="I6" s="34"/>
      <c r="J6" s="34"/>
      <c r="K6" s="34"/>
      <c r="L6" s="34"/>
      <c r="M6" s="34" t="s">
        <v>431</v>
      </c>
      <c r="N6" s="34"/>
      <c r="O6" s="34"/>
      <c r="P6" s="34"/>
    </row>
    <row r="7" ht="26.35" customHeight="1" spans="1:16">
      <c r="A7" s="34"/>
      <c r="B7" s="34"/>
      <c r="C7" s="34"/>
      <c r="D7" s="34"/>
      <c r="E7" s="34"/>
      <c r="F7" s="34"/>
      <c r="G7" s="34"/>
      <c r="H7" s="34" t="s">
        <v>144</v>
      </c>
      <c r="I7" s="34" t="s">
        <v>411</v>
      </c>
      <c r="J7" s="34" t="s">
        <v>364</v>
      </c>
      <c r="K7" s="34" t="s">
        <v>147</v>
      </c>
      <c r="L7" s="34" t="s">
        <v>149</v>
      </c>
      <c r="M7" s="34"/>
      <c r="N7" s="34"/>
      <c r="O7" s="34"/>
      <c r="P7" s="34"/>
    </row>
    <row r="8" ht="19.9" customHeight="1" spans="1:16">
      <c r="A8" s="35"/>
      <c r="B8" s="35" t="s">
        <v>142</v>
      </c>
      <c r="C8" s="35"/>
      <c r="D8" s="35"/>
      <c r="E8" s="35"/>
      <c r="F8" s="35"/>
      <c r="G8" s="44"/>
      <c r="H8" s="44"/>
      <c r="I8" s="44"/>
      <c r="J8" s="44"/>
      <c r="K8" s="44"/>
      <c r="L8" s="44"/>
      <c r="M8" s="44"/>
      <c r="N8" s="35"/>
      <c r="O8" s="35"/>
      <c r="P8" s="35"/>
    </row>
    <row r="9" ht="19.9" customHeight="1" spans="1:16">
      <c r="A9" s="36"/>
      <c r="B9" s="36"/>
      <c r="C9" s="35"/>
      <c r="D9" s="35"/>
      <c r="E9" s="35"/>
      <c r="F9" s="35"/>
      <c r="G9" s="44"/>
      <c r="H9" s="44"/>
      <c r="I9" s="44"/>
      <c r="J9" s="44"/>
      <c r="K9" s="44"/>
      <c r="L9" s="44"/>
      <c r="M9" s="44"/>
      <c r="N9" s="35"/>
      <c r="O9" s="35"/>
      <c r="P9" s="35"/>
    </row>
    <row r="10" ht="19.9" customHeight="1" spans="1:16">
      <c r="A10" s="36"/>
      <c r="B10" s="36"/>
      <c r="C10" s="35"/>
      <c r="D10" s="35"/>
      <c r="E10" s="35"/>
      <c r="F10" s="35"/>
      <c r="G10" s="44"/>
      <c r="H10" s="44"/>
      <c r="I10" s="44"/>
      <c r="J10" s="44"/>
      <c r="K10" s="44"/>
      <c r="L10" s="44"/>
      <c r="M10" s="44"/>
      <c r="N10" s="35"/>
      <c r="O10" s="35"/>
      <c r="P10" s="35"/>
    </row>
    <row r="11" ht="19.9" customHeight="1" spans="1:16">
      <c r="A11" s="37"/>
      <c r="B11" s="37"/>
      <c r="C11" s="37"/>
      <c r="D11" s="37"/>
      <c r="E11" s="38"/>
      <c r="F11" s="38"/>
      <c r="G11" s="45"/>
      <c r="H11" s="45"/>
      <c r="I11" s="45"/>
      <c r="J11" s="45"/>
      <c r="K11" s="45"/>
      <c r="L11" s="45"/>
      <c r="M11" s="45"/>
      <c r="N11" s="38"/>
      <c r="O11" s="38"/>
      <c r="P11" s="38"/>
    </row>
    <row r="12" spans="1:1">
      <c r="A12" s="1" t="s">
        <v>270</v>
      </c>
    </row>
  </sheetData>
  <mergeCells count="18">
    <mergeCell ref="O1:P1"/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69444444444444" bottom="0.269444444444444" header="0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selection activeCell="A1" sqref="$A1:$XFD1048576"/>
    </sheetView>
  </sheetViews>
  <sheetFormatPr defaultColWidth="10" defaultRowHeight="14.4"/>
  <cols>
    <col min="1" max="1" width="13.8425925925926" style="33" customWidth="1"/>
    <col min="2" max="2" width="17.75" style="33" customWidth="1"/>
    <col min="3" max="3" width="7.60185185185185" style="33" customWidth="1"/>
    <col min="4" max="4" width="12.8888888888889" style="33" customWidth="1"/>
    <col min="5" max="5" width="16.0092592592593" style="33" customWidth="1"/>
    <col min="6" max="7" width="12.4814814814815" style="33" customWidth="1"/>
    <col min="8" max="16" width="9.75925925925926" style="33" customWidth="1"/>
    <col min="17" max="17" width="17.6481481481481" style="33" customWidth="1"/>
    <col min="18" max="18" width="10.3148148148148" style="33" customWidth="1"/>
    <col min="19" max="19" width="12.3518518518519" style="33" customWidth="1"/>
    <col min="20" max="20" width="9.75925925925926" style="33" customWidth="1"/>
    <col min="21" max="16384" width="10" style="33"/>
  </cols>
  <sheetData>
    <row r="1" ht="14.3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2" t="s">
        <v>432</v>
      </c>
      <c r="S1" s="32"/>
    </row>
    <row r="2" ht="39.15" customHeight="1" spans="1:19">
      <c r="A2" s="24" t="s">
        <v>31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ht="21.1" customHeight="1" spans="1:19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8.8" customHeight="1" spans="1:19">
      <c r="A4" s="33" t="s">
        <v>36</v>
      </c>
      <c r="Q4" s="20" t="s">
        <v>37</v>
      </c>
      <c r="R4" s="20"/>
      <c r="S4" s="20"/>
    </row>
    <row r="5" ht="36.9" customHeight="1" spans="1:19">
      <c r="A5" s="34" t="s">
        <v>272</v>
      </c>
      <c r="B5" s="34" t="s">
        <v>261</v>
      </c>
      <c r="C5" s="34" t="s">
        <v>433</v>
      </c>
      <c r="D5" s="34"/>
      <c r="E5" s="34"/>
      <c r="F5" s="34"/>
      <c r="G5" s="34" t="s">
        <v>434</v>
      </c>
      <c r="H5" s="34"/>
      <c r="I5" s="34"/>
      <c r="J5" s="34" t="s">
        <v>435</v>
      </c>
      <c r="K5" s="34"/>
      <c r="L5" s="34"/>
      <c r="M5" s="34"/>
      <c r="N5" s="34" t="s">
        <v>436</v>
      </c>
      <c r="O5" s="34"/>
      <c r="P5" s="34"/>
      <c r="Q5" s="34"/>
      <c r="R5" s="34"/>
      <c r="S5" s="34" t="s">
        <v>437</v>
      </c>
    </row>
    <row r="6" ht="22.75" customHeight="1" spans="1:19">
      <c r="A6" s="34"/>
      <c r="B6" s="34"/>
      <c r="C6" s="34" t="s">
        <v>438</v>
      </c>
      <c r="D6" s="34"/>
      <c r="E6" s="34" t="s">
        <v>439</v>
      </c>
      <c r="F6" s="34" t="s">
        <v>440</v>
      </c>
      <c r="G6" s="34" t="s">
        <v>441</v>
      </c>
      <c r="H6" s="34" t="s">
        <v>442</v>
      </c>
      <c r="I6" s="34" t="s">
        <v>443</v>
      </c>
      <c r="J6" s="34" t="s">
        <v>444</v>
      </c>
      <c r="K6" s="34" t="s">
        <v>445</v>
      </c>
      <c r="L6" s="34" t="s">
        <v>446</v>
      </c>
      <c r="M6" s="34" t="s">
        <v>447</v>
      </c>
      <c r="N6" s="34" t="s">
        <v>448</v>
      </c>
      <c r="O6" s="34" t="s">
        <v>449</v>
      </c>
      <c r="P6" s="34" t="s">
        <v>450</v>
      </c>
      <c r="Q6" s="34" t="s">
        <v>451</v>
      </c>
      <c r="R6" s="34" t="s">
        <v>452</v>
      </c>
      <c r="S6" s="34" t="s">
        <v>453</v>
      </c>
    </row>
    <row r="7" ht="25.6" customHeight="1" spans="1:19">
      <c r="A7" s="34"/>
      <c r="B7" s="34"/>
      <c r="C7" s="34" t="s">
        <v>454</v>
      </c>
      <c r="D7" s="34" t="s">
        <v>455</v>
      </c>
      <c r="E7" s="34" t="s">
        <v>456</v>
      </c>
      <c r="F7" s="34" t="s">
        <v>457</v>
      </c>
      <c r="G7" s="40"/>
      <c r="H7" s="34"/>
      <c r="I7" s="34"/>
      <c r="J7" s="34"/>
      <c r="K7" s="34"/>
      <c r="L7" s="34"/>
      <c r="M7" s="34"/>
      <c r="N7" s="34" t="s">
        <v>458</v>
      </c>
      <c r="O7" s="34" t="s">
        <v>459</v>
      </c>
      <c r="P7" s="34" t="s">
        <v>460</v>
      </c>
      <c r="Q7" s="34" t="s">
        <v>461</v>
      </c>
      <c r="R7" s="34" t="s">
        <v>462</v>
      </c>
      <c r="S7" s="34"/>
    </row>
    <row r="8" ht="29.35" customHeight="1" spans="1:19">
      <c r="A8" s="34">
        <v>104</v>
      </c>
      <c r="B8" s="34" t="s">
        <v>4</v>
      </c>
      <c r="C8" s="34"/>
      <c r="D8" s="34"/>
      <c r="E8" s="34"/>
      <c r="F8" s="41"/>
      <c r="G8" s="42"/>
      <c r="H8" s="43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</row>
    <row r="9" spans="1:1">
      <c r="A9" s="1" t="s">
        <v>270</v>
      </c>
    </row>
  </sheetData>
  <mergeCells count="19">
    <mergeCell ref="R1:S1"/>
    <mergeCell ref="A2:S2"/>
    <mergeCell ref="A3:S3"/>
    <mergeCell ref="Q4:S4"/>
    <mergeCell ref="C5:F5"/>
    <mergeCell ref="G5:I5"/>
    <mergeCell ref="J5:M5"/>
    <mergeCell ref="N5:R5"/>
    <mergeCell ref="C6:D6"/>
    <mergeCell ref="A5:A7"/>
    <mergeCell ref="B5:B7"/>
    <mergeCell ref="G6:G7"/>
    <mergeCell ref="H6:H7"/>
    <mergeCell ref="I6:I7"/>
    <mergeCell ref="J6:J7"/>
    <mergeCell ref="K6:K7"/>
    <mergeCell ref="L6:L7"/>
    <mergeCell ref="M6:M7"/>
    <mergeCell ref="S6:S7"/>
  </mergeCells>
  <pageMargins left="0.75" right="0.75" top="0.269444444444444" bottom="0.269444444444444" header="0" footer="0"/>
  <pageSetup paperSize="9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0"/>
  <sheetViews>
    <sheetView workbookViewId="0">
      <selection activeCell="A1" sqref="$A1:$XFD1048576"/>
    </sheetView>
  </sheetViews>
  <sheetFormatPr defaultColWidth="10" defaultRowHeight="14.4"/>
  <cols>
    <col min="1" max="1" width="11.8055555555556" style="33" customWidth="1"/>
    <col min="2" max="2" width="27" style="33" customWidth="1"/>
    <col min="3" max="3" width="14.1203703703704" style="33" customWidth="1"/>
    <col min="4" max="4" width="12.8888888888889" style="33" customWidth="1"/>
    <col min="5" max="5" width="9.37962962962963" style="33" customWidth="1"/>
    <col min="6" max="6" width="6.11111111111111" style="33" customWidth="1"/>
    <col min="7" max="7" width="6.25" style="33" customWidth="1"/>
    <col min="8" max="8" width="5.7037037037037" style="33" customWidth="1"/>
    <col min="9" max="9" width="6.25" style="33" customWidth="1"/>
    <col min="10" max="10" width="8" style="33" customWidth="1"/>
    <col min="11" max="11" width="6.37962962962963" style="33" customWidth="1"/>
    <col min="12" max="13" width="5.15740740740741" style="33" customWidth="1"/>
    <col min="14" max="14" width="5.01851851851852" style="33" customWidth="1"/>
    <col min="15" max="15" width="5.27777777777778" style="33" customWidth="1"/>
    <col min="16" max="17" width="7.87962962962963" style="33" customWidth="1"/>
    <col min="18" max="18" width="8.26851851851852" style="33" customWidth="1"/>
    <col min="19" max="19" width="6.25" style="33" customWidth="1"/>
    <col min="20" max="20" width="5.56481481481481" style="33" customWidth="1"/>
    <col min="21" max="23" width="6.37962962962963" style="33" customWidth="1"/>
    <col min="24" max="24" width="8.26851851851852" style="33" customWidth="1"/>
    <col min="25" max="25" width="5.7037037037037" style="33" customWidth="1"/>
    <col min="26" max="26" width="5.96296296296296" style="33" customWidth="1"/>
    <col min="27" max="27" width="7.74074074074074" style="33" customWidth="1"/>
    <col min="28" max="28" width="8.14814814814815" style="33" customWidth="1"/>
    <col min="29" max="29" width="6.91666666666667" style="33" customWidth="1"/>
    <col min="30" max="30" width="9.75925925925926" style="33" customWidth="1"/>
    <col min="31" max="16384" width="10" style="33"/>
  </cols>
  <sheetData>
    <row r="1" ht="14.3" customHeight="1" spans="1:29">
      <c r="A1" s="2"/>
      <c r="AB1" s="32" t="s">
        <v>463</v>
      </c>
      <c r="AC1" s="32"/>
    </row>
    <row r="2" ht="38.4" customHeight="1" spans="1:29">
      <c r="A2" s="24" t="s">
        <v>464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</row>
    <row r="3" ht="21.1" customHeight="1" spans="1:29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ht="14.3" customHeight="1" spans="1:29">
      <c r="A4" s="33" t="s">
        <v>36</v>
      </c>
      <c r="AB4" s="32" t="s">
        <v>465</v>
      </c>
      <c r="AC4" s="32"/>
    </row>
    <row r="5" ht="27.1" customHeight="1" spans="1:29">
      <c r="A5" s="34" t="s">
        <v>260</v>
      </c>
      <c r="B5" s="34" t="s">
        <v>261</v>
      </c>
      <c r="C5" s="34" t="s">
        <v>466</v>
      </c>
      <c r="D5" s="34" t="s">
        <v>467</v>
      </c>
      <c r="E5" s="34" t="s">
        <v>468</v>
      </c>
      <c r="F5" s="34" t="s">
        <v>469</v>
      </c>
      <c r="G5" s="34"/>
      <c r="H5" s="34"/>
      <c r="I5" s="34"/>
      <c r="J5" s="34" t="s">
        <v>470</v>
      </c>
      <c r="K5" s="34"/>
      <c r="L5" s="34"/>
      <c r="M5" s="34"/>
      <c r="N5" s="34"/>
      <c r="O5" s="34"/>
      <c r="P5" s="34"/>
      <c r="Q5" s="34"/>
      <c r="R5" s="34"/>
      <c r="S5" s="34" t="s">
        <v>471</v>
      </c>
      <c r="T5" s="34"/>
      <c r="U5" s="34"/>
      <c r="V5" s="34"/>
      <c r="W5" s="34" t="s">
        <v>472</v>
      </c>
      <c r="X5" s="34"/>
      <c r="Y5" s="34"/>
      <c r="Z5" s="34"/>
      <c r="AA5" s="34" t="s">
        <v>473</v>
      </c>
      <c r="AB5" s="34" t="s">
        <v>474</v>
      </c>
      <c r="AC5" s="34" t="s">
        <v>475</v>
      </c>
    </row>
    <row r="6" ht="32.4" customHeight="1" spans="1:29">
      <c r="A6" s="34"/>
      <c r="B6" s="34"/>
      <c r="C6" s="34"/>
      <c r="D6" s="34"/>
      <c r="E6" s="34"/>
      <c r="F6" s="34" t="s">
        <v>142</v>
      </c>
      <c r="G6" s="34" t="s">
        <v>476</v>
      </c>
      <c r="H6" s="34" t="s">
        <v>477</v>
      </c>
      <c r="I6" s="34" t="s">
        <v>478</v>
      </c>
      <c r="J6" s="34" t="s">
        <v>142</v>
      </c>
      <c r="K6" s="34" t="s">
        <v>479</v>
      </c>
      <c r="L6" s="34"/>
      <c r="M6" s="34"/>
      <c r="N6" s="34"/>
      <c r="O6" s="34"/>
      <c r="P6" s="34" t="s">
        <v>480</v>
      </c>
      <c r="Q6" s="34" t="s">
        <v>481</v>
      </c>
      <c r="R6" s="34" t="s">
        <v>482</v>
      </c>
      <c r="S6" s="34" t="s">
        <v>144</v>
      </c>
      <c r="T6" s="34" t="s">
        <v>483</v>
      </c>
      <c r="U6" s="34" t="s">
        <v>484</v>
      </c>
      <c r="V6" s="34" t="s">
        <v>485</v>
      </c>
      <c r="W6" s="34" t="s">
        <v>486</v>
      </c>
      <c r="X6" s="34" t="s">
        <v>487</v>
      </c>
      <c r="Y6" s="34"/>
      <c r="Z6" s="34" t="s">
        <v>488</v>
      </c>
      <c r="AA6" s="34"/>
      <c r="AB6" s="34"/>
      <c r="AC6" s="34"/>
    </row>
    <row r="7" ht="36.9" customHeight="1" spans="1:29">
      <c r="A7" s="34"/>
      <c r="B7" s="34"/>
      <c r="C7" s="34"/>
      <c r="D7" s="34"/>
      <c r="E7" s="34"/>
      <c r="F7" s="34"/>
      <c r="G7" s="34"/>
      <c r="H7" s="34"/>
      <c r="I7" s="34"/>
      <c r="J7" s="34"/>
      <c r="K7" s="34" t="s">
        <v>144</v>
      </c>
      <c r="L7" s="34" t="s">
        <v>483</v>
      </c>
      <c r="M7" s="34" t="s">
        <v>484</v>
      </c>
      <c r="N7" s="34" t="s">
        <v>489</v>
      </c>
      <c r="O7" s="34" t="s">
        <v>490</v>
      </c>
      <c r="P7" s="34"/>
      <c r="Q7" s="34"/>
      <c r="R7" s="34"/>
      <c r="S7" s="34"/>
      <c r="T7" s="34"/>
      <c r="U7" s="34"/>
      <c r="V7" s="34"/>
      <c r="W7" s="34"/>
      <c r="X7" s="34" t="s">
        <v>483</v>
      </c>
      <c r="Y7" s="34" t="s">
        <v>491</v>
      </c>
      <c r="Z7" s="34"/>
      <c r="AA7" s="34"/>
      <c r="AB7" s="34"/>
      <c r="AC7" s="34"/>
    </row>
    <row r="8" ht="19.55" customHeight="1" spans="1:29">
      <c r="A8" s="34" t="s">
        <v>399</v>
      </c>
      <c r="B8" s="34"/>
      <c r="C8" s="34"/>
      <c r="D8" s="34"/>
      <c r="E8" s="34"/>
      <c r="F8" s="35">
        <v>6</v>
      </c>
      <c r="G8" s="35">
        <v>6</v>
      </c>
      <c r="H8" s="35"/>
      <c r="I8" s="35"/>
      <c r="J8" s="35">
        <v>5</v>
      </c>
      <c r="K8" s="35"/>
      <c r="L8" s="35"/>
      <c r="M8" s="35"/>
      <c r="N8" s="35"/>
      <c r="O8" s="35">
        <v>5</v>
      </c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</row>
    <row r="9" ht="19.9" customHeight="1" spans="1:29">
      <c r="A9" s="36" t="s">
        <v>160</v>
      </c>
      <c r="B9" s="36" t="s">
        <v>4</v>
      </c>
      <c r="C9" s="35"/>
      <c r="D9" s="35"/>
      <c r="E9" s="35"/>
      <c r="F9" s="35">
        <v>6</v>
      </c>
      <c r="G9" s="35">
        <v>6</v>
      </c>
      <c r="H9" s="35"/>
      <c r="I9" s="35"/>
      <c r="J9" s="35">
        <v>5</v>
      </c>
      <c r="K9" s="35"/>
      <c r="L9" s="35"/>
      <c r="M9" s="35"/>
      <c r="N9" s="35"/>
      <c r="O9" s="35">
        <v>5</v>
      </c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</row>
    <row r="10" ht="28.6" customHeight="1" spans="1:29">
      <c r="A10" s="37" t="s">
        <v>161</v>
      </c>
      <c r="B10" s="37" t="s">
        <v>162</v>
      </c>
      <c r="C10" s="38" t="s">
        <v>492</v>
      </c>
      <c r="D10" s="38" t="s">
        <v>493</v>
      </c>
      <c r="E10" s="38" t="s">
        <v>494</v>
      </c>
      <c r="F10" s="39">
        <v>6</v>
      </c>
      <c r="G10" s="39">
        <v>6</v>
      </c>
      <c r="H10" s="39"/>
      <c r="I10" s="39"/>
      <c r="J10" s="39">
        <v>5</v>
      </c>
      <c r="K10" s="39"/>
      <c r="L10" s="39"/>
      <c r="M10" s="39"/>
      <c r="N10" s="39"/>
      <c r="O10" s="39">
        <v>5</v>
      </c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</row>
  </sheetData>
  <mergeCells count="33">
    <mergeCell ref="AB1:AC1"/>
    <mergeCell ref="A2:AC2"/>
    <mergeCell ref="A3:AC3"/>
    <mergeCell ref="AB4:AC4"/>
    <mergeCell ref="F5:I5"/>
    <mergeCell ref="J5:R5"/>
    <mergeCell ref="S5:V5"/>
    <mergeCell ref="W5:Z5"/>
    <mergeCell ref="K6:O6"/>
    <mergeCell ref="X6:Y6"/>
    <mergeCell ref="A8:E8"/>
    <mergeCell ref="A5:A7"/>
    <mergeCell ref="B5:B7"/>
    <mergeCell ref="C5:C7"/>
    <mergeCell ref="D5:D7"/>
    <mergeCell ref="E5:E7"/>
    <mergeCell ref="F6:F7"/>
    <mergeCell ref="G6:G7"/>
    <mergeCell ref="H6:H7"/>
    <mergeCell ref="I6:I7"/>
    <mergeCell ref="J6:J7"/>
    <mergeCell ref="P6:P7"/>
    <mergeCell ref="Q6:Q7"/>
    <mergeCell ref="R6:R7"/>
    <mergeCell ref="S6:S7"/>
    <mergeCell ref="T6:T7"/>
    <mergeCell ref="U6:U7"/>
    <mergeCell ref="V6:V7"/>
    <mergeCell ref="W6:W7"/>
    <mergeCell ref="Z6:Z7"/>
    <mergeCell ref="AA5:AA7"/>
    <mergeCell ref="AB5:AB7"/>
    <mergeCell ref="AC5:AC7"/>
  </mergeCells>
  <pageMargins left="0.75" right="0.75" top="0.269444444444444" bottom="0.269444444444444" header="0" footer="0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pane ySplit="5" topLeftCell="A6" activePane="bottomLeft" state="frozen"/>
      <selection/>
      <selection pane="bottomLeft" activeCell="A1" sqref="$A1:$XFD1048576"/>
    </sheetView>
  </sheetViews>
  <sheetFormatPr defaultColWidth="10" defaultRowHeight="14.4"/>
  <cols>
    <col min="1" max="1" width="6.77777777777778" style="1" customWidth="1"/>
    <col min="2" max="2" width="15.0648148148148" style="1" customWidth="1"/>
    <col min="3" max="3" width="8.55555555555556" style="1" customWidth="1"/>
    <col min="4" max="4" width="12.2037037037037" style="1" customWidth="1"/>
    <col min="5" max="5" width="8.41666666666667" style="1" customWidth="1"/>
    <col min="6" max="6" width="8.55555555555556" style="1" customWidth="1"/>
    <col min="7" max="7" width="11.9444444444444" style="1" customWidth="1"/>
    <col min="8" max="8" width="21.5740740740741" style="1" customWidth="1"/>
    <col min="9" max="9" width="11.1388888888889" style="1" customWidth="1"/>
    <col min="10" max="10" width="11.537037037037" style="1" customWidth="1"/>
    <col min="11" max="11" width="9.23148148148148" style="1" customWidth="1"/>
    <col min="12" max="12" width="9.75925925925926" style="1" customWidth="1"/>
    <col min="13" max="13" width="15.2037037037037" style="1" customWidth="1"/>
    <col min="14" max="18" width="9.75925925925926" style="1" customWidth="1"/>
    <col min="19" max="16384" width="10" style="1"/>
  </cols>
  <sheetData>
    <row r="1" ht="14.3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2" t="s">
        <v>495</v>
      </c>
    </row>
    <row r="2" ht="33.15" customHeight="1" spans="1:13">
      <c r="A2" s="2"/>
      <c r="B2" s="2"/>
      <c r="C2" s="24" t="s">
        <v>496</v>
      </c>
      <c r="D2" s="24"/>
      <c r="E2" s="24"/>
      <c r="F2" s="24"/>
      <c r="G2" s="24"/>
      <c r="H2" s="24"/>
      <c r="I2" s="24"/>
      <c r="J2" s="24"/>
      <c r="K2" s="24"/>
      <c r="L2" s="24"/>
      <c r="M2" s="24"/>
    </row>
    <row r="3" ht="18.8" customHeight="1" spans="1:13">
      <c r="A3" s="25" t="s">
        <v>36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0" t="s">
        <v>37</v>
      </c>
      <c r="M3" s="20"/>
    </row>
    <row r="4" ht="29.35" customHeight="1" spans="1:13">
      <c r="A4" s="26" t="s">
        <v>272</v>
      </c>
      <c r="B4" s="26" t="s">
        <v>497</v>
      </c>
      <c r="C4" s="26" t="s">
        <v>498</v>
      </c>
      <c r="D4" s="26" t="s">
        <v>499</v>
      </c>
      <c r="E4" s="26" t="s">
        <v>500</v>
      </c>
      <c r="F4" s="26"/>
      <c r="G4" s="26"/>
      <c r="H4" s="26"/>
      <c r="I4" s="26"/>
      <c r="J4" s="26"/>
      <c r="K4" s="26"/>
      <c r="L4" s="26"/>
      <c r="M4" s="26"/>
    </row>
    <row r="5" ht="31.65" customHeight="1" spans="1:13">
      <c r="A5" s="26"/>
      <c r="B5" s="26"/>
      <c r="C5" s="26"/>
      <c r="D5" s="26"/>
      <c r="E5" s="26" t="s">
        <v>501</v>
      </c>
      <c r="F5" s="26" t="s">
        <v>502</v>
      </c>
      <c r="G5" s="26" t="s">
        <v>503</v>
      </c>
      <c r="H5" s="26" t="s">
        <v>504</v>
      </c>
      <c r="I5" s="26" t="s">
        <v>505</v>
      </c>
      <c r="J5" s="26" t="s">
        <v>506</v>
      </c>
      <c r="K5" s="26" t="s">
        <v>507</v>
      </c>
      <c r="L5" s="26" t="s">
        <v>508</v>
      </c>
      <c r="M5" s="26" t="s">
        <v>380</v>
      </c>
    </row>
    <row r="6" ht="24.85" customHeight="1" spans="1:13">
      <c r="A6" s="27" t="s">
        <v>2</v>
      </c>
      <c r="B6" s="27" t="s">
        <v>4</v>
      </c>
      <c r="C6" s="28">
        <v>145</v>
      </c>
      <c r="D6" s="29"/>
      <c r="E6" s="29"/>
      <c r="F6" s="29"/>
      <c r="G6" s="29"/>
      <c r="H6" s="29"/>
      <c r="I6" s="29"/>
      <c r="J6" s="29"/>
      <c r="K6" s="29"/>
      <c r="L6" s="29"/>
      <c r="M6" s="29"/>
    </row>
    <row r="7" ht="37.65" customHeight="1" spans="1:13">
      <c r="A7" s="30" t="s">
        <v>161</v>
      </c>
      <c r="B7" s="30" t="s">
        <v>509</v>
      </c>
      <c r="C7" s="31">
        <v>145</v>
      </c>
      <c r="D7" s="30" t="s">
        <v>510</v>
      </c>
      <c r="E7" s="29" t="s">
        <v>511</v>
      </c>
      <c r="F7" s="30" t="s">
        <v>512</v>
      </c>
      <c r="G7" s="30" t="s">
        <v>513</v>
      </c>
      <c r="H7" s="30" t="s">
        <v>514</v>
      </c>
      <c r="I7" s="30" t="s">
        <v>515</v>
      </c>
      <c r="J7" s="30"/>
      <c r="K7" s="30" t="s">
        <v>516</v>
      </c>
      <c r="L7" s="30" t="s">
        <v>517</v>
      </c>
      <c r="M7" s="30"/>
    </row>
    <row r="8" ht="37.65" customHeight="1" spans="1:13">
      <c r="A8" s="30"/>
      <c r="B8" s="30"/>
      <c r="C8" s="31"/>
      <c r="D8" s="30"/>
      <c r="E8" s="29" t="s">
        <v>518</v>
      </c>
      <c r="F8" s="30" t="s">
        <v>519</v>
      </c>
      <c r="G8" s="30" t="s">
        <v>520</v>
      </c>
      <c r="H8" s="30" t="s">
        <v>521</v>
      </c>
      <c r="I8" s="30" t="s">
        <v>522</v>
      </c>
      <c r="J8" s="30"/>
      <c r="K8" s="30" t="s">
        <v>523</v>
      </c>
      <c r="L8" s="30" t="s">
        <v>524</v>
      </c>
      <c r="M8" s="30"/>
    </row>
    <row r="9" ht="37.65" customHeight="1" spans="1:13">
      <c r="A9" s="30"/>
      <c r="B9" s="30"/>
      <c r="C9" s="31"/>
      <c r="D9" s="30"/>
      <c r="E9" s="29"/>
      <c r="F9" s="30" t="s">
        <v>525</v>
      </c>
      <c r="G9" s="30" t="s">
        <v>526</v>
      </c>
      <c r="H9" s="30" t="s">
        <v>527</v>
      </c>
      <c r="I9" s="30" t="s">
        <v>528</v>
      </c>
      <c r="J9" s="30"/>
      <c r="K9" s="30" t="s">
        <v>529</v>
      </c>
      <c r="L9" s="30" t="s">
        <v>530</v>
      </c>
      <c r="M9" s="30"/>
    </row>
    <row r="10" ht="37.65" customHeight="1" spans="1:13">
      <c r="A10" s="30"/>
      <c r="B10" s="30"/>
      <c r="C10" s="31"/>
      <c r="D10" s="30"/>
      <c r="E10" s="29"/>
      <c r="F10" s="30"/>
      <c r="G10" s="30" t="s">
        <v>531</v>
      </c>
      <c r="H10" s="30" t="s">
        <v>532</v>
      </c>
      <c r="I10" s="30" t="s">
        <v>528</v>
      </c>
      <c r="J10" s="30"/>
      <c r="K10" s="30" t="s">
        <v>529</v>
      </c>
      <c r="L10" s="30" t="s">
        <v>530</v>
      </c>
      <c r="M10" s="30"/>
    </row>
    <row r="11" ht="37.65" customHeight="1" spans="1:13">
      <c r="A11" s="30"/>
      <c r="B11" s="30"/>
      <c r="C11" s="31"/>
      <c r="D11" s="30"/>
      <c r="E11" s="29"/>
      <c r="F11" s="30"/>
      <c r="G11" s="30" t="s">
        <v>533</v>
      </c>
      <c r="H11" s="30" t="s">
        <v>534</v>
      </c>
      <c r="I11" s="30" t="s">
        <v>528</v>
      </c>
      <c r="J11" s="30"/>
      <c r="K11" s="30" t="s">
        <v>529</v>
      </c>
      <c r="L11" s="30" t="s">
        <v>530</v>
      </c>
      <c r="M11" s="30"/>
    </row>
    <row r="12" ht="37.65" customHeight="1" spans="1:13">
      <c r="A12" s="30"/>
      <c r="B12" s="30"/>
      <c r="C12" s="31"/>
      <c r="D12" s="30"/>
      <c r="E12" s="29"/>
      <c r="F12" s="30" t="s">
        <v>535</v>
      </c>
      <c r="G12" s="30" t="s">
        <v>536</v>
      </c>
      <c r="H12" s="30" t="s">
        <v>537</v>
      </c>
      <c r="I12" s="30" t="s">
        <v>528</v>
      </c>
      <c r="J12" s="30"/>
      <c r="K12" s="30" t="s">
        <v>529</v>
      </c>
      <c r="L12" s="30" t="s">
        <v>530</v>
      </c>
      <c r="M12" s="30"/>
    </row>
    <row r="13" ht="37.65" customHeight="1" spans="1:13">
      <c r="A13" s="30"/>
      <c r="B13" s="30"/>
      <c r="C13" s="31"/>
      <c r="D13" s="30"/>
      <c r="E13" s="29" t="s">
        <v>538</v>
      </c>
      <c r="F13" s="30" t="s">
        <v>539</v>
      </c>
      <c r="G13" s="30" t="s">
        <v>540</v>
      </c>
      <c r="H13" s="30" t="s">
        <v>541</v>
      </c>
      <c r="I13" s="30" t="s">
        <v>542</v>
      </c>
      <c r="J13" s="30"/>
      <c r="K13" s="30" t="s">
        <v>541</v>
      </c>
      <c r="L13" s="30" t="s">
        <v>530</v>
      </c>
      <c r="M13" s="30"/>
    </row>
  </sheetData>
  <mergeCells count="14">
    <mergeCell ref="C2:M2"/>
    <mergeCell ref="A3:K3"/>
    <mergeCell ref="L3:M3"/>
    <mergeCell ref="E4:M4"/>
    <mergeCell ref="A4:A5"/>
    <mergeCell ref="A7:A13"/>
    <mergeCell ref="B4:B5"/>
    <mergeCell ref="B7:B13"/>
    <mergeCell ref="C4:C5"/>
    <mergeCell ref="C7:C13"/>
    <mergeCell ref="D4:D5"/>
    <mergeCell ref="D7:D13"/>
    <mergeCell ref="E8:E12"/>
    <mergeCell ref="F9:F11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8"/>
  <sheetViews>
    <sheetView workbookViewId="0">
      <pane ySplit="7" topLeftCell="A8" activePane="bottomLeft" state="frozen"/>
      <selection/>
      <selection pane="bottomLeft" activeCell="A1" sqref="$A1:$XFD1048576"/>
    </sheetView>
  </sheetViews>
  <sheetFormatPr defaultColWidth="10" defaultRowHeight="14.4"/>
  <cols>
    <col min="1" max="1" width="6.37962962962963" style="1" customWidth="1"/>
    <col min="2" max="2" width="16.6944444444444" style="1" customWidth="1"/>
    <col min="3" max="3" width="9.09259259259259" style="1" customWidth="1"/>
    <col min="4" max="4" width="6.25" style="1" customWidth="1"/>
    <col min="5" max="5" width="5.96296296296296" style="1" customWidth="1"/>
    <col min="6" max="6" width="6.25" style="1" customWidth="1"/>
    <col min="7" max="7" width="6.50925925925926" style="1" customWidth="1"/>
    <col min="8" max="8" width="5.96296296296296" style="1" customWidth="1"/>
    <col min="9" max="9" width="6.50925925925926" style="1" customWidth="1"/>
    <col min="10" max="10" width="25.25" style="1" customWidth="1"/>
    <col min="11" max="11" width="6.50925925925926" style="1" customWidth="1"/>
    <col min="12" max="12" width="12.2037037037037" style="1" customWidth="1"/>
    <col min="13" max="13" width="8.26851851851852" style="1" customWidth="1"/>
    <col min="14" max="14" width="8.14814814814815" style="1" customWidth="1"/>
    <col min="15" max="15" width="7.87962962962963" style="1" customWidth="1"/>
    <col min="16" max="16" width="6.25" style="1" customWidth="1"/>
    <col min="17" max="17" width="18.8611111111111" style="1" customWidth="1"/>
    <col min="18" max="18" width="25.9166666666667" style="1" customWidth="1"/>
    <col min="19" max="19" width="11.3981481481481" style="1" customWidth="1"/>
    <col min="20" max="20" width="9.75925925925926" style="1" customWidth="1"/>
    <col min="21" max="16384" width="10" style="1"/>
  </cols>
  <sheetData>
    <row r="1" ht="14.3" customHeight="1" spans="1:19">
      <c r="A1" s="2"/>
      <c r="S1" s="2" t="s">
        <v>543</v>
      </c>
    </row>
    <row r="2" ht="36.9" customHeight="1" spans="1:19">
      <c r="A2" s="3" t="s">
        <v>544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35" customHeight="1" spans="1:19">
      <c r="A3" s="4" t="s">
        <v>545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4.3" customHeight="1" spans="1:19">
      <c r="A4" s="2"/>
      <c r="B4" s="2"/>
      <c r="C4" s="2"/>
      <c r="D4" s="2"/>
      <c r="E4" s="2"/>
      <c r="F4" s="2"/>
      <c r="G4" s="2"/>
      <c r="H4" s="2"/>
      <c r="I4" s="2"/>
      <c r="J4" s="2"/>
      <c r="Q4" s="20" t="s">
        <v>37</v>
      </c>
      <c r="R4" s="20"/>
      <c r="S4" s="20"/>
    </row>
    <row r="5" ht="15.8" customHeight="1" spans="1:19">
      <c r="A5" s="5" t="s">
        <v>260</v>
      </c>
      <c r="B5" s="5" t="s">
        <v>261</v>
      </c>
      <c r="C5" s="5" t="s">
        <v>546</v>
      </c>
      <c r="D5" s="5"/>
      <c r="E5" s="5"/>
      <c r="F5" s="5"/>
      <c r="G5" s="5"/>
      <c r="H5" s="5"/>
      <c r="I5" s="5"/>
      <c r="J5" s="5" t="s">
        <v>547</v>
      </c>
      <c r="K5" s="5" t="s">
        <v>548</v>
      </c>
      <c r="L5" s="5"/>
      <c r="M5" s="5"/>
      <c r="N5" s="5"/>
      <c r="O5" s="5"/>
      <c r="P5" s="5"/>
      <c r="Q5" s="5"/>
      <c r="R5" s="5"/>
      <c r="S5" s="5"/>
    </row>
    <row r="6" ht="16.55" customHeight="1" spans="1:19">
      <c r="A6" s="5"/>
      <c r="B6" s="5"/>
      <c r="C6" s="5" t="s">
        <v>498</v>
      </c>
      <c r="D6" s="5" t="s">
        <v>549</v>
      </c>
      <c r="E6" s="5"/>
      <c r="F6" s="5"/>
      <c r="G6" s="5"/>
      <c r="H6" s="5" t="s">
        <v>550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ht="27.1" customHeight="1" spans="1:19">
      <c r="A7" s="6"/>
      <c r="B7" s="6"/>
      <c r="C7" s="6"/>
      <c r="D7" s="6" t="s">
        <v>145</v>
      </c>
      <c r="E7" s="6" t="s">
        <v>412</v>
      </c>
      <c r="F7" s="6" t="s">
        <v>149</v>
      </c>
      <c r="G7" s="6" t="s">
        <v>551</v>
      </c>
      <c r="H7" s="6" t="s">
        <v>167</v>
      </c>
      <c r="I7" s="6" t="s">
        <v>168</v>
      </c>
      <c r="J7" s="6"/>
      <c r="K7" s="6" t="s">
        <v>501</v>
      </c>
      <c r="L7" s="6" t="s">
        <v>502</v>
      </c>
      <c r="M7" s="6" t="s">
        <v>503</v>
      </c>
      <c r="N7" s="6" t="s">
        <v>508</v>
      </c>
      <c r="O7" s="6" t="s">
        <v>504</v>
      </c>
      <c r="P7" s="6" t="s">
        <v>408</v>
      </c>
      <c r="Q7" s="6" t="s">
        <v>552</v>
      </c>
      <c r="R7" s="6" t="s">
        <v>553</v>
      </c>
      <c r="S7" s="6" t="s">
        <v>380</v>
      </c>
    </row>
    <row r="8" ht="17.05" customHeight="1" spans="1:19">
      <c r="A8" s="7" t="s">
        <v>2</v>
      </c>
      <c r="B8" s="7" t="s">
        <v>4</v>
      </c>
      <c r="C8" s="8">
        <v>216.762208</v>
      </c>
      <c r="D8" s="8">
        <v>216.762208</v>
      </c>
      <c r="E8" s="8"/>
      <c r="F8" s="8"/>
      <c r="G8" s="8"/>
      <c r="H8" s="8">
        <v>71.762208</v>
      </c>
      <c r="I8" s="8">
        <v>145</v>
      </c>
      <c r="J8" s="9" t="s">
        <v>554</v>
      </c>
      <c r="K8" s="10" t="s">
        <v>518</v>
      </c>
      <c r="L8" s="11" t="s">
        <v>519</v>
      </c>
      <c r="M8" s="10" t="s">
        <v>555</v>
      </c>
      <c r="N8" s="10"/>
      <c r="O8" s="10" t="s">
        <v>556</v>
      </c>
      <c r="P8" s="10"/>
      <c r="Q8" s="10" t="s">
        <v>557</v>
      </c>
      <c r="R8" s="7"/>
      <c r="S8" s="21"/>
    </row>
    <row r="9" ht="16.55" customHeight="1" spans="1:19">
      <c r="A9" s="7"/>
      <c r="B9" s="7"/>
      <c r="C9" s="8"/>
      <c r="D9" s="8"/>
      <c r="E9" s="8"/>
      <c r="F9" s="8"/>
      <c r="G9" s="8"/>
      <c r="H9" s="8"/>
      <c r="I9" s="8"/>
      <c r="J9" s="9"/>
      <c r="K9" s="10"/>
      <c r="L9" s="12"/>
      <c r="M9" s="10" t="s">
        <v>558</v>
      </c>
      <c r="N9" s="10"/>
      <c r="O9" s="10" t="s">
        <v>559</v>
      </c>
      <c r="P9" s="10"/>
      <c r="Q9" s="10" t="s">
        <v>560</v>
      </c>
      <c r="R9" s="7"/>
      <c r="S9" s="21"/>
    </row>
    <row r="10" ht="17.05" customHeight="1" spans="1:19">
      <c r="A10" s="7"/>
      <c r="B10" s="7"/>
      <c r="C10" s="8"/>
      <c r="D10" s="8"/>
      <c r="E10" s="8"/>
      <c r="F10" s="8"/>
      <c r="G10" s="8"/>
      <c r="H10" s="8"/>
      <c r="I10" s="8"/>
      <c r="J10" s="9"/>
      <c r="K10" s="10"/>
      <c r="L10" s="11" t="s">
        <v>525</v>
      </c>
      <c r="M10" s="10" t="s">
        <v>561</v>
      </c>
      <c r="N10" s="10"/>
      <c r="O10" s="13">
        <v>1</v>
      </c>
      <c r="P10" s="10"/>
      <c r="Q10" s="10" t="s">
        <v>562</v>
      </c>
      <c r="R10" s="7"/>
      <c r="S10" s="21"/>
    </row>
    <row r="11" ht="16.55" customHeight="1" spans="1:19">
      <c r="A11" s="7"/>
      <c r="B11" s="7"/>
      <c r="C11" s="8"/>
      <c r="D11" s="8"/>
      <c r="E11" s="8"/>
      <c r="F11" s="8"/>
      <c r="G11" s="8"/>
      <c r="H11" s="8"/>
      <c r="I11" s="8"/>
      <c r="J11" s="9"/>
      <c r="K11" s="10"/>
      <c r="L11" s="14"/>
      <c r="M11" s="10" t="s">
        <v>563</v>
      </c>
      <c r="N11" s="10"/>
      <c r="O11" s="13">
        <v>1</v>
      </c>
      <c r="P11" s="10"/>
      <c r="Q11" s="10" t="s">
        <v>563</v>
      </c>
      <c r="R11" s="7"/>
      <c r="S11" s="21"/>
    </row>
    <row r="12" ht="15.8" customHeight="1" spans="1:19">
      <c r="A12" s="7"/>
      <c r="B12" s="7"/>
      <c r="C12" s="8"/>
      <c r="D12" s="8"/>
      <c r="E12" s="8"/>
      <c r="F12" s="8"/>
      <c r="G12" s="8"/>
      <c r="H12" s="8"/>
      <c r="I12" s="8"/>
      <c r="J12" s="9"/>
      <c r="K12" s="10"/>
      <c r="L12" s="14"/>
      <c r="M12" s="10" t="s">
        <v>564</v>
      </c>
      <c r="N12" s="10"/>
      <c r="O12" s="13">
        <v>1</v>
      </c>
      <c r="P12" s="10"/>
      <c r="Q12" s="10" t="s">
        <v>564</v>
      </c>
      <c r="R12" s="7"/>
      <c r="S12" s="21"/>
    </row>
    <row r="13" ht="17.05" customHeight="1" spans="1:19">
      <c r="A13" s="7"/>
      <c r="B13" s="7"/>
      <c r="C13" s="8"/>
      <c r="D13" s="8"/>
      <c r="E13" s="8"/>
      <c r="F13" s="8"/>
      <c r="G13" s="8"/>
      <c r="H13" s="8"/>
      <c r="I13" s="8"/>
      <c r="J13" s="9"/>
      <c r="K13" s="10"/>
      <c r="L13" s="14"/>
      <c r="M13" s="10" t="s">
        <v>526</v>
      </c>
      <c r="N13" s="10"/>
      <c r="O13" s="13">
        <v>1</v>
      </c>
      <c r="P13" s="10"/>
      <c r="Q13" s="10" t="s">
        <v>527</v>
      </c>
      <c r="R13" s="7"/>
      <c r="S13" s="21"/>
    </row>
    <row r="14" ht="17.05" customHeight="1" spans="1:19">
      <c r="A14" s="7"/>
      <c r="B14" s="7"/>
      <c r="C14" s="8"/>
      <c r="D14" s="8"/>
      <c r="E14" s="8"/>
      <c r="F14" s="8"/>
      <c r="G14" s="8"/>
      <c r="H14" s="8"/>
      <c r="I14" s="8"/>
      <c r="J14" s="9"/>
      <c r="K14" s="10"/>
      <c r="L14" s="14"/>
      <c r="M14" s="10" t="s">
        <v>533</v>
      </c>
      <c r="N14" s="10"/>
      <c r="O14" s="13">
        <v>1</v>
      </c>
      <c r="P14" s="10"/>
      <c r="Q14" s="10" t="s">
        <v>565</v>
      </c>
      <c r="R14" s="7"/>
      <c r="S14" s="21"/>
    </row>
    <row r="15" ht="17.05" customHeight="1" spans="1:19">
      <c r="A15" s="7"/>
      <c r="B15" s="7"/>
      <c r="C15" s="8"/>
      <c r="D15" s="8"/>
      <c r="E15" s="8"/>
      <c r="F15" s="8"/>
      <c r="G15" s="8"/>
      <c r="H15" s="8"/>
      <c r="I15" s="8"/>
      <c r="J15" s="9"/>
      <c r="K15" s="10"/>
      <c r="L15" s="12"/>
      <c r="M15" s="10" t="s">
        <v>531</v>
      </c>
      <c r="N15" s="10"/>
      <c r="O15" s="13">
        <v>1</v>
      </c>
      <c r="P15" s="10"/>
      <c r="Q15" s="10" t="s">
        <v>566</v>
      </c>
      <c r="R15" s="7"/>
      <c r="S15" s="21"/>
    </row>
    <row r="16" ht="17.05" customHeight="1" spans="1:19">
      <c r="A16" s="7"/>
      <c r="B16" s="7"/>
      <c r="C16" s="8"/>
      <c r="D16" s="8"/>
      <c r="E16" s="8"/>
      <c r="F16" s="8"/>
      <c r="G16" s="8"/>
      <c r="H16" s="8"/>
      <c r="I16" s="8"/>
      <c r="J16" s="9"/>
      <c r="K16" s="10"/>
      <c r="L16" s="10" t="s">
        <v>535</v>
      </c>
      <c r="M16" s="10" t="s">
        <v>536</v>
      </c>
      <c r="N16" s="10"/>
      <c r="O16" s="13">
        <v>1</v>
      </c>
      <c r="P16" s="10"/>
      <c r="Q16" s="10" t="s">
        <v>537</v>
      </c>
      <c r="R16" s="7"/>
      <c r="S16" s="21"/>
    </row>
    <row r="17" ht="14.3" customHeight="1" spans="1:19">
      <c r="A17" s="7"/>
      <c r="B17" s="7"/>
      <c r="C17" s="8"/>
      <c r="D17" s="8"/>
      <c r="E17" s="8"/>
      <c r="F17" s="8"/>
      <c r="G17" s="8"/>
      <c r="H17" s="8"/>
      <c r="I17" s="8"/>
      <c r="J17" s="9"/>
      <c r="K17" s="10"/>
      <c r="L17" s="15" t="s">
        <v>511</v>
      </c>
      <c r="M17" s="16" t="s">
        <v>513</v>
      </c>
      <c r="N17" s="17"/>
      <c r="O17" s="13">
        <v>1</v>
      </c>
      <c r="P17" s="17"/>
      <c r="Q17" s="16" t="s">
        <v>567</v>
      </c>
      <c r="R17" s="22"/>
      <c r="S17" s="23"/>
    </row>
    <row r="18" ht="14.3" customHeight="1" spans="1:19">
      <c r="A18" s="7"/>
      <c r="B18" s="7"/>
      <c r="C18" s="8"/>
      <c r="D18" s="8"/>
      <c r="E18" s="8"/>
      <c r="F18" s="8"/>
      <c r="G18" s="8"/>
      <c r="H18" s="8"/>
      <c r="I18" s="8"/>
      <c r="J18" s="9"/>
      <c r="K18" s="10"/>
      <c r="L18" s="18"/>
      <c r="M18" s="16" t="s">
        <v>167</v>
      </c>
      <c r="N18" s="17"/>
      <c r="O18" s="17" t="s">
        <v>568</v>
      </c>
      <c r="P18" s="17"/>
      <c r="Q18" s="16" t="s">
        <v>569</v>
      </c>
      <c r="R18" s="22"/>
      <c r="S18" s="23"/>
    </row>
    <row r="19" ht="14.3" customHeight="1" spans="1:19">
      <c r="A19" s="7"/>
      <c r="B19" s="7"/>
      <c r="C19" s="8"/>
      <c r="D19" s="8"/>
      <c r="E19" s="8"/>
      <c r="F19" s="8"/>
      <c r="G19" s="8"/>
      <c r="H19" s="8"/>
      <c r="I19" s="8"/>
      <c r="J19" s="9"/>
      <c r="K19" s="10"/>
      <c r="L19" s="19"/>
      <c r="M19" s="16" t="s">
        <v>168</v>
      </c>
      <c r="N19" s="17"/>
      <c r="O19" s="17" t="s">
        <v>570</v>
      </c>
      <c r="P19" s="17"/>
      <c r="Q19" s="16" t="s">
        <v>571</v>
      </c>
      <c r="R19" s="22"/>
      <c r="S19" s="23"/>
    </row>
    <row r="20" ht="14.3" customHeight="1" spans="1:19">
      <c r="A20" s="7"/>
      <c r="B20" s="7"/>
      <c r="C20" s="8"/>
      <c r="D20" s="8"/>
      <c r="E20" s="8"/>
      <c r="F20" s="8"/>
      <c r="G20" s="8"/>
      <c r="H20" s="8"/>
      <c r="I20" s="8"/>
      <c r="J20" s="9"/>
      <c r="K20" s="17" t="s">
        <v>538</v>
      </c>
      <c r="L20" s="17" t="s">
        <v>572</v>
      </c>
      <c r="M20" s="16" t="s">
        <v>573</v>
      </c>
      <c r="N20" s="17"/>
      <c r="O20" s="17" t="s">
        <v>573</v>
      </c>
      <c r="P20" s="17"/>
      <c r="Q20" s="16" t="s">
        <v>573</v>
      </c>
      <c r="R20" s="22"/>
      <c r="S20" s="23"/>
    </row>
    <row r="21" ht="14.3" customHeight="1" spans="1:19">
      <c r="A21" s="7"/>
      <c r="B21" s="7"/>
      <c r="C21" s="8"/>
      <c r="D21" s="8"/>
      <c r="E21" s="8"/>
      <c r="F21" s="8"/>
      <c r="G21" s="8"/>
      <c r="H21" s="8"/>
      <c r="I21" s="8"/>
      <c r="J21" s="9"/>
      <c r="K21" s="17"/>
      <c r="L21" s="17" t="s">
        <v>574</v>
      </c>
      <c r="M21" s="16" t="s">
        <v>575</v>
      </c>
      <c r="N21" s="17"/>
      <c r="O21" s="17" t="s">
        <v>541</v>
      </c>
      <c r="P21" s="17"/>
      <c r="Q21" s="16" t="s">
        <v>576</v>
      </c>
      <c r="R21" s="22"/>
      <c r="S21" s="23"/>
    </row>
    <row r="22" ht="14.3" customHeight="1" spans="1:19">
      <c r="A22" s="7"/>
      <c r="B22" s="7"/>
      <c r="C22" s="8"/>
      <c r="D22" s="8"/>
      <c r="E22" s="8"/>
      <c r="F22" s="8"/>
      <c r="G22" s="8"/>
      <c r="H22" s="8"/>
      <c r="I22" s="8"/>
      <c r="J22" s="9"/>
      <c r="K22" s="17"/>
      <c r="L22" s="17" t="s">
        <v>577</v>
      </c>
      <c r="M22" s="16" t="s">
        <v>573</v>
      </c>
      <c r="N22" s="17"/>
      <c r="O22" s="17" t="s">
        <v>573</v>
      </c>
      <c r="P22" s="17"/>
      <c r="Q22" s="16" t="s">
        <v>573</v>
      </c>
      <c r="R22" s="22"/>
      <c r="S22" s="23"/>
    </row>
    <row r="23" ht="14.3" customHeight="1" spans="1:19">
      <c r="A23" s="7"/>
      <c r="B23" s="7"/>
      <c r="C23" s="8"/>
      <c r="D23" s="8"/>
      <c r="E23" s="8"/>
      <c r="F23" s="8"/>
      <c r="G23" s="8"/>
      <c r="H23" s="8"/>
      <c r="I23" s="8"/>
      <c r="J23" s="9"/>
      <c r="K23" s="17"/>
      <c r="L23" s="15" t="s">
        <v>578</v>
      </c>
      <c r="M23" s="16" t="s">
        <v>579</v>
      </c>
      <c r="N23" s="17"/>
      <c r="O23" s="17" t="s">
        <v>580</v>
      </c>
      <c r="P23" s="17"/>
      <c r="Q23" s="16" t="s">
        <v>581</v>
      </c>
      <c r="R23" s="22"/>
      <c r="S23" s="23"/>
    </row>
    <row r="24" ht="39" customHeight="1" spans="1:19">
      <c r="A24" s="7"/>
      <c r="B24" s="7"/>
      <c r="C24" s="8"/>
      <c r="D24" s="8"/>
      <c r="E24" s="8"/>
      <c r="F24" s="8"/>
      <c r="G24" s="8"/>
      <c r="H24" s="8"/>
      <c r="I24" s="8"/>
      <c r="J24" s="9"/>
      <c r="K24" s="17"/>
      <c r="L24" s="19"/>
      <c r="M24" s="16" t="s">
        <v>582</v>
      </c>
      <c r="N24" s="17"/>
      <c r="O24" s="17" t="s">
        <v>583</v>
      </c>
      <c r="P24" s="17"/>
      <c r="Q24" s="16" t="s">
        <v>584</v>
      </c>
      <c r="R24" s="22"/>
      <c r="S24" s="23"/>
    </row>
    <row r="25" ht="33" customHeight="1" spans="1:19">
      <c r="A25" s="7"/>
      <c r="B25" s="7"/>
      <c r="C25" s="8"/>
      <c r="D25" s="8"/>
      <c r="E25" s="8"/>
      <c r="F25" s="8"/>
      <c r="G25" s="8"/>
      <c r="H25" s="8"/>
      <c r="I25" s="8"/>
      <c r="J25" s="9"/>
      <c r="K25" s="17"/>
      <c r="L25" s="17" t="s">
        <v>585</v>
      </c>
      <c r="M25" s="16" t="s">
        <v>586</v>
      </c>
      <c r="N25" s="17"/>
      <c r="O25" s="17" t="s">
        <v>587</v>
      </c>
      <c r="P25" s="17"/>
      <c r="Q25" s="16" t="s">
        <v>588</v>
      </c>
      <c r="R25" s="22"/>
      <c r="S25" s="23"/>
    </row>
    <row r="26" ht="14.3" customHeight="1"/>
    <row r="27" ht="14.3" customHeight="1"/>
    <row r="28" ht="14.3" customHeight="1" spans="6:6">
      <c r="F28" s="2" t="s">
        <v>589</v>
      </c>
    </row>
  </sheetData>
  <mergeCells count="27">
    <mergeCell ref="A2:S2"/>
    <mergeCell ref="A3:S3"/>
    <mergeCell ref="Q4:S4"/>
    <mergeCell ref="C5:I5"/>
    <mergeCell ref="D6:G6"/>
    <mergeCell ref="H6:I6"/>
    <mergeCell ref="A5:A7"/>
    <mergeCell ref="A8:A25"/>
    <mergeCell ref="B5:B7"/>
    <mergeCell ref="B8:B25"/>
    <mergeCell ref="C6:C7"/>
    <mergeCell ref="C8:C25"/>
    <mergeCell ref="D8:D25"/>
    <mergeCell ref="E8:E25"/>
    <mergeCell ref="F8:F25"/>
    <mergeCell ref="G8:G25"/>
    <mergeCell ref="H8:H25"/>
    <mergeCell ref="I8:I25"/>
    <mergeCell ref="J5:J7"/>
    <mergeCell ref="J8:J25"/>
    <mergeCell ref="K8:K19"/>
    <mergeCell ref="K20:K25"/>
    <mergeCell ref="L8:L9"/>
    <mergeCell ref="L10:L15"/>
    <mergeCell ref="L17:L19"/>
    <mergeCell ref="L23:L24"/>
    <mergeCell ref="K5:S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30</vt:i4>
      </vt:variant>
    </vt:vector>
  </HeadingPairs>
  <TitlesOfParts>
    <vt:vector size="30" baseType="lpstr">
      <vt:lpstr>封面</vt:lpstr>
      <vt:lpstr>目录</vt:lpstr>
      <vt:lpstr>1收支总表</vt:lpstr>
      <vt:lpstr>2收入总表</vt:lpstr>
      <vt:lpstr>3支出总表</vt:lpstr>
      <vt:lpstr>4财政拨款收支总表</vt:lpstr>
      <vt:lpstr>5一般公共预算支出表</vt:lpstr>
      <vt:lpstr>6一般公共预算基本支出表</vt:lpstr>
      <vt:lpstr>7一般公共预算“三公”经费支出表</vt:lpstr>
      <vt:lpstr>8政府性基金预算支出表</vt:lpstr>
      <vt:lpstr>9支出分类汇总表(政府预算)</vt:lpstr>
      <vt:lpstr>10支出分类汇总表（部门预算）</vt:lpstr>
      <vt:lpstr>11一般公共预算基本支出表--工资福利支出((按部门经济分类）</vt:lpstr>
      <vt:lpstr>12一般公共预算基本支出表--工资福利支出(按政府经济分类)</vt:lpstr>
      <vt:lpstr>13一般公共预算基本支出表--对个人和家庭的补助（按部门）</vt:lpstr>
      <vt:lpstr>14一般公共预算基本支出表--对个人和家庭的补助（按政府）</vt:lpstr>
      <vt:lpstr>15一般公共预算基本支出表--商品和服务支出(按部门）</vt:lpstr>
      <vt:lpstr>16一般公共预算基本支出表--商品和服务支出(按政府）</vt:lpstr>
      <vt:lpstr>17政府性基金预算支出分类汇总表（按政府预算经济分类）</vt:lpstr>
      <vt:lpstr>18政府性基金预算支出分类汇总表（按部门预算经济分类）</vt:lpstr>
      <vt:lpstr>19国有资本经营预算支出表</vt:lpstr>
      <vt:lpstr>20财政专户管理资金预算支出表</vt:lpstr>
      <vt:lpstr>21专项资金预算汇总表</vt:lpstr>
      <vt:lpstr>22新增资产配置表</vt:lpstr>
      <vt:lpstr>23政府采购预算表</vt:lpstr>
      <vt:lpstr>24政府购买服务支出预算表</vt:lpstr>
      <vt:lpstr>25单位资产及设备情况表</vt:lpstr>
      <vt:lpstr>26单位人员情况信息表</vt:lpstr>
      <vt:lpstr>27项目支出绩效目标表</vt:lpstr>
      <vt:lpstr>28整体支出绩效目标表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周舟舟</cp:lastModifiedBy>
  <dcterms:created xsi:type="dcterms:W3CDTF">2023-03-28T02:56:00Z</dcterms:created>
  <dcterms:modified xsi:type="dcterms:W3CDTF">2024-10-16T05:08:50Z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A240882BA2FD4C53ACFA0AABAAF52D59_12</vt:lpwstr>
  </property>
</Properties>
</file>