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work\正德会计师事务所\项目\预决算\桃园县预决算\4th\教科文股-预算-8家（齐）\文联\"/>
    </mc:Choice>
  </mc:AlternateContent>
  <xr:revisionPtr revIDLastSave="0" documentId="13_ncr:1_{F3751143-3103-4CCD-957A-A1C687A2B359}" xr6:coauthVersionLast="47" xr6:coauthVersionMax="47" xr10:uidLastSave="{00000000-0000-0000-0000-000000000000}"/>
  <bookViews>
    <workbookView xWindow="-110" yWindow="-110" windowWidth="25820" windowHeight="15500" firstSheet="6" activeTab="6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5" l="1"/>
  <c r="D41" i="25"/>
  <c r="C41" i="25"/>
  <c r="E17" i="25"/>
  <c r="C17" i="25"/>
</calcChain>
</file>

<file path=xl/sharedStrings.xml><?xml version="1.0" encoding="utf-8"?>
<sst xmlns="http://schemas.openxmlformats.org/spreadsheetml/2006/main" count="1164" uniqueCount="464">
  <si>
    <t>2023年部门预算公开表</t>
  </si>
  <si>
    <t>单位编码：</t>
  </si>
  <si>
    <t>207001</t>
  </si>
  <si>
    <t>单位名称：</t>
  </si>
  <si>
    <t>桃源县文学艺术界联合会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</si>
  <si>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</si>
  <si>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</si>
  <si>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</si>
  <si>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</si>
  <si>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</si>
  <si>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</si>
  <si>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</si>
  <si>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</si>
  <si>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</si>
  <si>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</si>
  <si>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</si>
  <si>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</si>
  <si>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</si>
  <si>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</si>
  <si>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</si>
  <si>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</si>
  <si>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</si>
  <si>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</si>
  <si>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</si>
  <si>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</si>
  <si>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</si>
  <si>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</si>
  <si>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</si>
  <si>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</si>
  <si>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</si>
  <si>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</si>
  <si>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部门：207_桃源县文学艺术界联合会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</si>
  <si>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</si>
  <si>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</si>
  <si>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</si>
  <si>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</si>
  <si>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</si>
  <si>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</si>
  <si>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</si>
  <si>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</si>
  <si>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</si>
  <si>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</si>
  <si>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</si>
  <si>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</si>
  <si>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经费拨款</t>
  </si>
  <si>
    <t>（二）外交支出</t>
  </si>
  <si>
    <t>工资福利支出</t>
  </si>
  <si>
    <t>二、机关商品和服务支出</t>
  </si>
  <si>
    <t>纳入一般公共预算管理的非税收入拨款</t>
  </si>
  <si>
    <t>（三）国防支出</t>
  </si>
  <si>
    <t>商品和服务支出</t>
  </si>
  <si>
    <t>三、机关资本性支出（一）</t>
  </si>
  <si>
    <t>行政事业性收费收入</t>
  </si>
  <si>
    <t>（四）公共安全支出</t>
  </si>
  <si>
    <t>对个人和家庭的补助</t>
  </si>
  <si>
    <t>四、机关资本性支出（二）</t>
  </si>
  <si>
    <t>专项收入</t>
  </si>
  <si>
    <t>（五）教育支出</t>
  </si>
  <si>
    <t>二、项目支出</t>
  </si>
  <si>
    <t>五、对事业单位经常性补助</t>
  </si>
  <si>
    <t>国有资本经营收入</t>
  </si>
  <si>
    <t>（六）科学技术支出</t>
  </si>
  <si>
    <t>按项目管理的工资福利支出</t>
  </si>
  <si>
    <t>六、对事业单位资本性补助</t>
  </si>
  <si>
    <t>国有资源（资产）有偿使用收入</t>
  </si>
  <si>
    <t>（七）文化旅游体育与传媒支出</t>
  </si>
  <si>
    <t>按项目管理的商品和服务支出</t>
  </si>
  <si>
    <t>七、对企业补助</t>
  </si>
  <si>
    <t>罚没收入</t>
  </si>
  <si>
    <t>（八）社会保障和就业支出</t>
  </si>
  <si>
    <t>按项目管理的对个人和家庭的补助</t>
  </si>
  <si>
    <t>八、对企业资本性支出</t>
  </si>
  <si>
    <t>捐赠收入</t>
  </si>
  <si>
    <t>（九）社会保险基金支出</t>
  </si>
  <si>
    <t>债务利息及费用支出</t>
  </si>
  <si>
    <t>九、对个人和家庭的补助</t>
  </si>
  <si>
    <t>政府住房基金收入</t>
  </si>
  <si>
    <t>（十）卫生健康支出</t>
  </si>
  <si>
    <t>资本性支出（基本建设）</t>
  </si>
  <si>
    <t>十、对社会保障基金补助</t>
  </si>
  <si>
    <t>其他纳入一般公共预算管理的非税收入</t>
  </si>
  <si>
    <t>（十一）节能环保支出</t>
  </si>
  <si>
    <t>资本性支出</t>
  </si>
  <si>
    <t>十一、债务利息及费用支出</t>
  </si>
  <si>
    <t>一般债券</t>
  </si>
  <si>
    <t>（十二）城乡社区支出</t>
  </si>
  <si>
    <t>对企业补助（基本建设）</t>
  </si>
  <si>
    <t>十二、债务还本支出</t>
  </si>
  <si>
    <t>外国政府和国际组织贷款</t>
  </si>
  <si>
    <t>（十三）农林水支出</t>
  </si>
  <si>
    <t>对企业补助</t>
  </si>
  <si>
    <t>十三、转移性支出</t>
  </si>
  <si>
    <t>外国政府和国际组织捐赠</t>
  </si>
  <si>
    <t>（十四）交通运输支出</t>
  </si>
  <si>
    <t>对社会保障基金补助</t>
  </si>
  <si>
    <t>十四、其他支出</t>
  </si>
  <si>
    <t>二、政府性基金预算拨款收入</t>
  </si>
  <si>
    <t>（十五）资源勘探工业信息等支出</t>
  </si>
  <si>
    <t>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</si>
  <si>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</si>
  <si>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</si>
  <si>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</si>
  <si>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</si>
  <si>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</si>
  <si>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</si>
  <si>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</si>
  <si>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</si>
  <si>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</si>
  <si>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>一般公共预算补助</t>
  </si>
  <si>
    <t>（二十）住房保障支出</t>
  </si>
  <si>
    <t>政府性基金补助</t>
  </si>
  <si>
    <t>（二十一）粮油物资储备支出</t>
  </si>
  <si>
    <t>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</si>
  <si>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</si>
  <si>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</si>
  <si>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</si>
  <si>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</si>
  <si>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</si>
  <si>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</si>
  <si>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</si>
  <si>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</si>
  <si>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</si>
  <si>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</si>
  <si>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</si>
  <si>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</si>
  <si>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</si>
  <si>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</si>
  <si>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</si>
  <si>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</si>
  <si>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</si>
  <si>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</si>
  <si>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</si>
  <si>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</si>
  <si>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</si>
  <si>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</si>
  <si>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</si>
  <si>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</si>
  <si>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</si>
  <si>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</si>
  <si>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</si>
  <si>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</si>
  <si>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</si>
  <si>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</si>
  <si>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</si>
  <si>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</si>
  <si>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</si>
  <si>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</si>
  <si>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</si>
  <si>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</si>
  <si>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</si>
  <si>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</si>
  <si>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207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</si>
  <si>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</si>
  <si>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</si>
  <si>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</si>
  <si>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</si>
  <si>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</si>
  <si>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</si>
  <si>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</si>
  <si>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</si>
  <si>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</si>
  <si>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</si>
  <si>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</si>
  <si>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</si>
  <si>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</si>
  <si>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29</t>
  </si>
  <si>
    <t>01</t>
  </si>
  <si>
    <t>2012901</t>
  </si>
  <si>
    <t>行政运行</t>
  </si>
  <si>
    <t>99</t>
  </si>
  <si>
    <t>2070199</t>
  </si>
  <si>
    <t>其他文化和旅游支出</t>
  </si>
  <si>
    <t>208</t>
  </si>
  <si>
    <t>05</t>
  </si>
  <si>
    <t>2080505</t>
  </si>
  <si>
    <t>机关事业单位基本养老保险缴费支出</t>
  </si>
  <si>
    <t>210</t>
  </si>
  <si>
    <t>11</t>
  </si>
  <si>
    <t>2101101</t>
  </si>
  <si>
    <t>行政单位医疗</t>
  </si>
  <si>
    <t>221</t>
  </si>
  <si>
    <t>02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</si>
  <si>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</si>
  <si>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</si>
  <si>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</si>
  <si>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</si>
  <si>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</si>
  <si>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</si>
  <si>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</si>
  <si>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</si>
  <si>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</si>
  <si>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</si>
  <si>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</si>
  <si>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</si>
  <si>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</si>
  <si>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</si>
  <si>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</si>
  <si>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部门公开表05</t>
  </si>
  <si>
    <t>总  计</t>
  </si>
  <si>
    <t>一般商品和服务支出</t>
  </si>
  <si>
    <t>部门公开表06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</si>
  <si>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</si>
  <si>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</si>
  <si>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</si>
  <si>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</si>
  <si>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</si>
  <si>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</si>
  <si>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</si>
  <si>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</si>
  <si>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</si>
  <si>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</si>
  <si>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</si>
  <si>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</si>
  <si>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</si>
  <si>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</si>
  <si>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20129</t>
  </si>
  <si>
    <t>群众团体事务</t>
  </si>
  <si>
    <t>社会保障和就业支出</t>
  </si>
  <si>
    <t>20805</t>
  </si>
  <si>
    <t>行政事业单位养老支出</t>
  </si>
  <si>
    <t>卫生健康支出</t>
  </si>
  <si>
    <t>21011</t>
  </si>
  <si>
    <t>行政事业单位医疗</t>
  </si>
  <si>
    <t>住房保障支出</t>
  </si>
  <si>
    <t>22102</t>
  </si>
  <si>
    <t>住房改革支出</t>
  </si>
  <si>
    <t>文化旅游体育与传媒支出</t>
  </si>
  <si>
    <t>20701</t>
  </si>
  <si>
    <t>文化和旅游</t>
  </si>
  <si>
    <r>
      <rPr>
        <sz val="9"/>
        <color indexed="8"/>
        <rFont val="宋体"/>
        <charset val="134"/>
      </rPr>
      <t>部门公开表</t>
    </r>
    <r>
      <rPr>
        <sz val="9"/>
        <color indexed="8"/>
        <rFont val="Times New Roman"/>
        <family val="1"/>
      </rPr>
      <t>06</t>
    </r>
  </si>
  <si>
    <t>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</si>
  <si>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</si>
  <si>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</si>
  <si>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</si>
  <si>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</si>
  <si>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</si>
  <si>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</si>
  <si>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</si>
  <si>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基本工资</t>
    </r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</si>
  <si>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</si>
  <si>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</si>
  <si>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</si>
  <si>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</si>
  <si>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</si>
  <si>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</si>
  <si>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</si>
  <si>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</si>
  <si>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</si>
  <si>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</si>
  <si>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</si>
  <si>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</si>
  <si>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</si>
  <si>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</si>
  <si>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</si>
  <si>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</si>
  <si>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</si>
  <si>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</si>
  <si>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</si>
  <si>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</si>
  <si>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</si>
  <si>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</si>
  <si>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</si>
  <si>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</si>
  <si>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</si>
  <si>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</si>
  <si>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其他交通费用</t>
  </si>
  <si>
    <t xml:space="preserve">  税金及附加费用</t>
  </si>
  <si>
    <t xml:space="preserve">  其他商品和服务支出</t>
  </si>
  <si>
    <t xml:space="preserve">  抚恤金</t>
  </si>
  <si>
    <t xml:space="preserve">  其他队个人和家庭的补助</t>
  </si>
  <si>
    <r>
      <rPr>
        <b/>
        <sz val="11"/>
        <rFont val="宋体"/>
        <charset val="134"/>
      </rPr>
      <t>合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charset val="134"/>
      </rPr>
      <t>计</t>
    </r>
  </si>
  <si>
    <t>部门公开表08</t>
  </si>
  <si>
    <t>工资奖金津补贴</t>
  </si>
  <si>
    <t>社会保障缴费</t>
  </si>
  <si>
    <t>其他工资福利支出</t>
  </si>
  <si>
    <t>其他对事业单位补助</t>
  </si>
  <si>
    <t>部门公开表09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</si>
  <si>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</si>
  <si>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</si>
  <si>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</si>
  <si>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</si>
  <si>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</si>
  <si>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</si>
  <si>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</si>
  <si>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</si>
  <si>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</si>
  <si>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</si>
  <si>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</si>
  <si>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</si>
  <si>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</si>
  <si>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</si>
  <si>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</si>
  <si>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</si>
  <si>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</si>
  <si>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</si>
  <si>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</si>
  <si>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</si>
  <si>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</si>
  <si>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</si>
  <si>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</si>
  <si>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</si>
  <si>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</si>
  <si>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</si>
  <si>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</si>
  <si>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</si>
  <si>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</si>
  <si>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</si>
  <si>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</si>
  <si>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</si>
  <si>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</si>
  <si>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</si>
  <si>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</si>
  <si>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</si>
  <si>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</si>
  <si>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</si>
  <si>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</si>
  <si>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</si>
  <si>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</si>
  <si>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</si>
  <si>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</si>
  <si>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</si>
  <si>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</si>
  <si>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</si>
  <si>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</si>
  <si>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</si>
  <si>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</si>
  <si>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</si>
  <si>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</si>
  <si>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</si>
  <si>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</si>
  <si>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</si>
  <si>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</si>
  <si>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</si>
  <si>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</si>
  <si>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</si>
  <si>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</si>
  <si>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</si>
  <si>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</si>
  <si>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</si>
  <si>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</si>
  <si>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</si>
  <si>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</si>
  <si>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</si>
  <si>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</si>
  <si>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</si>
  <si>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</si>
  <si>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部门公开表15</t>
  </si>
  <si>
    <t>本年政府性基金预算支出</t>
  </si>
  <si>
    <t>注：如本表格为空，则表示本年度未安排此项目。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</si>
  <si>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</si>
  <si>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</si>
  <si>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</si>
  <si>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</si>
  <si>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</si>
  <si>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</si>
  <si>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</si>
  <si>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</si>
  <si>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</si>
  <si>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</si>
  <si>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</si>
  <si>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</si>
  <si>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</si>
  <si>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</si>
  <si>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</si>
  <si>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</si>
  <si>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外国政府和国际组织赠款</t>
  </si>
  <si>
    <t>文化艺术活动奖励基金</t>
  </si>
  <si>
    <t>文艺协会事业发展经费</t>
  </si>
  <si>
    <t>协会服务管理和文艺惠民经费</t>
  </si>
  <si>
    <t>中华诗词之乡创建其他工作经费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</si>
  <si>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</si>
  <si>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</si>
  <si>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</si>
  <si>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</si>
  <si>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</si>
  <si>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</si>
  <si>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</si>
  <si>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</si>
  <si>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</si>
  <si>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</si>
  <si>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</si>
  <si>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</si>
  <si>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</si>
  <si>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</si>
  <si>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备注</t>
  </si>
  <si>
    <t xml:space="preserve">预估其他收入20万元。
</t>
  </si>
  <si>
    <t>产出指标</t>
  </si>
  <si>
    <t>数量指标</t>
  </si>
  <si>
    <t>预估其他收入安排金额</t>
  </si>
  <si>
    <t>*元</t>
  </si>
  <si>
    <t>按预估其他收入安排金额</t>
  </si>
  <si>
    <t>元</t>
  </si>
  <si>
    <t>定量</t>
  </si>
  <si>
    <t>效益指标</t>
  </si>
  <si>
    <t>社会效益指标</t>
  </si>
  <si>
    <t>预估其他收入需要经费保障</t>
  </si>
  <si>
    <t>应保尽保</t>
  </si>
  <si>
    <t>按预估其他收入需要经费保障</t>
  </si>
  <si>
    <t>定性</t>
  </si>
  <si>
    <t>满意度指标</t>
  </si>
  <si>
    <t>服务对象满意度指标</t>
  </si>
  <si>
    <t>各文艺协会满意度</t>
  </si>
  <si>
    <t>&gt;=98%</t>
  </si>
  <si>
    <t>百分比</t>
  </si>
  <si>
    <t xml:space="preserve">主要用于奖励当年内获得国家级、省级、市级书法、美术、摄影、诗词、楹联、音乐、戏剧、舞蹈等各类原创文艺作品一等奖、二等奖、三等奖、优秀奖的作者，对于国家级、省级高级别的主题展览入展的作者给与相应的奖励（具体见县委宣传部发的《奖励办法》），每年预计发放奖励10万元。
</t>
  </si>
  <si>
    <t>获奖文艺作者满意度</t>
  </si>
  <si>
    <t>&gt;=95%</t>
  </si>
  <si>
    <t>原创文艺奖安排金额</t>
  </si>
  <si>
    <t>按原创文艺奖安排金额</t>
  </si>
  <si>
    <t>原创文艺奖需要经费保障</t>
  </si>
  <si>
    <t>按原创文艺奖需要经费保障</t>
  </si>
  <si>
    <t xml:space="preserve">用于书法、美术、摄影、诗词楹联、音乐、戏剧、舞蹈、朗诵等11个专业协会的基本工作经费，每个协会至少3000-5000元；确保协会在没有经费来源的情况下能正常运转；组织11个专业协会898名会员集中、分片学习培训，每年至少1-2次；实行目标管理绩效考核，对“优秀协会”采取“以奖代投”，每年评选3-5个，分别与5000-6000元奖励；结合重大主题、举办书法、摄影、美术、征文、诗词楹联等主题大赛，每年至少组织1-2个门类的主题赛事，每年需要资金5-6万元；举办重要创作交流活动，召开评审、听证、座谈等各种交流活动，需要至少2万元活动经费；组织本县文艺精品参加国家、省、市级主题展，筹展、装裱、送展等工作需要至少2-3万元；编撰《桃源文艺》专刊，每年2期，每期至少3万元，共6万元。以上每年合计需经费20万元以上。
</t>
  </si>
  <si>
    <t>下属协会基本工作经费安排金额</t>
  </si>
  <si>
    <t>按下属协会基本工作经费安排金额</t>
  </si>
  <si>
    <t>对下属协会实行实行目标管理绩效考核安排金额</t>
  </si>
  <si>
    <t>按对下属协会实行实行目标管理绩效考核安排金额</t>
  </si>
  <si>
    <t>组织本县文艺精品参加国家、省、市级主题展安排金额</t>
  </si>
  <si>
    <t>按组织本县文艺精品参加国家、省、市级主题展安排金额</t>
  </si>
  <si>
    <t>举办重要创作交流活动安排金额</t>
  </si>
  <si>
    <t>按举办重要创作交流活动安排金额</t>
  </si>
  <si>
    <t>编撰《桃源文艺》专刊安排金额</t>
  </si>
  <si>
    <t>举办主题大赛安排金额</t>
  </si>
  <si>
    <t>按举办主题大赛安排金额</t>
  </si>
  <si>
    <t>下属文艺协会满意度</t>
  </si>
  <si>
    <t>&gt;=96%</t>
  </si>
  <si>
    <t>下属各文艺协会正常运转需要保障范围</t>
  </si>
  <si>
    <t>按下属各文艺协会正常运转需要保障范围</t>
  </si>
  <si>
    <t xml:space="preserve">用于组织春节“送福送春联”活动、送文化下乡活动、乡村振兴文化阵地建设、精神文明创建等活动，邀请国家、省、市、县级知名艺术家参加，组织艺术家为乡镇（街道）、点村文化阵地建设助力，营造浓厚的文化氛围。每年组织3-4次大型主题活动，每次需要资金3-4万元，全年计划13万元。
</t>
  </si>
  <si>
    <t>开展活动支出安排金额</t>
  </si>
  <si>
    <t>按开展活动支出安排金额</t>
  </si>
  <si>
    <t>开展惠民活动保障水平</t>
  </si>
  <si>
    <t>应报尽保</t>
  </si>
  <si>
    <t>按开展惠民活动保障范围</t>
  </si>
  <si>
    <t>人民群众满意度</t>
  </si>
  <si>
    <t>&gt;=93%</t>
  </si>
  <si>
    <t xml:space="preserve">1.中华诗词之乡保牌迎检3万元；2.“桃源文艺”、“桃源诗刊”4万元,共计：7万元。
</t>
  </si>
  <si>
    <t>中华诗词之乡保牌迎检安排金额</t>
  </si>
  <si>
    <t>按中华诗词之乡保牌迎检安排金额</t>
  </si>
  <si>
    <t>创办“桃源文艺”、“桃源诗刊”安排金额</t>
  </si>
  <si>
    <t>按创办“桃源文艺”、“桃源诗刊”安排金额</t>
  </si>
  <si>
    <t>文艺协会及文艺作者满意度</t>
  </si>
  <si>
    <t>创办“桃源文艺”、“桃源诗刊”需要经费保障</t>
  </si>
  <si>
    <t>按创办“桃源文艺”、“桃源诗刊”需要经费保障</t>
  </si>
  <si>
    <t>中华诗词之乡保牌迎检需要经费保障</t>
  </si>
  <si>
    <t>按中华诗词之乡保牌迎检需要经费保障</t>
  </si>
  <si>
    <t>部门公开表22</t>
  </si>
  <si>
    <t>整体支出绩效目标表</t>
  </si>
  <si>
    <t>单位：部门：207_桃源县文学艺术界联合会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</si>
  <si>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</si>
  <si>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</si>
  <si>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</si>
  <si>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</si>
  <si>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</si>
  <si>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</si>
  <si>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</si>
  <si>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</si>
  <si>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</si>
  <si>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</si>
  <si>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质量指标</t>
  </si>
  <si>
    <t>时效指标</t>
  </si>
  <si>
    <t>成本指标</t>
  </si>
  <si>
    <t>经济效益指标</t>
  </si>
  <si>
    <t>生态效益指标</t>
  </si>
  <si>
    <t>可持续影响指标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</si>
</sst>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8"/>
      <name val="Times New Roman"/>
      <family val="1"/>
    </font>
    <font>
      <sz val="9"/>
      <color indexed="8"/>
      <name val="宋体"/>
      <charset val="134"/>
    </font>
    <font>
      <b/>
      <sz val="11"/>
      <name val="Times New Roman"/>
      <family val="1"/>
    </font>
    <font>
      <b/>
      <sz val="11"/>
      <name val="宋体"/>
      <charset val="134"/>
    </font>
    <font>
      <b/>
      <sz val="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0"/>
      <name val="Arial"/>
      <family val="2"/>
    </font>
    <font>
      <sz val="9"/>
      <color indexed="8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6" fillId="0" borderId="0"/>
    <xf numFmtId="0" fontId="24" fillId="0" borderId="0"/>
  </cellStyleXfs>
  <cellXfs count="82"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3" fillId="0" borderId="0" xfId="1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left" vertical="center"/>
    </xf>
    <xf numFmtId="0" fontId="16" fillId="0" borderId="2" xfId="2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0" fontId="17" fillId="0" borderId="2" xfId="1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8" fillId="0" borderId="2" xfId="2" applyFont="1" applyFill="1" applyBorder="1" applyAlignment="1">
      <alignment horizontal="left" vertical="center"/>
    </xf>
    <xf numFmtId="0" fontId="13" fillId="0" borderId="2" xfId="1" applyFont="1" applyFill="1" applyBorder="1" applyAlignment="1">
      <alignment vertical="center"/>
    </xf>
    <xf numFmtId="0" fontId="19" fillId="0" borderId="2" xfId="2" applyFont="1" applyFill="1" applyBorder="1" applyAlignment="1">
      <alignment horizontal="left" vertical="center"/>
    </xf>
    <xf numFmtId="0" fontId="18" fillId="0" borderId="3" xfId="2" applyFont="1" applyFill="1" applyBorder="1" applyAlignment="1">
      <alignment horizontal="left" vertical="center"/>
    </xf>
    <xf numFmtId="0" fontId="19" fillId="0" borderId="3" xfId="2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0" fontId="13" fillId="0" borderId="3" xfId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>
      <alignment vertical="center"/>
    </xf>
    <xf numFmtId="4" fontId="8" fillId="0" borderId="6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>
      <alignment vertical="center"/>
    </xf>
    <xf numFmtId="0" fontId="15" fillId="0" borderId="7" xfId="2" applyFont="1" applyFill="1" applyBorder="1" applyAlignment="1">
      <alignment horizontal="left" vertical="center"/>
    </xf>
    <xf numFmtId="0" fontId="16" fillId="0" borderId="7" xfId="2" applyFont="1" applyFill="1" applyBorder="1" applyAlignment="1">
      <alignment horizontal="left" vertical="center"/>
    </xf>
    <xf numFmtId="0" fontId="17" fillId="0" borderId="8" xfId="1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horizontal="right" vertical="center" wrapText="1"/>
    </xf>
    <xf numFmtId="0" fontId="13" fillId="0" borderId="5" xfId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horizontal="right" vertical="center" wrapText="1"/>
    </xf>
    <xf numFmtId="0" fontId="16" fillId="0" borderId="10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_04-分类改革-预算表" xfId="1" xr:uid="{00000000-0005-0000-0000-000031000000}"/>
    <cellStyle name="常规_2015年蓝本格式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sqref="A1:XFD1048576"/>
    </sheetView>
  </sheetViews>
  <sheetFormatPr defaultColWidth="9" defaultRowHeight="15"/>
  <cols>
    <col min="1" max="1" width="3.58203125" style="2" customWidth="1"/>
    <col min="2" max="2" width="3.75" style="2" customWidth="1"/>
    <col min="3" max="3" width="4.58203125" style="2" customWidth="1"/>
    <col min="4" max="4" width="19.25" style="2" customWidth="1"/>
    <col min="5" max="11" width="9.75" style="2" customWidth="1"/>
    <col min="12" max="16384" width="9" style="2"/>
  </cols>
  <sheetData>
    <row r="1" spans="1:9" ht="64.150000000000006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0.5" customHeight="1">
      <c r="A2" s="35"/>
      <c r="B2" s="35"/>
      <c r="C2" s="35"/>
      <c r="D2" s="35"/>
      <c r="E2" s="35"/>
      <c r="F2" s="35"/>
      <c r="G2" s="35"/>
      <c r="H2" s="35"/>
      <c r="I2" s="35"/>
    </row>
    <row r="3" spans="1:9" ht="18.75" customHeight="1">
      <c r="A3" s="35"/>
      <c r="B3" s="35"/>
      <c r="C3" s="35"/>
      <c r="D3" s="35"/>
      <c r="E3" s="35"/>
      <c r="F3" s="35"/>
      <c r="G3" s="35"/>
      <c r="H3" s="35"/>
      <c r="I3" s="35"/>
    </row>
    <row r="4" spans="1:9" ht="34.75" customHeight="1">
      <c r="A4" s="79"/>
      <c r="B4" s="80"/>
      <c r="C4" s="1"/>
      <c r="D4" s="79" t="s">
        <v>1</v>
      </c>
      <c r="E4" s="81" t="s">
        <v>2</v>
      </c>
      <c r="F4" s="81"/>
      <c r="G4" s="81"/>
      <c r="H4" s="81"/>
      <c r="I4" s="1"/>
    </row>
    <row r="5" spans="1:9" ht="47.5" customHeight="1">
      <c r="A5" s="79"/>
      <c r="B5" s="80"/>
      <c r="C5" s="1"/>
      <c r="D5" s="79" t="s">
        <v>3</v>
      </c>
      <c r="E5" s="81" t="s">
        <v>4</v>
      </c>
      <c r="F5" s="81"/>
      <c r="G5" s="81"/>
      <c r="H5" s="81"/>
      <c r="I5" s="1"/>
    </row>
    <row r="6" spans="1:9" ht="14.25" customHeight="1"/>
    <row r="7" spans="1:9" ht="14.25" customHeight="1"/>
    <row r="8" spans="1:9" ht="14.25" customHeight="1">
      <c r="D8" s="1"/>
    </row>
  </sheetData>
  <mergeCells count="3">
    <mergeCell ref="A1:I1"/>
    <mergeCell ref="E4:H4"/>
    <mergeCell ref="E5:H5"/>
  </mergeCells>
  <phoneticPr fontId="27" type="noConversion"/>
  <printOptions horizontalCentered="1" verticalCentered="1"/>
  <pageMargins left="7.7777777777777807E-2" right="7.7777777777777807E-2" top="7.7777777777777807E-2" bottom="7.7777777777777807E-2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1"/>
  <sheetViews>
    <sheetView tabSelected="1" workbookViewId="0">
      <selection sqref="A1:XFD1048576"/>
    </sheetView>
  </sheetViews>
  <sheetFormatPr defaultColWidth="7.83203125" defaultRowHeight="14"/>
  <cols>
    <col min="1" max="1" width="9.33203125" style="33" customWidth="1"/>
    <col min="2" max="2" width="28.25" style="33" customWidth="1"/>
    <col min="3" max="3" width="10.83203125" style="33" customWidth="1"/>
    <col min="4" max="4" width="11.25" style="33" customWidth="1"/>
    <col min="5" max="5" width="11.33203125" style="33" customWidth="1"/>
    <col min="6" max="16384" width="7.83203125" style="33"/>
  </cols>
  <sheetData>
    <row r="1" spans="1:10">
      <c r="A1" s="30"/>
      <c r="B1" s="31"/>
      <c r="C1" s="31"/>
      <c r="D1" s="31"/>
      <c r="E1" s="32" t="s">
        <v>229</v>
      </c>
    </row>
    <row r="2" spans="1:10" ht="33" customHeight="1">
      <c r="A2" s="4" t="s">
        <v>14</v>
      </c>
      <c r="B2" s="4"/>
      <c r="C2" s="4"/>
      <c r="D2" s="4"/>
      <c r="E2" s="4"/>
    </row>
    <row r="3" spans="1:10" ht="20.149999999999999" customHeight="1">
      <c r="A3" s="34" t="s">
        <v>31</v>
      </c>
      <c r="B3" s="34"/>
      <c r="C3" s="35"/>
      <c r="D3" s="35"/>
      <c r="E3" s="28" t="s">
        <v>230</v>
      </c>
      <c r="F3" s="28"/>
      <c r="G3" s="35"/>
      <c r="H3" s="35"/>
      <c r="I3" s="35"/>
      <c r="J3" s="35"/>
    </row>
    <row r="4" spans="1:10" ht="18" customHeight="1">
      <c r="A4" s="36" t="s">
        <v>231</v>
      </c>
      <c r="B4" s="36"/>
      <c r="C4" s="36" t="s">
        <v>232</v>
      </c>
      <c r="D4" s="36"/>
      <c r="E4" s="36"/>
    </row>
    <row r="5" spans="1:10" ht="18" customHeight="1">
      <c r="A5" s="37" t="s">
        <v>233</v>
      </c>
      <c r="B5" s="37" t="s">
        <v>234</v>
      </c>
      <c r="C5" s="37" t="s">
        <v>235</v>
      </c>
      <c r="D5" s="37" t="s">
        <v>236</v>
      </c>
      <c r="E5" s="37" t="s">
        <v>237</v>
      </c>
    </row>
    <row r="6" spans="1:10" s="42" customFormat="1" ht="18" customHeight="1">
      <c r="A6" s="38">
        <v>301</v>
      </c>
      <c r="B6" s="39" t="s">
        <v>46</v>
      </c>
      <c r="C6" s="40">
        <v>47.26</v>
      </c>
      <c r="D6" s="40">
        <v>47.26</v>
      </c>
      <c r="E6" s="41"/>
    </row>
    <row r="7" spans="1:10" ht="18" customHeight="1">
      <c r="A7" s="43">
        <v>30101</v>
      </c>
      <c r="B7" s="43" t="s">
        <v>238</v>
      </c>
      <c r="C7" s="40">
        <v>13.39</v>
      </c>
      <c r="D7" s="40">
        <v>13.39</v>
      </c>
      <c r="E7" s="44"/>
    </row>
    <row r="8" spans="1:10" ht="18" customHeight="1">
      <c r="A8" s="43">
        <v>30102</v>
      </c>
      <c r="B8" s="45" t="s">
        <v>239</v>
      </c>
      <c r="C8" s="40">
        <v>7.33</v>
      </c>
      <c r="D8" s="40">
        <v>7.33</v>
      </c>
      <c r="E8" s="44"/>
    </row>
    <row r="9" spans="1:10" ht="18" customHeight="1">
      <c r="A9" s="43">
        <v>30103</v>
      </c>
      <c r="B9" s="45" t="s">
        <v>240</v>
      </c>
      <c r="C9" s="40">
        <v>12.47</v>
      </c>
      <c r="D9" s="40">
        <v>12.47</v>
      </c>
      <c r="E9" s="44"/>
    </row>
    <row r="10" spans="1:10" ht="18" customHeight="1">
      <c r="A10" s="43">
        <v>30106</v>
      </c>
      <c r="B10" s="45" t="s">
        <v>241</v>
      </c>
      <c r="C10" s="40"/>
      <c r="D10" s="40"/>
      <c r="E10" s="44"/>
    </row>
    <row r="11" spans="1:10" ht="18" customHeight="1">
      <c r="A11" s="43">
        <v>30107</v>
      </c>
      <c r="B11" s="45" t="s">
        <v>242</v>
      </c>
      <c r="C11" s="40"/>
      <c r="D11" s="40"/>
      <c r="E11" s="44"/>
    </row>
    <row r="12" spans="1:10" ht="18" customHeight="1">
      <c r="A12" s="43">
        <v>30108</v>
      </c>
      <c r="B12" s="45" t="s">
        <v>243</v>
      </c>
      <c r="C12" s="40">
        <v>4.08</v>
      </c>
      <c r="D12" s="40">
        <v>4.08</v>
      </c>
      <c r="E12" s="44"/>
    </row>
    <row r="13" spans="1:10" ht="18" customHeight="1">
      <c r="A13" s="43">
        <v>30110</v>
      </c>
      <c r="B13" s="45" t="s">
        <v>244</v>
      </c>
      <c r="C13" s="40">
        <v>1.66</v>
      </c>
      <c r="D13" s="40">
        <v>1.66</v>
      </c>
      <c r="E13" s="44"/>
    </row>
    <row r="14" spans="1:10" ht="18" customHeight="1">
      <c r="A14" s="43">
        <v>30112</v>
      </c>
      <c r="B14" s="45" t="s">
        <v>245</v>
      </c>
      <c r="C14" s="40">
        <v>0.45</v>
      </c>
      <c r="D14" s="40">
        <v>0.45</v>
      </c>
      <c r="E14" s="44"/>
    </row>
    <row r="15" spans="1:10" ht="18" customHeight="1">
      <c r="A15" s="46">
        <v>30113</v>
      </c>
      <c r="B15" s="47" t="s">
        <v>246</v>
      </c>
      <c r="C15" s="48">
        <v>3.49</v>
      </c>
      <c r="D15" s="48">
        <v>3.49</v>
      </c>
      <c r="E15" s="49"/>
    </row>
    <row r="16" spans="1:10" ht="18" customHeight="1">
      <c r="A16" s="43">
        <v>30199</v>
      </c>
      <c r="B16" s="45" t="s">
        <v>247</v>
      </c>
      <c r="C16" s="50">
        <v>4.4000000000000004</v>
      </c>
      <c r="D16" s="50">
        <v>4.4000000000000004</v>
      </c>
      <c r="E16" s="44"/>
    </row>
    <row r="17" spans="1:5" s="42" customFormat="1" ht="18" customHeight="1">
      <c r="A17" s="38">
        <v>302</v>
      </c>
      <c r="B17" s="39" t="s">
        <v>50</v>
      </c>
      <c r="C17" s="51">
        <f>SUM(C18:C37)</f>
        <v>36.36</v>
      </c>
      <c r="D17" s="52"/>
      <c r="E17" s="51">
        <f>SUM(E18:E37)</f>
        <v>36.36</v>
      </c>
    </row>
    <row r="18" spans="1:5" ht="18" customHeight="1">
      <c r="A18" s="43">
        <v>30201</v>
      </c>
      <c r="B18" s="45" t="s">
        <v>248</v>
      </c>
      <c r="C18" s="53">
        <v>3.5</v>
      </c>
      <c r="D18" s="54"/>
      <c r="E18" s="53">
        <v>3.5</v>
      </c>
    </row>
    <row r="19" spans="1:5" ht="18" customHeight="1">
      <c r="A19" s="43">
        <v>30202</v>
      </c>
      <c r="B19" s="45" t="s">
        <v>249</v>
      </c>
      <c r="C19" s="53">
        <v>2</v>
      </c>
      <c r="D19" s="54"/>
      <c r="E19" s="53">
        <v>2</v>
      </c>
    </row>
    <row r="20" spans="1:5" ht="18" customHeight="1">
      <c r="A20" s="43">
        <v>30203</v>
      </c>
      <c r="B20" s="45" t="s">
        <v>250</v>
      </c>
      <c r="C20" s="53"/>
      <c r="D20" s="54"/>
      <c r="E20" s="53"/>
    </row>
    <row r="21" spans="1:5" ht="18" customHeight="1">
      <c r="A21" s="43">
        <v>30204</v>
      </c>
      <c r="B21" s="45" t="s">
        <v>251</v>
      </c>
      <c r="C21" s="53"/>
      <c r="D21" s="54"/>
      <c r="E21" s="53"/>
    </row>
    <row r="22" spans="1:5" ht="18" customHeight="1">
      <c r="A22" s="43">
        <v>30205</v>
      </c>
      <c r="B22" s="45" t="s">
        <v>252</v>
      </c>
      <c r="C22" s="53">
        <v>0.1</v>
      </c>
      <c r="D22" s="54"/>
      <c r="E22" s="53">
        <v>0.1</v>
      </c>
    </row>
    <row r="23" spans="1:5" ht="18" customHeight="1">
      <c r="A23" s="43">
        <v>30206</v>
      </c>
      <c r="B23" s="45" t="s">
        <v>253</v>
      </c>
      <c r="C23" s="53">
        <v>0.7</v>
      </c>
      <c r="D23" s="54"/>
      <c r="E23" s="53">
        <v>0.7</v>
      </c>
    </row>
    <row r="24" spans="1:5" ht="18" customHeight="1">
      <c r="A24" s="43">
        <v>30207</v>
      </c>
      <c r="B24" s="45" t="s">
        <v>254</v>
      </c>
      <c r="C24" s="53">
        <v>1</v>
      </c>
      <c r="D24" s="54"/>
      <c r="E24" s="53">
        <v>1</v>
      </c>
    </row>
    <row r="25" spans="1:5" ht="18" customHeight="1">
      <c r="A25" s="43">
        <v>30209</v>
      </c>
      <c r="B25" s="45" t="s">
        <v>255</v>
      </c>
      <c r="C25" s="53"/>
      <c r="D25" s="54"/>
      <c r="E25" s="53"/>
    </row>
    <row r="26" spans="1:5" ht="18" customHeight="1">
      <c r="A26" s="43">
        <v>30211</v>
      </c>
      <c r="B26" s="45" t="s">
        <v>256</v>
      </c>
      <c r="C26" s="53">
        <v>0.5</v>
      </c>
      <c r="D26" s="54"/>
      <c r="E26" s="53">
        <v>0.5</v>
      </c>
    </row>
    <row r="27" spans="1:5" ht="18" customHeight="1">
      <c r="A27" s="43">
        <v>30213</v>
      </c>
      <c r="B27" s="45" t="s">
        <v>257</v>
      </c>
      <c r="C27" s="53">
        <v>0.5</v>
      </c>
      <c r="D27" s="54"/>
      <c r="E27" s="53">
        <v>0.5</v>
      </c>
    </row>
    <row r="28" spans="1:5" ht="18" customHeight="1">
      <c r="A28" s="43">
        <v>30214</v>
      </c>
      <c r="B28" s="45" t="s">
        <v>258</v>
      </c>
      <c r="C28" s="53"/>
      <c r="D28" s="54"/>
      <c r="E28" s="53"/>
    </row>
    <row r="29" spans="1:5" ht="18" customHeight="1">
      <c r="A29" s="43">
        <v>30215</v>
      </c>
      <c r="B29" s="45" t="s">
        <v>259</v>
      </c>
      <c r="C29" s="53">
        <v>3</v>
      </c>
      <c r="D29" s="54"/>
      <c r="E29" s="53">
        <v>3</v>
      </c>
    </row>
    <row r="30" spans="1:5" ht="18" customHeight="1">
      <c r="A30" s="43">
        <v>30216</v>
      </c>
      <c r="B30" s="45" t="s">
        <v>260</v>
      </c>
      <c r="C30" s="53"/>
      <c r="D30" s="54"/>
      <c r="E30" s="53"/>
    </row>
    <row r="31" spans="1:5" ht="18" customHeight="1">
      <c r="A31" s="43">
        <v>30217</v>
      </c>
      <c r="B31" s="45" t="s">
        <v>261</v>
      </c>
      <c r="C31" s="53">
        <v>1.6</v>
      </c>
      <c r="D31" s="54"/>
      <c r="E31" s="53">
        <v>1.6</v>
      </c>
    </row>
    <row r="32" spans="1:5" ht="18" customHeight="1">
      <c r="A32" s="43">
        <v>30226</v>
      </c>
      <c r="B32" s="45" t="s">
        <v>262</v>
      </c>
      <c r="C32" s="53">
        <v>4</v>
      </c>
      <c r="D32" s="54"/>
      <c r="E32" s="53">
        <v>4</v>
      </c>
    </row>
    <row r="33" spans="1:5" ht="18" customHeight="1">
      <c r="A33" s="43">
        <v>30227</v>
      </c>
      <c r="B33" s="45" t="s">
        <v>263</v>
      </c>
      <c r="C33" s="53">
        <v>13.35</v>
      </c>
      <c r="D33" s="54"/>
      <c r="E33" s="53">
        <v>13.35</v>
      </c>
    </row>
    <row r="34" spans="1:5" ht="18" customHeight="1">
      <c r="A34" s="43">
        <v>30228</v>
      </c>
      <c r="B34" s="45" t="s">
        <v>264</v>
      </c>
      <c r="C34" s="53">
        <v>1</v>
      </c>
      <c r="D34" s="54"/>
      <c r="E34" s="53">
        <v>1</v>
      </c>
    </row>
    <row r="35" spans="1:5" ht="18" customHeight="1">
      <c r="A35" s="43">
        <v>30239</v>
      </c>
      <c r="B35" s="45" t="s">
        <v>265</v>
      </c>
      <c r="C35" s="53">
        <v>2.36</v>
      </c>
      <c r="D35" s="54"/>
      <c r="E35" s="53">
        <v>2.36</v>
      </c>
    </row>
    <row r="36" spans="1:5" ht="18" customHeight="1">
      <c r="A36" s="43">
        <v>30240</v>
      </c>
      <c r="B36" s="45" t="s">
        <v>266</v>
      </c>
      <c r="C36" s="53"/>
      <c r="D36" s="54"/>
      <c r="E36" s="53"/>
    </row>
    <row r="37" spans="1:5" ht="18" customHeight="1">
      <c r="A37" s="43">
        <v>30299</v>
      </c>
      <c r="B37" s="45" t="s">
        <v>267</v>
      </c>
      <c r="C37" s="51">
        <v>2.75</v>
      </c>
      <c r="D37" s="54"/>
      <c r="E37" s="51">
        <v>2.75</v>
      </c>
    </row>
    <row r="38" spans="1:5" s="42" customFormat="1" ht="18" customHeight="1">
      <c r="A38" s="55">
        <v>303</v>
      </c>
      <c r="B38" s="56" t="s">
        <v>54</v>
      </c>
      <c r="C38" s="50">
        <v>0.3</v>
      </c>
      <c r="D38" s="50">
        <v>0.3</v>
      </c>
      <c r="E38" s="57"/>
    </row>
    <row r="39" spans="1:5" ht="18" customHeight="1">
      <c r="A39" s="43">
        <v>30304</v>
      </c>
      <c r="B39" s="45" t="s">
        <v>268</v>
      </c>
      <c r="C39" s="58"/>
      <c r="D39" s="58"/>
      <c r="E39" s="59"/>
    </row>
    <row r="40" spans="1:5" ht="18" customHeight="1">
      <c r="A40" s="46">
        <v>30399</v>
      </c>
      <c r="B40" s="47" t="s">
        <v>269</v>
      </c>
      <c r="C40" s="60">
        <v>0.3</v>
      </c>
      <c r="D40" s="60">
        <v>0.3</v>
      </c>
      <c r="E40" s="49"/>
    </row>
    <row r="41" spans="1:5" s="42" customFormat="1" ht="18" customHeight="1">
      <c r="A41" s="61" t="s">
        <v>270</v>
      </c>
      <c r="B41" s="62"/>
      <c r="C41" s="50">
        <f>SUM(C6+C17+C38)</f>
        <v>83.92</v>
      </c>
      <c r="D41" s="50">
        <f>SUM(D6+D17+D38)</f>
        <v>47.56</v>
      </c>
      <c r="E41" s="50">
        <f>SUM(E6+E17+E38)</f>
        <v>36.36</v>
      </c>
    </row>
  </sheetData>
  <mergeCells count="5">
    <mergeCell ref="A2:E2"/>
    <mergeCell ref="A3:B3"/>
    <mergeCell ref="A4:B4"/>
    <mergeCell ref="C4:E4"/>
    <mergeCell ref="A41:B41"/>
  </mergeCells>
  <phoneticPr fontId="27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tabSelected="1" workbookViewId="0">
      <selection sqref="A1:XFD1048576"/>
    </sheetView>
  </sheetViews>
  <sheetFormatPr defaultColWidth="9" defaultRowHeight="15"/>
  <cols>
    <col min="1" max="1" width="4.33203125" style="2" customWidth="1"/>
    <col min="2" max="2" width="4.75" style="2" customWidth="1"/>
    <col min="3" max="3" width="5.33203125" style="2" customWidth="1"/>
    <col min="4" max="4" width="9.58203125" style="2" customWidth="1"/>
    <col min="5" max="5" width="21.25" style="2" customWidth="1"/>
    <col min="6" max="6" width="13.33203125" style="2" customWidth="1"/>
    <col min="7" max="7" width="12.5" style="2" customWidth="1"/>
    <col min="8" max="9" width="10.25" style="2" customWidth="1"/>
    <col min="10" max="10" width="9.08203125" style="2" customWidth="1"/>
    <col min="11" max="11" width="10.25" style="2" customWidth="1"/>
    <col min="12" max="12" width="12.5" style="2" customWidth="1"/>
    <col min="13" max="13" width="9.58203125" style="2" customWidth="1"/>
    <col min="14" max="14" width="9.83203125" style="2" customWidth="1"/>
    <col min="15" max="16" width="9.75" style="2" customWidth="1"/>
    <col min="17" max="16384" width="9" style="2"/>
  </cols>
  <sheetData>
    <row r="1" spans="1:14" ht="14.25" customHeight="1">
      <c r="A1" s="1"/>
      <c r="M1" s="3" t="s">
        <v>271</v>
      </c>
      <c r="N1" s="3"/>
    </row>
    <row r="2" spans="1:14" ht="39.25" customHeight="1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9.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32</v>
      </c>
      <c r="N3" s="6"/>
    </row>
    <row r="4" spans="1:14" ht="37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198</v>
      </c>
      <c r="G4" s="25" t="s">
        <v>188</v>
      </c>
      <c r="H4" s="25"/>
      <c r="I4" s="25"/>
      <c r="J4" s="25"/>
      <c r="K4" s="25"/>
      <c r="L4" s="25" t="s">
        <v>192</v>
      </c>
      <c r="M4" s="25"/>
      <c r="N4" s="25"/>
    </row>
    <row r="5" spans="1:14" ht="34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6" t="s">
        <v>136</v>
      </c>
      <c r="H5" s="26" t="s">
        <v>272</v>
      </c>
      <c r="I5" s="26" t="s">
        <v>273</v>
      </c>
      <c r="J5" s="26" t="s">
        <v>183</v>
      </c>
      <c r="K5" s="26" t="s">
        <v>274</v>
      </c>
      <c r="L5" s="26" t="s">
        <v>136</v>
      </c>
      <c r="M5" s="26" t="s">
        <v>46</v>
      </c>
      <c r="N5" s="26" t="s">
        <v>275</v>
      </c>
    </row>
    <row r="6" spans="1:14" ht="19.899999999999999" customHeight="1">
      <c r="A6" s="9"/>
      <c r="B6" s="9"/>
      <c r="C6" s="9"/>
      <c r="D6" s="9"/>
      <c r="E6" s="9" t="s">
        <v>136</v>
      </c>
      <c r="F6" s="12">
        <v>47.262936000000003</v>
      </c>
      <c r="G6" s="12">
        <v>47.262936000000003</v>
      </c>
      <c r="H6" s="12">
        <v>33.186999999999998</v>
      </c>
      <c r="I6" s="12">
        <v>6.1865880000000004</v>
      </c>
      <c r="J6" s="12">
        <v>3.4893480000000001</v>
      </c>
      <c r="K6" s="12">
        <v>4.4000000000000004</v>
      </c>
      <c r="L6" s="12"/>
      <c r="M6" s="12"/>
      <c r="N6" s="12"/>
    </row>
    <row r="7" spans="1:14" ht="19.899999999999999" customHeight="1">
      <c r="A7" s="9"/>
      <c r="B7" s="9"/>
      <c r="C7" s="9"/>
      <c r="D7" s="11" t="s">
        <v>151</v>
      </c>
      <c r="E7" s="11" t="s">
        <v>4</v>
      </c>
      <c r="F7" s="12">
        <v>47.262936000000003</v>
      </c>
      <c r="G7" s="12">
        <v>47.262936000000003</v>
      </c>
      <c r="H7" s="12">
        <v>33.186999999999998</v>
      </c>
      <c r="I7" s="12">
        <v>6.1865880000000004</v>
      </c>
      <c r="J7" s="12">
        <v>3.4893480000000001</v>
      </c>
      <c r="K7" s="12">
        <v>4.4000000000000004</v>
      </c>
      <c r="L7" s="12"/>
      <c r="M7" s="12"/>
      <c r="N7" s="12"/>
    </row>
    <row r="8" spans="1:14" ht="19.899999999999999" customHeight="1">
      <c r="A8" s="9"/>
      <c r="B8" s="9"/>
      <c r="C8" s="9"/>
      <c r="D8" s="11" t="s">
        <v>2</v>
      </c>
      <c r="E8" s="11" t="s">
        <v>4</v>
      </c>
      <c r="F8" s="12">
        <v>47.262936000000003</v>
      </c>
      <c r="G8" s="12">
        <v>47.262936000000003</v>
      </c>
      <c r="H8" s="12">
        <v>33.186999999999998</v>
      </c>
      <c r="I8" s="12">
        <v>6.1865880000000004</v>
      </c>
      <c r="J8" s="12">
        <v>3.4893480000000001</v>
      </c>
      <c r="K8" s="12">
        <v>4.4000000000000004</v>
      </c>
      <c r="L8" s="12"/>
      <c r="M8" s="12"/>
      <c r="N8" s="12"/>
    </row>
    <row r="9" spans="1:14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37.944132000000003</v>
      </c>
      <c r="G9" s="17">
        <v>37.944132000000003</v>
      </c>
      <c r="H9" s="16">
        <v>33.186999999999998</v>
      </c>
      <c r="I9" s="16">
        <v>0.35713200000000001</v>
      </c>
      <c r="J9" s="16"/>
      <c r="K9" s="16">
        <v>4.4000000000000004</v>
      </c>
      <c r="L9" s="17"/>
      <c r="M9" s="16"/>
      <c r="N9" s="16"/>
    </row>
    <row r="10" spans="1:14" ht="19.899999999999999" customHeight="1">
      <c r="A10" s="13" t="s">
        <v>172</v>
      </c>
      <c r="B10" s="13" t="s">
        <v>173</v>
      </c>
      <c r="C10" s="13" t="s">
        <v>173</v>
      </c>
      <c r="D10" s="14" t="s">
        <v>2</v>
      </c>
      <c r="E10" s="15" t="s">
        <v>175</v>
      </c>
      <c r="F10" s="17">
        <v>4.0763999999999996</v>
      </c>
      <c r="G10" s="17">
        <v>4.0763999999999996</v>
      </c>
      <c r="H10" s="16"/>
      <c r="I10" s="16">
        <v>4.0763999999999996</v>
      </c>
      <c r="J10" s="16"/>
      <c r="K10" s="16"/>
      <c r="L10" s="17"/>
      <c r="M10" s="16"/>
      <c r="N10" s="16"/>
    </row>
    <row r="11" spans="1:14" ht="19.899999999999999" customHeight="1">
      <c r="A11" s="13" t="s">
        <v>176</v>
      </c>
      <c r="B11" s="13" t="s">
        <v>177</v>
      </c>
      <c r="C11" s="13" t="s">
        <v>166</v>
      </c>
      <c r="D11" s="14" t="s">
        <v>2</v>
      </c>
      <c r="E11" s="15" t="s">
        <v>179</v>
      </c>
      <c r="F11" s="17">
        <v>1.7530559999999999</v>
      </c>
      <c r="G11" s="17">
        <v>1.7530559999999999</v>
      </c>
      <c r="H11" s="16"/>
      <c r="I11" s="16">
        <v>1.7530559999999999</v>
      </c>
      <c r="J11" s="16"/>
      <c r="K11" s="16"/>
      <c r="L11" s="17"/>
      <c r="M11" s="16"/>
      <c r="N11" s="16"/>
    </row>
    <row r="12" spans="1:14" ht="19.899999999999999" customHeight="1">
      <c r="A12" s="13" t="s">
        <v>180</v>
      </c>
      <c r="B12" s="13" t="s">
        <v>181</v>
      </c>
      <c r="C12" s="13" t="s">
        <v>166</v>
      </c>
      <c r="D12" s="14" t="s">
        <v>2</v>
      </c>
      <c r="E12" s="15" t="s">
        <v>183</v>
      </c>
      <c r="F12" s="17">
        <v>3.4893480000000001</v>
      </c>
      <c r="G12" s="17">
        <v>3.4893480000000001</v>
      </c>
      <c r="H12" s="16"/>
      <c r="I12" s="16"/>
      <c r="J12" s="16">
        <v>3.4893480000000001</v>
      </c>
      <c r="K12" s="16"/>
      <c r="L12" s="17"/>
      <c r="M12" s="16"/>
      <c r="N12" s="1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tabSelected="1" topLeftCell="F1" workbookViewId="0">
      <selection sqref="A1:XFD1048576"/>
    </sheetView>
  </sheetViews>
  <sheetFormatPr defaultColWidth="9" defaultRowHeight="15"/>
  <cols>
    <col min="1" max="1" width="5" style="2" customWidth="1"/>
    <col min="2" max="2" width="5.08203125" style="2" customWidth="1"/>
    <col min="3" max="3" width="5.75" style="2" customWidth="1"/>
    <col min="4" max="4" width="8" style="2" customWidth="1"/>
    <col min="5" max="5" width="20.08203125" style="2" customWidth="1"/>
    <col min="6" max="6" width="14" style="2" customWidth="1"/>
    <col min="7" max="22" width="7.75" style="2" customWidth="1"/>
    <col min="23" max="24" width="9.75" style="2" customWidth="1"/>
    <col min="25" max="16384" width="9" style="2"/>
  </cols>
  <sheetData>
    <row r="1" spans="1:22" ht="14.25" customHeight="1">
      <c r="A1" s="1"/>
      <c r="U1" s="3" t="s">
        <v>276</v>
      </c>
      <c r="V1" s="3"/>
    </row>
    <row r="2" spans="1:22" ht="43.75" customHeight="1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32</v>
      </c>
      <c r="V3" s="6"/>
    </row>
    <row r="4" spans="1:22" ht="23.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198</v>
      </c>
      <c r="G4" s="25" t="s">
        <v>277</v>
      </c>
      <c r="H4" s="25"/>
      <c r="I4" s="25"/>
      <c r="J4" s="25"/>
      <c r="K4" s="25"/>
      <c r="L4" s="25" t="s">
        <v>273</v>
      </c>
      <c r="M4" s="25"/>
      <c r="N4" s="25"/>
      <c r="O4" s="25"/>
      <c r="P4" s="25"/>
      <c r="Q4" s="25"/>
      <c r="R4" s="25" t="s">
        <v>183</v>
      </c>
      <c r="S4" s="25" t="s">
        <v>274</v>
      </c>
      <c r="T4" s="25"/>
      <c r="U4" s="25"/>
      <c r="V4" s="25"/>
    </row>
    <row r="5" spans="1:22" ht="49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6" t="s">
        <v>136</v>
      </c>
      <c r="H5" s="26" t="s">
        <v>278</v>
      </c>
      <c r="I5" s="26" t="s">
        <v>279</v>
      </c>
      <c r="J5" s="26" t="s">
        <v>280</v>
      </c>
      <c r="K5" s="26" t="s">
        <v>281</v>
      </c>
      <c r="L5" s="26" t="s">
        <v>136</v>
      </c>
      <c r="M5" s="26" t="s">
        <v>282</v>
      </c>
      <c r="N5" s="26" t="s">
        <v>283</v>
      </c>
      <c r="O5" s="26" t="s">
        <v>284</v>
      </c>
      <c r="P5" s="26" t="s">
        <v>285</v>
      </c>
      <c r="Q5" s="26" t="s">
        <v>286</v>
      </c>
      <c r="R5" s="25"/>
      <c r="S5" s="26" t="s">
        <v>136</v>
      </c>
      <c r="T5" s="26" t="s">
        <v>287</v>
      </c>
      <c r="U5" s="26" t="s">
        <v>288</v>
      </c>
      <c r="V5" s="26" t="s">
        <v>274</v>
      </c>
    </row>
    <row r="6" spans="1:22" ht="19.899999999999999" customHeight="1">
      <c r="A6" s="9"/>
      <c r="B6" s="9"/>
      <c r="C6" s="9"/>
      <c r="D6" s="9"/>
      <c r="E6" s="9" t="s">
        <v>136</v>
      </c>
      <c r="F6" s="10">
        <v>47.262936000000003</v>
      </c>
      <c r="G6" s="10">
        <v>33.186999999999998</v>
      </c>
      <c r="H6" s="10">
        <v>13.385999999999999</v>
      </c>
      <c r="I6" s="10">
        <v>7.3272000000000004</v>
      </c>
      <c r="J6" s="10">
        <v>12.473800000000001</v>
      </c>
      <c r="K6" s="10"/>
      <c r="L6" s="10">
        <v>6.1865880000000004</v>
      </c>
      <c r="M6" s="10">
        <v>4.0763999999999996</v>
      </c>
      <c r="N6" s="10"/>
      <c r="O6" s="10">
        <v>1.6570560000000001</v>
      </c>
      <c r="P6" s="10"/>
      <c r="Q6" s="10">
        <v>0.45313199999999998</v>
      </c>
      <c r="R6" s="10">
        <v>3.4893480000000001</v>
      </c>
      <c r="S6" s="10">
        <v>4.4000000000000004</v>
      </c>
      <c r="T6" s="10"/>
      <c r="U6" s="10"/>
      <c r="V6" s="10">
        <v>4.4000000000000004</v>
      </c>
    </row>
    <row r="7" spans="1:22" ht="19.899999999999999" customHeight="1">
      <c r="A7" s="9"/>
      <c r="B7" s="9"/>
      <c r="C7" s="9"/>
      <c r="D7" s="11" t="s">
        <v>151</v>
      </c>
      <c r="E7" s="11" t="s">
        <v>4</v>
      </c>
      <c r="F7" s="10">
        <v>47.262936000000003</v>
      </c>
      <c r="G7" s="10">
        <v>33.186999999999998</v>
      </c>
      <c r="H7" s="10">
        <v>13.385999999999999</v>
      </c>
      <c r="I7" s="10">
        <v>7.3272000000000004</v>
      </c>
      <c r="J7" s="10">
        <v>12.473800000000001</v>
      </c>
      <c r="K7" s="10"/>
      <c r="L7" s="10">
        <v>6.1865880000000004</v>
      </c>
      <c r="M7" s="10">
        <v>4.0763999999999996</v>
      </c>
      <c r="N7" s="10"/>
      <c r="O7" s="10">
        <v>1.6570560000000001</v>
      </c>
      <c r="P7" s="10"/>
      <c r="Q7" s="10">
        <v>0.45313199999999998</v>
      </c>
      <c r="R7" s="10">
        <v>3.4893480000000001</v>
      </c>
      <c r="S7" s="10">
        <v>4.4000000000000004</v>
      </c>
      <c r="T7" s="10"/>
      <c r="U7" s="10"/>
      <c r="V7" s="10">
        <v>4.4000000000000004</v>
      </c>
    </row>
    <row r="8" spans="1:22" ht="19.899999999999999" customHeight="1">
      <c r="A8" s="9"/>
      <c r="B8" s="9"/>
      <c r="C8" s="9"/>
      <c r="D8" s="11" t="s">
        <v>2</v>
      </c>
      <c r="E8" s="11" t="s">
        <v>4</v>
      </c>
      <c r="F8" s="10">
        <v>47.262936000000003</v>
      </c>
      <c r="G8" s="10">
        <v>33.186999999999998</v>
      </c>
      <c r="H8" s="10">
        <v>13.385999999999999</v>
      </c>
      <c r="I8" s="10">
        <v>7.3272000000000004</v>
      </c>
      <c r="J8" s="10">
        <v>12.473800000000001</v>
      </c>
      <c r="K8" s="10"/>
      <c r="L8" s="10">
        <v>6.1865880000000004</v>
      </c>
      <c r="M8" s="10">
        <v>4.0763999999999996</v>
      </c>
      <c r="N8" s="10"/>
      <c r="O8" s="10">
        <v>1.6570560000000001</v>
      </c>
      <c r="P8" s="10"/>
      <c r="Q8" s="10">
        <v>0.45313199999999998</v>
      </c>
      <c r="R8" s="10">
        <v>3.4893480000000001</v>
      </c>
      <c r="S8" s="10">
        <v>4.4000000000000004</v>
      </c>
      <c r="T8" s="10"/>
      <c r="U8" s="10"/>
      <c r="V8" s="10">
        <v>4.4000000000000004</v>
      </c>
    </row>
    <row r="9" spans="1:22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37.944132000000003</v>
      </c>
      <c r="G9" s="16">
        <v>33.186999999999998</v>
      </c>
      <c r="H9" s="16">
        <v>13.385999999999999</v>
      </c>
      <c r="I9" s="16">
        <v>7.3272000000000004</v>
      </c>
      <c r="J9" s="16">
        <v>12.473800000000001</v>
      </c>
      <c r="K9" s="16"/>
      <c r="L9" s="17">
        <v>0.35713200000000001</v>
      </c>
      <c r="M9" s="16"/>
      <c r="N9" s="16"/>
      <c r="O9" s="16"/>
      <c r="P9" s="16"/>
      <c r="Q9" s="16">
        <v>0.35713200000000001</v>
      </c>
      <c r="R9" s="16"/>
      <c r="S9" s="17">
        <v>4.4000000000000004</v>
      </c>
      <c r="T9" s="16"/>
      <c r="U9" s="16"/>
      <c r="V9" s="16">
        <v>4.4000000000000004</v>
      </c>
    </row>
    <row r="10" spans="1:22" ht="19.899999999999999" customHeight="1">
      <c r="A10" s="13" t="s">
        <v>172</v>
      </c>
      <c r="B10" s="13" t="s">
        <v>173</v>
      </c>
      <c r="C10" s="13" t="s">
        <v>173</v>
      </c>
      <c r="D10" s="14" t="s">
        <v>2</v>
      </c>
      <c r="E10" s="15" t="s">
        <v>175</v>
      </c>
      <c r="F10" s="17">
        <v>4.0763999999999996</v>
      </c>
      <c r="G10" s="16"/>
      <c r="H10" s="16"/>
      <c r="I10" s="16"/>
      <c r="J10" s="16"/>
      <c r="K10" s="16"/>
      <c r="L10" s="17">
        <v>4.0763999999999996</v>
      </c>
      <c r="M10" s="16">
        <v>4.0763999999999996</v>
      </c>
      <c r="N10" s="16"/>
      <c r="O10" s="16"/>
      <c r="P10" s="16"/>
      <c r="Q10" s="16"/>
      <c r="R10" s="16"/>
      <c r="S10" s="17"/>
      <c r="T10" s="16"/>
      <c r="U10" s="16"/>
      <c r="V10" s="16"/>
    </row>
    <row r="11" spans="1:22" ht="19.899999999999999" customHeight="1">
      <c r="A11" s="13" t="s">
        <v>176</v>
      </c>
      <c r="B11" s="13" t="s">
        <v>177</v>
      </c>
      <c r="C11" s="13" t="s">
        <v>166</v>
      </c>
      <c r="D11" s="14" t="s">
        <v>2</v>
      </c>
      <c r="E11" s="15" t="s">
        <v>179</v>
      </c>
      <c r="F11" s="17">
        <v>1.7530559999999999</v>
      </c>
      <c r="G11" s="16"/>
      <c r="H11" s="16"/>
      <c r="I11" s="16"/>
      <c r="J11" s="16"/>
      <c r="K11" s="16"/>
      <c r="L11" s="17">
        <v>1.7530559999999999</v>
      </c>
      <c r="M11" s="16"/>
      <c r="N11" s="16"/>
      <c r="O11" s="16">
        <v>1.6570560000000001</v>
      </c>
      <c r="P11" s="16"/>
      <c r="Q11" s="16">
        <v>9.6000000000000002E-2</v>
      </c>
      <c r="R11" s="16"/>
      <c r="S11" s="17"/>
      <c r="T11" s="16"/>
      <c r="U11" s="16"/>
      <c r="V11" s="16"/>
    </row>
    <row r="12" spans="1:22" ht="19.899999999999999" customHeight="1">
      <c r="A12" s="13" t="s">
        <v>180</v>
      </c>
      <c r="B12" s="13" t="s">
        <v>181</v>
      </c>
      <c r="C12" s="13" t="s">
        <v>166</v>
      </c>
      <c r="D12" s="14" t="s">
        <v>2</v>
      </c>
      <c r="E12" s="15" t="s">
        <v>183</v>
      </c>
      <c r="F12" s="17">
        <v>3.4893480000000001</v>
      </c>
      <c r="G12" s="16"/>
      <c r="H12" s="16"/>
      <c r="I12" s="16"/>
      <c r="J12" s="16"/>
      <c r="K12" s="16"/>
      <c r="L12" s="17"/>
      <c r="M12" s="16"/>
      <c r="N12" s="16"/>
      <c r="O12" s="16"/>
      <c r="P12" s="16"/>
      <c r="Q12" s="16"/>
      <c r="R12" s="16">
        <v>3.4893480000000001</v>
      </c>
      <c r="S12" s="17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"/>
  <sheetViews>
    <sheetView tabSelected="1" workbookViewId="0">
      <selection sqref="A1:XFD1048576"/>
    </sheetView>
  </sheetViews>
  <sheetFormatPr defaultColWidth="9" defaultRowHeight="15"/>
  <cols>
    <col min="1" max="1" width="4.75" style="2" customWidth="1"/>
    <col min="2" max="2" width="5.83203125" style="2" customWidth="1"/>
    <col min="3" max="3" width="7.58203125" style="2" customWidth="1"/>
    <col min="4" max="4" width="12.5" style="2" customWidth="1"/>
    <col min="5" max="5" width="29.83203125" style="2" customWidth="1"/>
    <col min="6" max="6" width="16.33203125" style="2" customWidth="1"/>
    <col min="7" max="7" width="13.33203125" style="2" customWidth="1"/>
    <col min="8" max="8" width="11.08203125" style="2" customWidth="1"/>
    <col min="9" max="9" width="12.08203125" style="2" customWidth="1"/>
    <col min="10" max="10" width="12" style="2" customWidth="1"/>
    <col min="11" max="11" width="11.5" style="2" customWidth="1"/>
    <col min="12" max="13" width="9.75" style="2" customWidth="1"/>
    <col min="14" max="16384" width="9" style="2"/>
  </cols>
  <sheetData>
    <row r="1" spans="1:11" ht="14.25" customHeight="1">
      <c r="A1" s="1"/>
      <c r="K1" s="23" t="s">
        <v>289</v>
      </c>
    </row>
    <row r="2" spans="1:11" ht="40.75" customHeight="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6" t="s">
        <v>32</v>
      </c>
      <c r="K3" s="6"/>
    </row>
    <row r="4" spans="1:11" ht="20.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290</v>
      </c>
      <c r="G4" s="25" t="s">
        <v>291</v>
      </c>
      <c r="H4" s="25" t="s">
        <v>292</v>
      </c>
      <c r="I4" s="25" t="s">
        <v>293</v>
      </c>
      <c r="J4" s="25" t="s">
        <v>294</v>
      </c>
      <c r="K4" s="25" t="s">
        <v>295</v>
      </c>
    </row>
    <row r="5" spans="1:11" ht="20.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5"/>
      <c r="H5" s="25"/>
      <c r="I5" s="25"/>
      <c r="J5" s="25"/>
      <c r="K5" s="25"/>
    </row>
    <row r="6" spans="1:11" ht="19.899999999999999" customHeight="1">
      <c r="A6" s="9"/>
      <c r="B6" s="9"/>
      <c r="C6" s="9"/>
      <c r="D6" s="9"/>
      <c r="E6" s="9" t="s">
        <v>136</v>
      </c>
      <c r="F6" s="10">
        <v>0.3</v>
      </c>
      <c r="G6" s="10"/>
      <c r="H6" s="10"/>
      <c r="I6" s="10"/>
      <c r="J6" s="10"/>
      <c r="K6" s="10">
        <v>0.3</v>
      </c>
    </row>
    <row r="7" spans="1:11" ht="19.899999999999999" customHeight="1">
      <c r="A7" s="9"/>
      <c r="B7" s="9"/>
      <c r="C7" s="9"/>
      <c r="D7" s="11" t="s">
        <v>151</v>
      </c>
      <c r="E7" s="11" t="s">
        <v>4</v>
      </c>
      <c r="F7" s="10">
        <v>0.3</v>
      </c>
      <c r="G7" s="10"/>
      <c r="H7" s="10"/>
      <c r="I7" s="10"/>
      <c r="J7" s="10"/>
      <c r="K7" s="10">
        <v>0.3</v>
      </c>
    </row>
    <row r="8" spans="1:11" ht="19.899999999999999" customHeight="1">
      <c r="A8" s="9"/>
      <c r="B8" s="9"/>
      <c r="C8" s="9"/>
      <c r="D8" s="11" t="s">
        <v>2</v>
      </c>
      <c r="E8" s="11" t="s">
        <v>4</v>
      </c>
      <c r="F8" s="10">
        <v>0.3</v>
      </c>
      <c r="G8" s="10"/>
      <c r="H8" s="10"/>
      <c r="I8" s="10"/>
      <c r="J8" s="10"/>
      <c r="K8" s="10">
        <v>0.3</v>
      </c>
    </row>
    <row r="9" spans="1:11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0.3</v>
      </c>
      <c r="G9" s="16"/>
      <c r="H9" s="16"/>
      <c r="I9" s="16"/>
      <c r="J9" s="16"/>
      <c r="K9" s="16">
        <v>0.3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"/>
  <sheetViews>
    <sheetView tabSelected="1" workbookViewId="0">
      <selection sqref="A1:XFD1048576"/>
    </sheetView>
  </sheetViews>
  <sheetFormatPr defaultColWidth="9" defaultRowHeight="15"/>
  <cols>
    <col min="1" max="1" width="4.75" style="2" customWidth="1"/>
    <col min="2" max="2" width="5.33203125" style="2" customWidth="1"/>
    <col min="3" max="3" width="6" style="2" customWidth="1"/>
    <col min="4" max="4" width="9.75" style="2" customWidth="1"/>
    <col min="5" max="5" width="20.08203125" style="2" customWidth="1"/>
    <col min="6" max="18" width="7.75" style="2" customWidth="1"/>
    <col min="19" max="20" width="9.75" style="2" customWidth="1"/>
    <col min="21" max="16384" width="9" style="2"/>
  </cols>
  <sheetData>
    <row r="1" spans="1:18" ht="14.25" customHeight="1">
      <c r="A1" s="1"/>
      <c r="Q1" s="3" t="s">
        <v>296</v>
      </c>
      <c r="R1" s="3"/>
    </row>
    <row r="2" spans="1:18" ht="35.5" customHeight="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32</v>
      </c>
      <c r="R3" s="6"/>
    </row>
    <row r="4" spans="1:18" ht="21.2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290</v>
      </c>
      <c r="G4" s="25" t="s">
        <v>297</v>
      </c>
      <c r="H4" s="25" t="s">
        <v>298</v>
      </c>
      <c r="I4" s="25" t="s">
        <v>299</v>
      </c>
      <c r="J4" s="25" t="s">
        <v>300</v>
      </c>
      <c r="K4" s="25" t="s">
        <v>301</v>
      </c>
      <c r="L4" s="25" t="s">
        <v>302</v>
      </c>
      <c r="M4" s="25" t="s">
        <v>303</v>
      </c>
      <c r="N4" s="25" t="s">
        <v>292</v>
      </c>
      <c r="O4" s="25" t="s">
        <v>304</v>
      </c>
      <c r="P4" s="25" t="s">
        <v>305</v>
      </c>
      <c r="Q4" s="25" t="s">
        <v>293</v>
      </c>
      <c r="R4" s="25" t="s">
        <v>295</v>
      </c>
    </row>
    <row r="5" spans="1:18" ht="18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9.899999999999999" customHeight="1">
      <c r="A6" s="9"/>
      <c r="B6" s="9"/>
      <c r="C6" s="9"/>
      <c r="D6" s="9"/>
      <c r="E6" s="9" t="s">
        <v>136</v>
      </c>
      <c r="F6" s="10">
        <v>0.3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0.3</v>
      </c>
    </row>
    <row r="7" spans="1:18" ht="19.899999999999999" customHeight="1">
      <c r="A7" s="9"/>
      <c r="B7" s="9"/>
      <c r="C7" s="9"/>
      <c r="D7" s="11" t="s">
        <v>151</v>
      </c>
      <c r="E7" s="11" t="s">
        <v>4</v>
      </c>
      <c r="F7" s="10">
        <v>0.3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0.3</v>
      </c>
    </row>
    <row r="8" spans="1:18" ht="19.899999999999999" customHeight="1">
      <c r="A8" s="9"/>
      <c r="B8" s="9"/>
      <c r="C8" s="9"/>
      <c r="D8" s="11" t="s">
        <v>2</v>
      </c>
      <c r="E8" s="11" t="s">
        <v>4</v>
      </c>
      <c r="F8" s="10">
        <v>0.3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0.3</v>
      </c>
    </row>
    <row r="9" spans="1:18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0.3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0.3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9"/>
  <sheetViews>
    <sheetView tabSelected="1" workbookViewId="0">
      <selection sqref="A1:XFD1048576"/>
    </sheetView>
  </sheetViews>
  <sheetFormatPr defaultColWidth="9" defaultRowHeight="15"/>
  <cols>
    <col min="1" max="1" width="3.58203125" style="2" customWidth="1"/>
    <col min="2" max="2" width="4.58203125" style="2" customWidth="1"/>
    <col min="3" max="3" width="5.25" style="2" customWidth="1"/>
    <col min="4" max="4" width="7" style="2" customWidth="1"/>
    <col min="5" max="5" width="15.83203125" style="2" customWidth="1"/>
    <col min="6" max="6" width="9.58203125" style="2" customWidth="1"/>
    <col min="7" max="7" width="8.33203125" style="2" customWidth="1"/>
    <col min="8" max="17" width="7.08203125" style="2" customWidth="1"/>
    <col min="18" max="18" width="8.5" style="2" customWidth="1"/>
    <col min="19" max="20" width="7.08203125" style="2" customWidth="1"/>
    <col min="21" max="22" width="9.75" style="2" customWidth="1"/>
    <col min="23" max="16384" width="9" style="2"/>
  </cols>
  <sheetData>
    <row r="1" spans="1:20" ht="14.25" customHeight="1">
      <c r="A1" s="1"/>
      <c r="S1" s="3" t="s">
        <v>306</v>
      </c>
      <c r="T1" s="3"/>
    </row>
    <row r="2" spans="1:20" ht="31.75" customHeight="1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32</v>
      </c>
      <c r="T3" s="6"/>
    </row>
    <row r="4" spans="1:20" ht="2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290</v>
      </c>
      <c r="G4" s="25" t="s">
        <v>189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192</v>
      </c>
      <c r="S4" s="25"/>
      <c r="T4" s="25"/>
    </row>
    <row r="5" spans="1:20" ht="31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6" t="s">
        <v>136</v>
      </c>
      <c r="H5" s="26" t="s">
        <v>307</v>
      </c>
      <c r="I5" s="26" t="s">
        <v>308</v>
      </c>
      <c r="J5" s="26" t="s">
        <v>309</v>
      </c>
      <c r="K5" s="26" t="s">
        <v>310</v>
      </c>
      <c r="L5" s="26" t="s">
        <v>311</v>
      </c>
      <c r="M5" s="26" t="s">
        <v>312</v>
      </c>
      <c r="N5" s="26" t="s">
        <v>313</v>
      </c>
      <c r="O5" s="26" t="s">
        <v>314</v>
      </c>
      <c r="P5" s="26" t="s">
        <v>315</v>
      </c>
      <c r="Q5" s="26" t="s">
        <v>316</v>
      </c>
      <c r="R5" s="26" t="s">
        <v>136</v>
      </c>
      <c r="S5" s="26" t="s">
        <v>50</v>
      </c>
      <c r="T5" s="26" t="s">
        <v>275</v>
      </c>
    </row>
    <row r="6" spans="1:20" ht="19.899999999999999" customHeight="1">
      <c r="A6" s="9"/>
      <c r="B6" s="9"/>
      <c r="C6" s="9"/>
      <c r="D6" s="9"/>
      <c r="E6" s="9" t="s">
        <v>136</v>
      </c>
      <c r="F6" s="12">
        <v>36.36</v>
      </c>
      <c r="G6" s="12">
        <v>21.2</v>
      </c>
      <c r="H6" s="12"/>
      <c r="I6" s="12">
        <v>3</v>
      </c>
      <c r="J6" s="12"/>
      <c r="K6" s="12"/>
      <c r="L6" s="12">
        <v>13.35</v>
      </c>
      <c r="M6" s="12">
        <v>1.6</v>
      </c>
      <c r="N6" s="12"/>
      <c r="O6" s="12"/>
      <c r="P6" s="12">
        <v>0.5</v>
      </c>
      <c r="Q6" s="12">
        <v>2.75</v>
      </c>
      <c r="R6" s="12">
        <v>15.16</v>
      </c>
      <c r="S6" s="12">
        <v>15.16</v>
      </c>
      <c r="T6" s="12"/>
    </row>
    <row r="7" spans="1:20" ht="19.899999999999999" customHeight="1">
      <c r="A7" s="9"/>
      <c r="B7" s="9"/>
      <c r="C7" s="9"/>
      <c r="D7" s="11" t="s">
        <v>151</v>
      </c>
      <c r="E7" s="11" t="s">
        <v>4</v>
      </c>
      <c r="F7" s="12">
        <v>36.36</v>
      </c>
      <c r="G7" s="12">
        <v>21.2</v>
      </c>
      <c r="H7" s="12"/>
      <c r="I7" s="12">
        <v>3</v>
      </c>
      <c r="J7" s="12"/>
      <c r="K7" s="12"/>
      <c r="L7" s="12">
        <v>13.35</v>
      </c>
      <c r="M7" s="12">
        <v>1.6</v>
      </c>
      <c r="N7" s="12"/>
      <c r="O7" s="12"/>
      <c r="P7" s="12">
        <v>0.5</v>
      </c>
      <c r="Q7" s="12">
        <v>2.75</v>
      </c>
      <c r="R7" s="12">
        <v>15.16</v>
      </c>
      <c r="S7" s="12">
        <v>15.16</v>
      </c>
      <c r="T7" s="12"/>
    </row>
    <row r="8" spans="1:20" ht="19.899999999999999" customHeight="1">
      <c r="A8" s="9"/>
      <c r="B8" s="9"/>
      <c r="C8" s="9"/>
      <c r="D8" s="11" t="s">
        <v>2</v>
      </c>
      <c r="E8" s="11" t="s">
        <v>4</v>
      </c>
      <c r="F8" s="12">
        <v>36.36</v>
      </c>
      <c r="G8" s="12">
        <v>21.2</v>
      </c>
      <c r="H8" s="12"/>
      <c r="I8" s="12">
        <v>3</v>
      </c>
      <c r="J8" s="12"/>
      <c r="K8" s="12"/>
      <c r="L8" s="12">
        <v>13.35</v>
      </c>
      <c r="M8" s="12">
        <v>1.6</v>
      </c>
      <c r="N8" s="12"/>
      <c r="O8" s="12"/>
      <c r="P8" s="12">
        <v>0.5</v>
      </c>
      <c r="Q8" s="12">
        <v>2.75</v>
      </c>
      <c r="R8" s="12">
        <v>15.16</v>
      </c>
      <c r="S8" s="12">
        <v>15.16</v>
      </c>
      <c r="T8" s="12"/>
    </row>
    <row r="9" spans="1:20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36.36</v>
      </c>
      <c r="G9" s="16">
        <v>21.2</v>
      </c>
      <c r="H9" s="16"/>
      <c r="I9" s="16">
        <v>3</v>
      </c>
      <c r="J9" s="16"/>
      <c r="K9" s="16"/>
      <c r="L9" s="16">
        <v>13.35</v>
      </c>
      <c r="M9" s="16">
        <v>1.6</v>
      </c>
      <c r="N9" s="16"/>
      <c r="O9" s="16"/>
      <c r="P9" s="16">
        <v>0.5</v>
      </c>
      <c r="Q9" s="16">
        <v>2.75</v>
      </c>
      <c r="R9" s="16">
        <v>15.16</v>
      </c>
      <c r="S9" s="16">
        <v>15.16</v>
      </c>
      <c r="T9" s="1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9"/>
  <sheetViews>
    <sheetView tabSelected="1" topLeftCell="E1" workbookViewId="0">
      <selection sqref="A1:XFD1048576"/>
    </sheetView>
  </sheetViews>
  <sheetFormatPr defaultColWidth="9" defaultRowHeight="15"/>
  <cols>
    <col min="1" max="1" width="5.25" style="2" customWidth="1"/>
    <col min="2" max="2" width="5.58203125" style="2" customWidth="1"/>
    <col min="3" max="3" width="5.83203125" style="2" customWidth="1"/>
    <col min="4" max="4" width="10.08203125" style="2" customWidth="1"/>
    <col min="5" max="5" width="18.08203125" style="2" customWidth="1"/>
    <col min="6" max="6" width="10.75" style="2" customWidth="1"/>
    <col min="7" max="33" width="7.08203125" style="2" customWidth="1"/>
    <col min="34" max="35" width="9.75" style="2" customWidth="1"/>
    <col min="36" max="16384" width="9" style="2"/>
  </cols>
  <sheetData>
    <row r="1" spans="1:33" ht="12" customHeight="1">
      <c r="A1" s="1"/>
      <c r="F1" s="1"/>
      <c r="AF1" s="3" t="s">
        <v>317</v>
      </c>
      <c r="AG1" s="3"/>
    </row>
    <row r="2" spans="1:33" ht="38.5" customHeight="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 t="s">
        <v>32</v>
      </c>
      <c r="AG3" s="6"/>
    </row>
    <row r="4" spans="1:33" ht="22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318</v>
      </c>
      <c r="G4" s="25" t="s">
        <v>319</v>
      </c>
      <c r="H4" s="25" t="s">
        <v>320</v>
      </c>
      <c r="I4" s="25" t="s">
        <v>321</v>
      </c>
      <c r="J4" s="25" t="s">
        <v>322</v>
      </c>
      <c r="K4" s="25" t="s">
        <v>323</v>
      </c>
      <c r="L4" s="25" t="s">
        <v>324</v>
      </c>
      <c r="M4" s="25" t="s">
        <v>325</v>
      </c>
      <c r="N4" s="25" t="s">
        <v>326</v>
      </c>
      <c r="O4" s="25" t="s">
        <v>327</v>
      </c>
      <c r="P4" s="25" t="s">
        <v>328</v>
      </c>
      <c r="Q4" s="25" t="s">
        <v>313</v>
      </c>
      <c r="R4" s="25" t="s">
        <v>315</v>
      </c>
      <c r="S4" s="25" t="s">
        <v>329</v>
      </c>
      <c r="T4" s="25" t="s">
        <v>308</v>
      </c>
      <c r="U4" s="25" t="s">
        <v>309</v>
      </c>
      <c r="V4" s="25" t="s">
        <v>312</v>
      </c>
      <c r="W4" s="25" t="s">
        <v>330</v>
      </c>
      <c r="X4" s="25" t="s">
        <v>331</v>
      </c>
      <c r="Y4" s="25" t="s">
        <v>332</v>
      </c>
      <c r="Z4" s="25" t="s">
        <v>333</v>
      </c>
      <c r="AA4" s="25" t="s">
        <v>311</v>
      </c>
      <c r="AB4" s="25" t="s">
        <v>334</v>
      </c>
      <c r="AC4" s="25" t="s">
        <v>335</v>
      </c>
      <c r="AD4" s="25" t="s">
        <v>314</v>
      </c>
      <c r="AE4" s="25" t="s">
        <v>336</v>
      </c>
      <c r="AF4" s="25" t="s">
        <v>337</v>
      </c>
      <c r="AG4" s="25" t="s">
        <v>316</v>
      </c>
    </row>
    <row r="5" spans="1:33" ht="18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19.899999999999999" customHeight="1">
      <c r="A6" s="8"/>
      <c r="B6" s="29"/>
      <c r="C6" s="29"/>
      <c r="D6" s="15"/>
      <c r="E6" s="15" t="s">
        <v>136</v>
      </c>
      <c r="F6" s="12">
        <v>36.36</v>
      </c>
      <c r="G6" s="12">
        <v>3.5</v>
      </c>
      <c r="H6" s="12">
        <v>2</v>
      </c>
      <c r="I6" s="12"/>
      <c r="J6" s="12"/>
      <c r="K6" s="12">
        <v>0.1</v>
      </c>
      <c r="L6" s="12">
        <v>0.7</v>
      </c>
      <c r="M6" s="12">
        <v>1</v>
      </c>
      <c r="N6" s="12"/>
      <c r="O6" s="12"/>
      <c r="P6" s="12">
        <v>0.5</v>
      </c>
      <c r="Q6" s="12"/>
      <c r="R6" s="12">
        <v>0.5</v>
      </c>
      <c r="S6" s="12"/>
      <c r="T6" s="12">
        <v>3</v>
      </c>
      <c r="U6" s="12"/>
      <c r="V6" s="12">
        <v>1.6</v>
      </c>
      <c r="W6" s="12"/>
      <c r="X6" s="12"/>
      <c r="Y6" s="12"/>
      <c r="Z6" s="12">
        <v>4</v>
      </c>
      <c r="AA6" s="12">
        <v>13.35</v>
      </c>
      <c r="AB6" s="12">
        <v>1</v>
      </c>
      <c r="AC6" s="12"/>
      <c r="AD6" s="12"/>
      <c r="AE6" s="12">
        <v>2.36</v>
      </c>
      <c r="AF6" s="12"/>
      <c r="AG6" s="12">
        <v>2.75</v>
      </c>
    </row>
    <row r="7" spans="1:33" ht="19.899999999999999" customHeight="1">
      <c r="A7" s="9"/>
      <c r="B7" s="9"/>
      <c r="C7" s="9"/>
      <c r="D7" s="11" t="s">
        <v>151</v>
      </c>
      <c r="E7" s="11" t="s">
        <v>4</v>
      </c>
      <c r="F7" s="12">
        <v>36.36</v>
      </c>
      <c r="G7" s="12">
        <v>3.5</v>
      </c>
      <c r="H7" s="12">
        <v>2</v>
      </c>
      <c r="I7" s="12"/>
      <c r="J7" s="12"/>
      <c r="K7" s="12">
        <v>0.1</v>
      </c>
      <c r="L7" s="12">
        <v>0.7</v>
      </c>
      <c r="M7" s="12">
        <v>1</v>
      </c>
      <c r="N7" s="12"/>
      <c r="O7" s="12"/>
      <c r="P7" s="12">
        <v>0.5</v>
      </c>
      <c r="Q7" s="12"/>
      <c r="R7" s="12">
        <v>0.5</v>
      </c>
      <c r="S7" s="12"/>
      <c r="T7" s="12">
        <v>3</v>
      </c>
      <c r="U7" s="12"/>
      <c r="V7" s="12">
        <v>1.6</v>
      </c>
      <c r="W7" s="12"/>
      <c r="X7" s="12"/>
      <c r="Y7" s="12"/>
      <c r="Z7" s="12">
        <v>4</v>
      </c>
      <c r="AA7" s="12">
        <v>13.35</v>
      </c>
      <c r="AB7" s="12">
        <v>1</v>
      </c>
      <c r="AC7" s="12"/>
      <c r="AD7" s="12"/>
      <c r="AE7" s="12">
        <v>2.36</v>
      </c>
      <c r="AF7" s="12"/>
      <c r="AG7" s="12">
        <v>2.75</v>
      </c>
    </row>
    <row r="8" spans="1:33" ht="19.899999999999999" customHeight="1">
      <c r="A8" s="9"/>
      <c r="B8" s="9"/>
      <c r="C8" s="9"/>
      <c r="D8" s="11" t="s">
        <v>2</v>
      </c>
      <c r="E8" s="11" t="s">
        <v>4</v>
      </c>
      <c r="F8" s="12">
        <v>36.36</v>
      </c>
      <c r="G8" s="12">
        <v>3.5</v>
      </c>
      <c r="H8" s="12">
        <v>2</v>
      </c>
      <c r="I8" s="12"/>
      <c r="J8" s="12"/>
      <c r="K8" s="12">
        <v>0.1</v>
      </c>
      <c r="L8" s="12">
        <v>0.7</v>
      </c>
      <c r="M8" s="12">
        <v>1</v>
      </c>
      <c r="N8" s="12"/>
      <c r="O8" s="12"/>
      <c r="P8" s="12">
        <v>0.5</v>
      </c>
      <c r="Q8" s="12"/>
      <c r="R8" s="12">
        <v>0.5</v>
      </c>
      <c r="S8" s="12"/>
      <c r="T8" s="12">
        <v>3</v>
      </c>
      <c r="U8" s="12"/>
      <c r="V8" s="12">
        <v>1.6</v>
      </c>
      <c r="W8" s="12"/>
      <c r="X8" s="12"/>
      <c r="Y8" s="12"/>
      <c r="Z8" s="12">
        <v>4</v>
      </c>
      <c r="AA8" s="12">
        <v>13.35</v>
      </c>
      <c r="AB8" s="12">
        <v>1</v>
      </c>
      <c r="AC8" s="12"/>
      <c r="AD8" s="12"/>
      <c r="AE8" s="12">
        <v>2.36</v>
      </c>
      <c r="AF8" s="12"/>
      <c r="AG8" s="12">
        <v>2.75</v>
      </c>
    </row>
    <row r="9" spans="1:33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6">
        <v>36.36</v>
      </c>
      <c r="G9" s="16">
        <v>3.5</v>
      </c>
      <c r="H9" s="16">
        <v>2</v>
      </c>
      <c r="I9" s="16"/>
      <c r="J9" s="16"/>
      <c r="K9" s="16">
        <v>0.1</v>
      </c>
      <c r="L9" s="16">
        <v>0.7</v>
      </c>
      <c r="M9" s="16">
        <v>1</v>
      </c>
      <c r="N9" s="16"/>
      <c r="O9" s="16"/>
      <c r="P9" s="16">
        <v>0.5</v>
      </c>
      <c r="Q9" s="16"/>
      <c r="R9" s="16">
        <v>0.5</v>
      </c>
      <c r="S9" s="16"/>
      <c r="T9" s="16">
        <v>3</v>
      </c>
      <c r="U9" s="16"/>
      <c r="V9" s="16">
        <v>1.6</v>
      </c>
      <c r="W9" s="16"/>
      <c r="X9" s="16"/>
      <c r="Y9" s="16"/>
      <c r="Z9" s="16">
        <v>4</v>
      </c>
      <c r="AA9" s="16">
        <v>13.35</v>
      </c>
      <c r="AB9" s="16">
        <v>1</v>
      </c>
      <c r="AC9" s="16"/>
      <c r="AD9" s="16"/>
      <c r="AE9" s="16">
        <v>2.36</v>
      </c>
      <c r="AF9" s="16"/>
      <c r="AG9" s="16">
        <v>2.75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"/>
  <sheetViews>
    <sheetView tabSelected="1" workbookViewId="0">
      <selection sqref="A1:XFD1048576"/>
    </sheetView>
  </sheetViews>
  <sheetFormatPr defaultColWidth="9" defaultRowHeight="15"/>
  <cols>
    <col min="1" max="1" width="12.83203125" style="2" customWidth="1"/>
    <col min="2" max="2" width="29.75" style="2" customWidth="1"/>
    <col min="3" max="3" width="20.75" style="2" customWidth="1"/>
    <col min="4" max="4" width="12.33203125" style="2" customWidth="1"/>
    <col min="5" max="5" width="10.33203125" style="2" customWidth="1"/>
    <col min="6" max="6" width="14.08203125" style="2" customWidth="1"/>
    <col min="7" max="8" width="13.75" style="2" customWidth="1"/>
    <col min="9" max="9" width="9.75" style="2" customWidth="1"/>
    <col min="10" max="16384" width="9" style="2"/>
  </cols>
  <sheetData>
    <row r="1" spans="1:8" ht="14.25" customHeight="1">
      <c r="A1" s="1"/>
      <c r="G1" s="3" t="s">
        <v>338</v>
      </c>
      <c r="H1" s="3"/>
    </row>
    <row r="2" spans="1:8" ht="29.5" customHeight="1">
      <c r="A2" s="4" t="s">
        <v>21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31</v>
      </c>
      <c r="B3" s="5"/>
      <c r="C3" s="5"/>
      <c r="D3" s="5"/>
      <c r="E3" s="5"/>
      <c r="F3" s="5"/>
      <c r="G3" s="5"/>
      <c r="H3" s="28" t="s">
        <v>32</v>
      </c>
    </row>
    <row r="4" spans="1:8" ht="20.5" customHeight="1">
      <c r="A4" s="25" t="s">
        <v>339</v>
      </c>
      <c r="B4" s="25" t="s">
        <v>340</v>
      </c>
      <c r="C4" s="25" t="s">
        <v>341</v>
      </c>
      <c r="D4" s="25" t="s">
        <v>342</v>
      </c>
      <c r="E4" s="25" t="s">
        <v>343</v>
      </c>
      <c r="F4" s="25"/>
      <c r="G4" s="25"/>
      <c r="H4" s="25" t="s">
        <v>312</v>
      </c>
    </row>
    <row r="5" spans="1:8" ht="22.75" customHeight="1">
      <c r="A5" s="25"/>
      <c r="B5" s="25"/>
      <c r="C5" s="25"/>
      <c r="D5" s="25"/>
      <c r="E5" s="26" t="s">
        <v>138</v>
      </c>
      <c r="F5" s="26" t="s">
        <v>344</v>
      </c>
      <c r="G5" s="26" t="s">
        <v>345</v>
      </c>
      <c r="H5" s="25"/>
    </row>
    <row r="6" spans="1:8" ht="19.899999999999999" customHeight="1">
      <c r="A6" s="9"/>
      <c r="B6" s="9" t="s">
        <v>136</v>
      </c>
      <c r="C6" s="10">
        <v>1.6</v>
      </c>
      <c r="D6" s="10"/>
      <c r="E6" s="10"/>
      <c r="F6" s="10"/>
      <c r="G6" s="10"/>
      <c r="H6" s="10">
        <v>1.6</v>
      </c>
    </row>
    <row r="7" spans="1:8" ht="19.899999999999999" customHeight="1">
      <c r="A7" s="11" t="s">
        <v>151</v>
      </c>
      <c r="B7" s="11" t="s">
        <v>4</v>
      </c>
      <c r="C7" s="10">
        <v>1.6</v>
      </c>
      <c r="D7" s="10"/>
      <c r="E7" s="10"/>
      <c r="F7" s="10"/>
      <c r="G7" s="10"/>
      <c r="H7" s="10">
        <v>1.6</v>
      </c>
    </row>
    <row r="8" spans="1:8" ht="19.899999999999999" customHeight="1">
      <c r="A8" s="14" t="s">
        <v>2</v>
      </c>
      <c r="B8" s="14" t="s">
        <v>4</v>
      </c>
      <c r="C8" s="16">
        <v>1.6</v>
      </c>
      <c r="D8" s="16"/>
      <c r="E8" s="17"/>
      <c r="F8" s="16"/>
      <c r="G8" s="16"/>
      <c r="H8" s="16">
        <v>1.6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tabSelected="1" workbookViewId="0">
      <selection sqref="A1:XFD1048576"/>
    </sheetView>
  </sheetViews>
  <sheetFormatPr defaultColWidth="9" defaultRowHeight="15"/>
  <cols>
    <col min="1" max="1" width="11.33203125" style="2" customWidth="1"/>
    <col min="2" max="2" width="24.83203125" style="2" customWidth="1"/>
    <col min="3" max="3" width="16.08203125" style="2" customWidth="1"/>
    <col min="4" max="4" width="12.83203125" style="2" customWidth="1"/>
    <col min="5" max="5" width="12.75" style="2" customWidth="1"/>
    <col min="6" max="6" width="13.83203125" style="2" customWidth="1"/>
    <col min="7" max="7" width="14.08203125" style="2" customWidth="1"/>
    <col min="8" max="8" width="16.25" style="2" customWidth="1"/>
    <col min="9" max="9" width="9.75" style="2" customWidth="1"/>
    <col min="10" max="16384" width="9" style="2"/>
  </cols>
  <sheetData>
    <row r="1" spans="1:8" ht="14.25" customHeight="1">
      <c r="A1" s="1"/>
      <c r="G1" s="3" t="s">
        <v>346</v>
      </c>
      <c r="H1" s="3"/>
    </row>
    <row r="2" spans="1:8" ht="34" customHeight="1">
      <c r="A2" s="4" t="s">
        <v>22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31</v>
      </c>
      <c r="B3" s="5"/>
      <c r="C3" s="5"/>
      <c r="D3" s="5"/>
      <c r="E3" s="5"/>
      <c r="F3" s="5"/>
      <c r="G3" s="5"/>
      <c r="H3" s="28" t="s">
        <v>32</v>
      </c>
    </row>
    <row r="4" spans="1:8" ht="20.5" customHeight="1">
      <c r="A4" s="25" t="s">
        <v>154</v>
      </c>
      <c r="B4" s="25" t="s">
        <v>155</v>
      </c>
      <c r="C4" s="25" t="s">
        <v>136</v>
      </c>
      <c r="D4" s="25" t="s">
        <v>347</v>
      </c>
      <c r="E4" s="25"/>
      <c r="F4" s="25"/>
      <c r="G4" s="25"/>
      <c r="H4" s="25" t="s">
        <v>157</v>
      </c>
    </row>
    <row r="5" spans="1:8" ht="17.25" customHeight="1">
      <c r="A5" s="25"/>
      <c r="B5" s="25"/>
      <c r="C5" s="25"/>
      <c r="D5" s="25" t="s">
        <v>138</v>
      </c>
      <c r="E5" s="25" t="s">
        <v>212</v>
      </c>
      <c r="F5" s="25"/>
      <c r="G5" s="25" t="s">
        <v>213</v>
      </c>
      <c r="H5" s="25"/>
    </row>
    <row r="6" spans="1:8" ht="24.25" customHeight="1">
      <c r="A6" s="25"/>
      <c r="B6" s="25"/>
      <c r="C6" s="25"/>
      <c r="D6" s="25"/>
      <c r="E6" s="26" t="s">
        <v>46</v>
      </c>
      <c r="F6" s="26" t="s">
        <v>54</v>
      </c>
      <c r="G6" s="25"/>
      <c r="H6" s="25"/>
    </row>
    <row r="7" spans="1:8" ht="19.899999999999999" customHeight="1">
      <c r="A7" s="9"/>
      <c r="B7" s="8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1"/>
      <c r="B8" s="11"/>
      <c r="C8" s="10"/>
      <c r="D8" s="10"/>
      <c r="E8" s="10"/>
      <c r="F8" s="10"/>
      <c r="G8" s="10"/>
      <c r="H8" s="10"/>
    </row>
    <row r="9" spans="1:8" ht="19.899999999999999" customHeight="1">
      <c r="A9" s="11"/>
      <c r="B9" s="11"/>
      <c r="C9" s="10"/>
      <c r="D9" s="10"/>
      <c r="E9" s="10"/>
      <c r="F9" s="10"/>
      <c r="G9" s="10"/>
      <c r="H9" s="10"/>
    </row>
    <row r="10" spans="1:8" ht="19.899999999999999" customHeight="1">
      <c r="A10" s="11"/>
      <c r="B10" s="11"/>
      <c r="C10" s="10"/>
      <c r="D10" s="10"/>
      <c r="E10" s="10"/>
      <c r="F10" s="10"/>
      <c r="G10" s="10"/>
      <c r="H10" s="10"/>
    </row>
    <row r="11" spans="1:8" ht="19.899999999999999" customHeight="1">
      <c r="A11" s="11"/>
      <c r="B11" s="11"/>
      <c r="C11" s="10"/>
      <c r="D11" s="10"/>
      <c r="E11" s="10"/>
      <c r="F11" s="10"/>
      <c r="G11" s="10"/>
      <c r="H11" s="10"/>
    </row>
    <row r="12" spans="1:8" ht="19.899999999999999" customHeight="1">
      <c r="A12" s="14"/>
      <c r="B12" s="14"/>
      <c r="C12" s="17"/>
      <c r="D12" s="17"/>
      <c r="E12" s="16"/>
      <c r="F12" s="16"/>
      <c r="G12" s="16"/>
      <c r="H12" s="16"/>
    </row>
    <row r="13" spans="1:8">
      <c r="A13" s="2" t="s">
        <v>348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tabSelected="1" workbookViewId="0">
      <selection sqref="A1:XFD1048576"/>
    </sheetView>
  </sheetViews>
  <sheetFormatPr defaultColWidth="9" defaultRowHeight="15"/>
  <cols>
    <col min="1" max="1" width="4.5" style="2" customWidth="1"/>
    <col min="2" max="2" width="4.75" style="2" customWidth="1"/>
    <col min="3" max="3" width="5" style="2" customWidth="1"/>
    <col min="4" max="4" width="6.58203125" style="2" customWidth="1"/>
    <col min="5" max="5" width="16.33203125" style="2" customWidth="1"/>
    <col min="6" max="6" width="11.75" style="2" customWidth="1"/>
    <col min="7" max="20" width="7.08203125" style="2" customWidth="1"/>
    <col min="21" max="22" width="9.75" style="2" customWidth="1"/>
    <col min="23" max="16384" width="9" style="2"/>
  </cols>
  <sheetData>
    <row r="1" spans="1:20" ht="14.25" customHeight="1">
      <c r="A1" s="1"/>
      <c r="S1" s="3" t="s">
        <v>349</v>
      </c>
      <c r="T1" s="3"/>
    </row>
    <row r="2" spans="1:20" ht="41.5" customHeight="1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32</v>
      </c>
      <c r="T3" s="6"/>
    </row>
    <row r="4" spans="1:20" ht="24.2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187</v>
      </c>
      <c r="G4" s="25" t="s">
        <v>188</v>
      </c>
      <c r="H4" s="25" t="s">
        <v>189</v>
      </c>
      <c r="I4" s="25" t="s">
        <v>190</v>
      </c>
      <c r="J4" s="25" t="s">
        <v>191</v>
      </c>
      <c r="K4" s="25" t="s">
        <v>192</v>
      </c>
      <c r="L4" s="25" t="s">
        <v>193</v>
      </c>
      <c r="M4" s="25" t="s">
        <v>90</v>
      </c>
      <c r="N4" s="25" t="s">
        <v>194</v>
      </c>
      <c r="O4" s="25" t="s">
        <v>54</v>
      </c>
      <c r="P4" s="25" t="s">
        <v>94</v>
      </c>
      <c r="Q4" s="25" t="s">
        <v>74</v>
      </c>
      <c r="R4" s="25" t="s">
        <v>195</v>
      </c>
      <c r="S4" s="25" t="s">
        <v>196</v>
      </c>
      <c r="T4" s="25" t="s">
        <v>98</v>
      </c>
    </row>
    <row r="5" spans="1:20" ht="17.2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9.899999999999999" customHeight="1">
      <c r="A6" s="9"/>
      <c r="B6" s="9"/>
      <c r="C6" s="9"/>
      <c r="D6" s="9"/>
      <c r="E6" s="9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3"/>
      <c r="B9" s="13"/>
      <c r="C9" s="13"/>
      <c r="D9" s="14"/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>
      <c r="A10" s="2" t="s">
        <v>348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tabSelected="1" topLeftCell="A3" workbookViewId="0">
      <selection sqref="A1:XFD1048576"/>
    </sheetView>
  </sheetViews>
  <sheetFormatPr defaultColWidth="9" defaultRowHeight="15"/>
  <cols>
    <col min="1" max="1" width="6.33203125" style="2" customWidth="1"/>
    <col min="2" max="2" width="9.83203125" style="2" customWidth="1"/>
    <col min="3" max="3" width="52.33203125" style="2" customWidth="1"/>
    <col min="4" max="4" width="9.75" style="2" customWidth="1"/>
    <col min="5" max="16384" width="9" style="2"/>
  </cols>
  <sheetData>
    <row r="1" spans="1:3" ht="28.75" customHeight="1">
      <c r="A1" s="1"/>
      <c r="B1" s="24" t="s">
        <v>5</v>
      </c>
      <c r="C1" s="24"/>
    </row>
    <row r="2" spans="1:3" ht="22" customHeight="1">
      <c r="B2" s="24"/>
      <c r="C2" s="24"/>
    </row>
    <row r="3" spans="1:3" ht="27.25" customHeight="1">
      <c r="B3" s="75" t="s">
        <v>6</v>
      </c>
      <c r="C3" s="75"/>
    </row>
    <row r="4" spans="1:3" ht="28.5" customHeight="1">
      <c r="B4" s="76">
        <v>1</v>
      </c>
      <c r="C4" s="77" t="s">
        <v>7</v>
      </c>
    </row>
    <row r="5" spans="1:3" ht="28.5" customHeight="1">
      <c r="B5" s="76">
        <v>2</v>
      </c>
      <c r="C5" s="77" t="s">
        <v>8</v>
      </c>
    </row>
    <row r="6" spans="1:3" ht="28.5" customHeight="1">
      <c r="B6" s="76">
        <v>3</v>
      </c>
      <c r="C6" s="77" t="s">
        <v>9</v>
      </c>
    </row>
    <row r="7" spans="1:3" ht="28.5" customHeight="1">
      <c r="B7" s="76">
        <v>4</v>
      </c>
      <c r="C7" s="77" t="s">
        <v>10</v>
      </c>
    </row>
    <row r="8" spans="1:3" ht="28.5" customHeight="1">
      <c r="B8" s="76">
        <v>5</v>
      </c>
      <c r="C8" s="77" t="s">
        <v>11</v>
      </c>
    </row>
    <row r="9" spans="1:3" ht="28.5" customHeight="1">
      <c r="B9" s="76">
        <v>6</v>
      </c>
      <c r="C9" s="77" t="s">
        <v>12</v>
      </c>
    </row>
    <row r="10" spans="1:3" ht="28.5" customHeight="1">
      <c r="B10" s="76">
        <v>7</v>
      </c>
      <c r="C10" s="77" t="s">
        <v>13</v>
      </c>
    </row>
    <row r="11" spans="1:3" ht="28.5" customHeight="1">
      <c r="B11" s="76">
        <v>8</v>
      </c>
      <c r="C11" s="77" t="s">
        <v>14</v>
      </c>
    </row>
    <row r="12" spans="1:3" ht="28.5" customHeight="1">
      <c r="B12" s="76">
        <v>9</v>
      </c>
      <c r="C12" s="77" t="s">
        <v>15</v>
      </c>
    </row>
    <row r="13" spans="1:3" ht="28.5" customHeight="1">
      <c r="B13" s="76">
        <v>10</v>
      </c>
      <c r="C13" s="77" t="s">
        <v>16</v>
      </c>
    </row>
    <row r="14" spans="1:3" ht="28.5" customHeight="1">
      <c r="B14" s="76">
        <v>11</v>
      </c>
      <c r="C14" s="77" t="s">
        <v>17</v>
      </c>
    </row>
    <row r="15" spans="1:3" ht="28.5" customHeight="1">
      <c r="B15" s="76">
        <v>12</v>
      </c>
      <c r="C15" s="77" t="s">
        <v>18</v>
      </c>
    </row>
    <row r="16" spans="1:3" ht="28.5" customHeight="1">
      <c r="B16" s="76">
        <v>13</v>
      </c>
      <c r="C16" s="77" t="s">
        <v>19</v>
      </c>
    </row>
    <row r="17" spans="2:3" ht="28.5" customHeight="1">
      <c r="B17" s="76">
        <v>14</v>
      </c>
      <c r="C17" s="77" t="s">
        <v>20</v>
      </c>
    </row>
    <row r="18" spans="2:3" ht="28.5" customHeight="1">
      <c r="B18" s="76">
        <v>15</v>
      </c>
      <c r="C18" s="77" t="s">
        <v>21</v>
      </c>
    </row>
    <row r="19" spans="2:3" ht="28.5" customHeight="1">
      <c r="B19" s="76">
        <v>16</v>
      </c>
      <c r="C19" s="77" t="s">
        <v>22</v>
      </c>
    </row>
    <row r="20" spans="2:3" ht="28.5" customHeight="1">
      <c r="B20" s="76">
        <v>17</v>
      </c>
      <c r="C20" s="77" t="s">
        <v>23</v>
      </c>
    </row>
    <row r="21" spans="2:3" ht="28.5" customHeight="1">
      <c r="B21" s="76">
        <v>18</v>
      </c>
      <c r="C21" s="77" t="s">
        <v>24</v>
      </c>
    </row>
    <row r="22" spans="2:3" ht="28.5" customHeight="1">
      <c r="B22" s="76">
        <v>19</v>
      </c>
      <c r="C22" s="77" t="s">
        <v>25</v>
      </c>
    </row>
    <row r="23" spans="2:3" ht="28.5" customHeight="1">
      <c r="B23" s="76">
        <v>20</v>
      </c>
      <c r="C23" s="77" t="s">
        <v>26</v>
      </c>
    </row>
    <row r="24" spans="2:3" ht="28.5" customHeight="1">
      <c r="B24" s="76">
        <v>21</v>
      </c>
      <c r="C24" s="77" t="s">
        <v>27</v>
      </c>
    </row>
    <row r="25" spans="2:3" ht="28.5" customHeight="1">
      <c r="B25" s="76">
        <v>22</v>
      </c>
      <c r="C25" s="77" t="s">
        <v>28</v>
      </c>
    </row>
    <row r="26" spans="2:3" ht="28.5" customHeight="1">
      <c r="B26" s="76">
        <v>23</v>
      </c>
      <c r="C26" s="77" t="s">
        <v>29</v>
      </c>
    </row>
  </sheetData>
  <mergeCells count="2">
    <mergeCell ref="B3:C3"/>
    <mergeCell ref="B1:C2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tabSelected="1" workbookViewId="0">
      <selection sqref="A1:XFD1048576"/>
    </sheetView>
  </sheetViews>
  <sheetFormatPr defaultColWidth="9" defaultRowHeight="15"/>
  <cols>
    <col min="1" max="1" width="3.75" style="2" customWidth="1"/>
    <col min="2" max="3" width="3.83203125" style="2" customWidth="1"/>
    <col min="4" max="4" width="6.75" style="2" customWidth="1"/>
    <col min="5" max="5" width="15.83203125" style="2" customWidth="1"/>
    <col min="6" max="6" width="9.25" style="2" customWidth="1"/>
    <col min="7" max="20" width="7.08203125" style="2" customWidth="1"/>
    <col min="21" max="22" width="9.75" style="2" customWidth="1"/>
    <col min="23" max="16384" width="9" style="2"/>
  </cols>
  <sheetData>
    <row r="1" spans="1:20" ht="14.25" customHeight="1">
      <c r="A1" s="1"/>
      <c r="S1" s="3" t="s">
        <v>350</v>
      </c>
      <c r="T1" s="3"/>
    </row>
    <row r="2" spans="1:20" ht="41.5" customHeight="1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.7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32</v>
      </c>
      <c r="T3" s="6"/>
    </row>
    <row r="4" spans="1:20" ht="25.75" customHeight="1">
      <c r="A4" s="25" t="s">
        <v>153</v>
      </c>
      <c r="B4" s="25"/>
      <c r="C4" s="25"/>
      <c r="D4" s="25" t="s">
        <v>185</v>
      </c>
      <c r="E4" s="25" t="s">
        <v>186</v>
      </c>
      <c r="F4" s="25" t="s">
        <v>198</v>
      </c>
      <c r="G4" s="25" t="s">
        <v>156</v>
      </c>
      <c r="H4" s="25"/>
      <c r="I4" s="25"/>
      <c r="J4" s="25"/>
      <c r="K4" s="25" t="s">
        <v>157</v>
      </c>
      <c r="L4" s="25"/>
      <c r="M4" s="25"/>
      <c r="N4" s="25"/>
      <c r="O4" s="25"/>
      <c r="P4" s="25"/>
      <c r="Q4" s="25"/>
      <c r="R4" s="25"/>
      <c r="S4" s="25"/>
      <c r="T4" s="25"/>
    </row>
    <row r="5" spans="1:20" ht="43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6" t="s">
        <v>136</v>
      </c>
      <c r="H5" s="26" t="s">
        <v>46</v>
      </c>
      <c r="I5" s="26" t="s">
        <v>199</v>
      </c>
      <c r="J5" s="26" t="s">
        <v>54</v>
      </c>
      <c r="K5" s="26" t="s">
        <v>136</v>
      </c>
      <c r="L5" s="26" t="s">
        <v>66</v>
      </c>
      <c r="M5" s="26" t="s">
        <v>70</v>
      </c>
      <c r="N5" s="26" t="s">
        <v>74</v>
      </c>
      <c r="O5" s="26" t="s">
        <v>78</v>
      </c>
      <c r="P5" s="26" t="s">
        <v>82</v>
      </c>
      <c r="Q5" s="26" t="s">
        <v>86</v>
      </c>
      <c r="R5" s="26" t="s">
        <v>90</v>
      </c>
      <c r="S5" s="26" t="s">
        <v>94</v>
      </c>
      <c r="T5" s="26" t="s">
        <v>98</v>
      </c>
    </row>
    <row r="6" spans="1:20" ht="19.899999999999999" customHeight="1">
      <c r="A6" s="9"/>
      <c r="B6" s="9"/>
      <c r="C6" s="9"/>
      <c r="D6" s="9"/>
      <c r="E6" s="9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9.899999999999999" customHeight="1">
      <c r="A9" s="13"/>
      <c r="B9" s="13"/>
      <c r="C9" s="13"/>
      <c r="D9" s="14"/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>
      <c r="A10" s="2" t="s">
        <v>348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tabSelected="1" workbookViewId="0">
      <selection sqref="A1:XFD1048576"/>
    </sheetView>
  </sheetViews>
  <sheetFormatPr defaultColWidth="9" defaultRowHeight="15"/>
  <cols>
    <col min="1" max="1" width="11.08203125" style="2" customWidth="1"/>
    <col min="2" max="2" width="25.33203125" style="2" customWidth="1"/>
    <col min="3" max="3" width="15.33203125" style="2" customWidth="1"/>
    <col min="4" max="4" width="12.75" style="2" customWidth="1"/>
    <col min="5" max="5" width="16.33203125" style="2" customWidth="1"/>
    <col min="6" max="6" width="14.08203125" style="2" customWidth="1"/>
    <col min="7" max="7" width="15.33203125" style="2" customWidth="1"/>
    <col min="8" max="8" width="17.58203125" style="2" customWidth="1"/>
    <col min="9" max="9" width="9.75" style="2" customWidth="1"/>
    <col min="10" max="16384" width="9" style="2"/>
  </cols>
  <sheetData>
    <row r="1" spans="1:8" ht="14.25" customHeight="1">
      <c r="A1" s="1"/>
      <c r="H1" s="23" t="s">
        <v>351</v>
      </c>
    </row>
    <row r="2" spans="1:8" ht="34" customHeight="1">
      <c r="A2" s="4" t="s">
        <v>352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31</v>
      </c>
      <c r="B3" s="5"/>
      <c r="C3" s="5"/>
      <c r="D3" s="5"/>
      <c r="E3" s="5"/>
      <c r="F3" s="5"/>
      <c r="G3" s="5"/>
      <c r="H3" s="28" t="s">
        <v>32</v>
      </c>
    </row>
    <row r="4" spans="1:8" ht="17.25" customHeight="1">
      <c r="A4" s="25" t="s">
        <v>154</v>
      </c>
      <c r="B4" s="25" t="s">
        <v>155</v>
      </c>
      <c r="C4" s="25" t="s">
        <v>136</v>
      </c>
      <c r="D4" s="25" t="s">
        <v>353</v>
      </c>
      <c r="E4" s="25"/>
      <c r="F4" s="25"/>
      <c r="G4" s="25"/>
      <c r="H4" s="25" t="s">
        <v>157</v>
      </c>
    </row>
    <row r="5" spans="1:8" ht="20.5" customHeight="1">
      <c r="A5" s="25"/>
      <c r="B5" s="25"/>
      <c r="C5" s="25"/>
      <c r="D5" s="25" t="s">
        <v>138</v>
      </c>
      <c r="E5" s="25" t="s">
        <v>212</v>
      </c>
      <c r="F5" s="25"/>
      <c r="G5" s="25" t="s">
        <v>213</v>
      </c>
      <c r="H5" s="25"/>
    </row>
    <row r="6" spans="1:8" ht="20.5" customHeight="1">
      <c r="A6" s="25"/>
      <c r="B6" s="25"/>
      <c r="C6" s="25"/>
      <c r="D6" s="25"/>
      <c r="E6" s="26" t="s">
        <v>46</v>
      </c>
      <c r="F6" s="26" t="s">
        <v>54</v>
      </c>
      <c r="G6" s="25"/>
      <c r="H6" s="25"/>
    </row>
    <row r="7" spans="1:8" ht="19.899999999999999" customHeight="1">
      <c r="A7" s="9"/>
      <c r="B7" s="8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1"/>
      <c r="B8" s="11"/>
      <c r="C8" s="10"/>
      <c r="D8" s="10"/>
      <c r="E8" s="10"/>
      <c r="F8" s="10"/>
      <c r="G8" s="10"/>
      <c r="H8" s="10"/>
    </row>
    <row r="9" spans="1:8" ht="19.899999999999999" customHeight="1">
      <c r="A9" s="11"/>
      <c r="B9" s="11"/>
      <c r="C9" s="10"/>
      <c r="D9" s="10"/>
      <c r="E9" s="10"/>
      <c r="F9" s="10"/>
      <c r="G9" s="10"/>
      <c r="H9" s="10"/>
    </row>
    <row r="10" spans="1:8" ht="19.899999999999999" customHeight="1">
      <c r="A10" s="11"/>
      <c r="B10" s="11"/>
      <c r="C10" s="10"/>
      <c r="D10" s="10"/>
      <c r="E10" s="10"/>
      <c r="F10" s="10"/>
      <c r="G10" s="10"/>
      <c r="H10" s="10"/>
    </row>
    <row r="11" spans="1:8" ht="19.899999999999999" customHeight="1">
      <c r="A11" s="11"/>
      <c r="B11" s="11"/>
      <c r="C11" s="10"/>
      <c r="D11" s="10"/>
      <c r="E11" s="10"/>
      <c r="F11" s="10"/>
      <c r="G11" s="10"/>
      <c r="H11" s="10"/>
    </row>
    <row r="12" spans="1:8" ht="19.899999999999999" customHeight="1">
      <c r="A12" s="14"/>
      <c r="B12" s="14"/>
      <c r="C12" s="17"/>
      <c r="D12" s="17"/>
      <c r="E12" s="16"/>
      <c r="F12" s="16"/>
      <c r="G12" s="16"/>
      <c r="H12" s="16"/>
    </row>
    <row r="13" spans="1:8">
      <c r="A13" s="2" t="s">
        <v>348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3"/>
  <sheetViews>
    <sheetView tabSelected="1" workbookViewId="0">
      <selection sqref="A1:XFD1048576"/>
    </sheetView>
  </sheetViews>
  <sheetFormatPr defaultColWidth="9" defaultRowHeight="15"/>
  <cols>
    <col min="1" max="1" width="10.75" style="2" customWidth="1"/>
    <col min="2" max="2" width="22.75" style="2" customWidth="1"/>
    <col min="3" max="3" width="19.25" style="2" customWidth="1"/>
    <col min="4" max="4" width="16.75" style="2" customWidth="1"/>
    <col min="5" max="6" width="16.33203125" style="2" customWidth="1"/>
    <col min="7" max="8" width="17.58203125" style="2" customWidth="1"/>
    <col min="9" max="9" width="9.75" style="2" customWidth="1"/>
    <col min="10" max="16384" width="9" style="2"/>
  </cols>
  <sheetData>
    <row r="1" spans="1:8" ht="14.25" customHeight="1">
      <c r="A1" s="1"/>
      <c r="H1" s="23" t="s">
        <v>354</v>
      </c>
    </row>
    <row r="2" spans="1:8" ht="34" customHeight="1">
      <c r="A2" s="4" t="s">
        <v>26</v>
      </c>
      <c r="B2" s="4"/>
      <c r="C2" s="4"/>
      <c r="D2" s="4"/>
      <c r="E2" s="4"/>
      <c r="F2" s="4"/>
      <c r="G2" s="4"/>
      <c r="H2" s="4"/>
    </row>
    <row r="3" spans="1:8" ht="21.25" customHeight="1">
      <c r="A3" s="5" t="s">
        <v>31</v>
      </c>
      <c r="B3" s="5"/>
      <c r="C3" s="5"/>
      <c r="D3" s="5"/>
      <c r="E3" s="5"/>
      <c r="F3" s="5"/>
      <c r="G3" s="5"/>
      <c r="H3" s="28" t="s">
        <v>32</v>
      </c>
    </row>
    <row r="4" spans="1:8" ht="18" customHeight="1">
      <c r="A4" s="25" t="s">
        <v>154</v>
      </c>
      <c r="B4" s="25" t="s">
        <v>155</v>
      </c>
      <c r="C4" s="25" t="s">
        <v>136</v>
      </c>
      <c r="D4" s="25" t="s">
        <v>355</v>
      </c>
      <c r="E4" s="25"/>
      <c r="F4" s="25"/>
      <c r="G4" s="25"/>
      <c r="H4" s="25" t="s">
        <v>157</v>
      </c>
    </row>
    <row r="5" spans="1:8" ht="16.5" customHeight="1">
      <c r="A5" s="25"/>
      <c r="B5" s="25"/>
      <c r="C5" s="25"/>
      <c r="D5" s="25" t="s">
        <v>138</v>
      </c>
      <c r="E5" s="25" t="s">
        <v>212</v>
      </c>
      <c r="F5" s="25"/>
      <c r="G5" s="25" t="s">
        <v>213</v>
      </c>
      <c r="H5" s="25"/>
    </row>
    <row r="6" spans="1:8" ht="21.25" customHeight="1">
      <c r="A6" s="25"/>
      <c r="B6" s="25"/>
      <c r="C6" s="25"/>
      <c r="D6" s="25"/>
      <c r="E6" s="26" t="s">
        <v>46</v>
      </c>
      <c r="F6" s="26" t="s">
        <v>54</v>
      </c>
      <c r="G6" s="25"/>
      <c r="H6" s="25"/>
    </row>
    <row r="7" spans="1:8" ht="19.899999999999999" customHeight="1">
      <c r="A7" s="9"/>
      <c r="B7" s="8" t="s">
        <v>136</v>
      </c>
      <c r="C7" s="10">
        <v>0</v>
      </c>
      <c r="D7" s="10"/>
      <c r="E7" s="10"/>
      <c r="F7" s="10"/>
      <c r="G7" s="10"/>
      <c r="H7" s="10"/>
    </row>
    <row r="8" spans="1:8" ht="19.899999999999999" customHeight="1">
      <c r="A8" s="11"/>
      <c r="B8" s="11"/>
      <c r="C8" s="10"/>
      <c r="D8" s="10"/>
      <c r="E8" s="10"/>
      <c r="F8" s="10"/>
      <c r="G8" s="10"/>
      <c r="H8" s="10"/>
    </row>
    <row r="9" spans="1:8" ht="19.899999999999999" customHeight="1">
      <c r="A9" s="11"/>
      <c r="B9" s="11"/>
      <c r="C9" s="10"/>
      <c r="D9" s="10"/>
      <c r="E9" s="10"/>
      <c r="F9" s="10"/>
      <c r="G9" s="10"/>
      <c r="H9" s="10"/>
    </row>
    <row r="10" spans="1:8" ht="19.899999999999999" customHeight="1">
      <c r="A10" s="11"/>
      <c r="B10" s="11"/>
      <c r="C10" s="10"/>
      <c r="D10" s="10"/>
      <c r="E10" s="10"/>
      <c r="F10" s="10"/>
      <c r="G10" s="10"/>
      <c r="H10" s="10"/>
    </row>
    <row r="11" spans="1:8" ht="19.899999999999999" customHeight="1">
      <c r="A11" s="11"/>
      <c r="B11" s="11"/>
      <c r="C11" s="10"/>
      <c r="D11" s="10"/>
      <c r="E11" s="10"/>
      <c r="F11" s="10"/>
      <c r="G11" s="10"/>
      <c r="H11" s="10"/>
    </row>
    <row r="12" spans="1:8" ht="19.899999999999999" customHeight="1">
      <c r="A12" s="14"/>
      <c r="B12" s="14"/>
      <c r="C12" s="17"/>
      <c r="D12" s="17"/>
      <c r="E12" s="16"/>
      <c r="F12" s="16"/>
      <c r="G12" s="16"/>
      <c r="H12" s="16"/>
    </row>
    <row r="13" spans="1:8">
      <c r="A13" s="2" t="s">
        <v>348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3"/>
  <sheetViews>
    <sheetView tabSelected="1" topLeftCell="B4" workbookViewId="0">
      <selection sqref="A1:XFD1048576"/>
    </sheetView>
  </sheetViews>
  <sheetFormatPr defaultColWidth="9" defaultRowHeight="15"/>
  <cols>
    <col min="1" max="1" width="10" style="2" customWidth="1"/>
    <col min="2" max="2" width="21.75" style="2" customWidth="1"/>
    <col min="3" max="3" width="13.25" style="2" customWidth="1"/>
    <col min="4" max="14" width="7.75" style="2" customWidth="1"/>
    <col min="15" max="18" width="9.75" style="2" customWidth="1"/>
    <col min="19" max="16384" width="9" style="2"/>
  </cols>
  <sheetData>
    <row r="1" spans="1:14" ht="14.25" customHeight="1">
      <c r="A1" s="1"/>
      <c r="M1" s="3" t="s">
        <v>356</v>
      </c>
      <c r="N1" s="3"/>
    </row>
    <row r="2" spans="1:14" ht="40" customHeight="1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32</v>
      </c>
      <c r="N3" s="6"/>
    </row>
    <row r="4" spans="1:14" ht="22.75" customHeight="1">
      <c r="A4" s="25" t="s">
        <v>185</v>
      </c>
      <c r="B4" s="25" t="s">
        <v>357</v>
      </c>
      <c r="C4" s="25" t="s">
        <v>358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359</v>
      </c>
      <c r="N4" s="25"/>
    </row>
    <row r="5" spans="1:14" ht="28" customHeight="1">
      <c r="A5" s="25"/>
      <c r="B5" s="25"/>
      <c r="C5" s="25" t="s">
        <v>290</v>
      </c>
      <c r="D5" s="25" t="s">
        <v>139</v>
      </c>
      <c r="E5" s="25"/>
      <c r="F5" s="25"/>
      <c r="G5" s="25"/>
      <c r="H5" s="25"/>
      <c r="I5" s="25"/>
      <c r="J5" s="25" t="s">
        <v>360</v>
      </c>
      <c r="K5" s="25" t="s">
        <v>141</v>
      </c>
      <c r="L5" s="25" t="s">
        <v>142</v>
      </c>
      <c r="M5" s="25" t="s">
        <v>361</v>
      </c>
      <c r="N5" s="25" t="s">
        <v>362</v>
      </c>
    </row>
    <row r="6" spans="1:14" ht="39.25" customHeight="1">
      <c r="A6" s="25"/>
      <c r="B6" s="25"/>
      <c r="C6" s="25"/>
      <c r="D6" s="26" t="s">
        <v>363</v>
      </c>
      <c r="E6" s="26" t="s">
        <v>44</v>
      </c>
      <c r="F6" s="26" t="s">
        <v>364</v>
      </c>
      <c r="G6" s="26" t="s">
        <v>84</v>
      </c>
      <c r="H6" s="26" t="s">
        <v>88</v>
      </c>
      <c r="I6" s="26" t="s">
        <v>365</v>
      </c>
      <c r="J6" s="25"/>
      <c r="K6" s="25"/>
      <c r="L6" s="25"/>
      <c r="M6" s="25"/>
      <c r="N6" s="25"/>
    </row>
    <row r="7" spans="1:14" ht="19.899999999999999" customHeight="1">
      <c r="A7" s="9"/>
      <c r="B7" s="8" t="s">
        <v>136</v>
      </c>
      <c r="C7" s="10">
        <v>51.5</v>
      </c>
      <c r="D7" s="10">
        <v>51.5</v>
      </c>
      <c r="E7" s="10">
        <v>31.5</v>
      </c>
      <c r="F7" s="10"/>
      <c r="G7" s="10"/>
      <c r="H7" s="10"/>
      <c r="I7" s="10"/>
      <c r="J7" s="10"/>
      <c r="K7" s="10"/>
      <c r="L7" s="10"/>
      <c r="M7" s="10">
        <v>51.5</v>
      </c>
      <c r="N7" s="9"/>
    </row>
    <row r="8" spans="1:14" ht="19.899999999999999" customHeight="1">
      <c r="A8" s="11" t="s">
        <v>151</v>
      </c>
      <c r="B8" s="11" t="s">
        <v>4</v>
      </c>
      <c r="C8" s="10">
        <v>51.5</v>
      </c>
      <c r="D8" s="10">
        <v>51.5</v>
      </c>
      <c r="E8" s="10">
        <v>31.5</v>
      </c>
      <c r="F8" s="10"/>
      <c r="G8" s="10"/>
      <c r="H8" s="10"/>
      <c r="I8" s="10"/>
      <c r="J8" s="10"/>
      <c r="K8" s="10"/>
      <c r="L8" s="10"/>
      <c r="M8" s="10">
        <v>51.5</v>
      </c>
      <c r="N8" s="9"/>
    </row>
    <row r="9" spans="1:14" ht="19.899999999999999" customHeight="1">
      <c r="A9" s="14" t="s">
        <v>2</v>
      </c>
      <c r="B9" s="14" t="s">
        <v>149</v>
      </c>
      <c r="C9" s="17">
        <v>20</v>
      </c>
      <c r="D9" s="17">
        <v>20</v>
      </c>
      <c r="E9" s="17"/>
      <c r="F9" s="17"/>
      <c r="G9" s="17"/>
      <c r="H9" s="17"/>
      <c r="I9" s="17"/>
      <c r="J9" s="17"/>
      <c r="K9" s="17"/>
      <c r="L9" s="17"/>
      <c r="M9" s="17">
        <v>20</v>
      </c>
      <c r="N9" s="15"/>
    </row>
    <row r="10" spans="1:14" ht="19.899999999999999" customHeight="1">
      <c r="A10" s="14" t="s">
        <v>2</v>
      </c>
      <c r="B10" s="14" t="s">
        <v>366</v>
      </c>
      <c r="C10" s="17">
        <v>5</v>
      </c>
      <c r="D10" s="17">
        <v>5</v>
      </c>
      <c r="E10" s="17">
        <v>5</v>
      </c>
      <c r="F10" s="17"/>
      <c r="G10" s="17"/>
      <c r="H10" s="17"/>
      <c r="I10" s="17"/>
      <c r="J10" s="17"/>
      <c r="K10" s="17"/>
      <c r="L10" s="17"/>
      <c r="M10" s="17">
        <v>5</v>
      </c>
      <c r="N10" s="15"/>
    </row>
    <row r="11" spans="1:14" ht="19.899999999999999" customHeight="1">
      <c r="A11" s="14" t="s">
        <v>2</v>
      </c>
      <c r="B11" s="14" t="s">
        <v>367</v>
      </c>
      <c r="C11" s="17">
        <v>10.5</v>
      </c>
      <c r="D11" s="17">
        <v>10.5</v>
      </c>
      <c r="E11" s="17">
        <v>10.5</v>
      </c>
      <c r="F11" s="17"/>
      <c r="G11" s="17"/>
      <c r="H11" s="17"/>
      <c r="I11" s="17"/>
      <c r="J11" s="17"/>
      <c r="K11" s="17"/>
      <c r="L11" s="17"/>
      <c r="M11" s="17">
        <v>10.5</v>
      </c>
      <c r="N11" s="15"/>
    </row>
    <row r="12" spans="1:14" ht="19.899999999999999" customHeight="1">
      <c r="A12" s="14" t="s">
        <v>2</v>
      </c>
      <c r="B12" s="14" t="s">
        <v>368</v>
      </c>
      <c r="C12" s="17">
        <v>9</v>
      </c>
      <c r="D12" s="17">
        <v>9</v>
      </c>
      <c r="E12" s="17">
        <v>9</v>
      </c>
      <c r="F12" s="17"/>
      <c r="G12" s="17"/>
      <c r="H12" s="17"/>
      <c r="I12" s="17"/>
      <c r="J12" s="17"/>
      <c r="K12" s="17"/>
      <c r="L12" s="17"/>
      <c r="M12" s="17">
        <v>9</v>
      </c>
      <c r="N12" s="15"/>
    </row>
    <row r="13" spans="1:14" ht="19.899999999999999" customHeight="1">
      <c r="A13" s="14" t="s">
        <v>2</v>
      </c>
      <c r="B13" s="14" t="s">
        <v>369</v>
      </c>
      <c r="C13" s="17">
        <v>7</v>
      </c>
      <c r="D13" s="17">
        <v>7</v>
      </c>
      <c r="E13" s="17">
        <v>7</v>
      </c>
      <c r="F13" s="17"/>
      <c r="G13" s="17"/>
      <c r="H13" s="17"/>
      <c r="I13" s="17"/>
      <c r="J13" s="17"/>
      <c r="K13" s="17"/>
      <c r="L13" s="17"/>
      <c r="M13" s="17">
        <v>7</v>
      </c>
      <c r="N13" s="15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8"/>
  <sheetViews>
    <sheetView tabSelected="1" workbookViewId="0">
      <pane ySplit="5" topLeftCell="A6" activePane="bottomLeft" state="frozen"/>
      <selection sqref="A1:XFD1048576"/>
      <selection pane="bottomLeft" sqref="A1:XFD1048576"/>
    </sheetView>
  </sheetViews>
  <sheetFormatPr defaultColWidth="9" defaultRowHeight="15"/>
  <cols>
    <col min="1" max="1" width="6.75" style="2" customWidth="1"/>
    <col min="2" max="2" width="15.08203125" style="2" customWidth="1"/>
    <col min="3" max="3" width="8.5" style="2" customWidth="1"/>
    <col min="4" max="4" width="12.25" style="2" customWidth="1"/>
    <col min="5" max="5" width="8.33203125" style="2" customWidth="1"/>
    <col min="6" max="6" width="8.5" style="2" customWidth="1"/>
    <col min="7" max="7" width="12" style="2" customWidth="1"/>
    <col min="8" max="8" width="21.58203125" style="2" customWidth="1"/>
    <col min="9" max="9" width="11.08203125" style="2" customWidth="1"/>
    <col min="10" max="10" width="11.5" style="2" customWidth="1"/>
    <col min="11" max="11" width="9.25" style="2" customWidth="1"/>
    <col min="12" max="12" width="9.75" style="2" customWidth="1"/>
    <col min="13" max="13" width="15.25" style="2" customWidth="1"/>
    <col min="14" max="18" width="9.75" style="2" customWidth="1"/>
    <col min="19" max="16384" width="9" style="2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3" t="s">
        <v>370</v>
      </c>
    </row>
    <row r="2" spans="1:13" ht="33.25" customHeight="1">
      <c r="A2" s="1"/>
      <c r="B2" s="1"/>
      <c r="C2" s="24" t="s">
        <v>371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.7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32</v>
      </c>
      <c r="M3" s="6"/>
    </row>
    <row r="4" spans="1:13" ht="29.5" customHeight="1">
      <c r="A4" s="25" t="s">
        <v>185</v>
      </c>
      <c r="B4" s="25" t="s">
        <v>372</v>
      </c>
      <c r="C4" s="25" t="s">
        <v>373</v>
      </c>
      <c r="D4" s="25" t="s">
        <v>374</v>
      </c>
      <c r="E4" s="25" t="s">
        <v>375</v>
      </c>
      <c r="F4" s="25"/>
      <c r="G4" s="25"/>
      <c r="H4" s="25"/>
      <c r="I4" s="25"/>
      <c r="J4" s="25"/>
      <c r="K4" s="25"/>
      <c r="L4" s="25"/>
      <c r="M4" s="25"/>
    </row>
    <row r="5" spans="1:13" ht="31.75" customHeight="1">
      <c r="A5" s="25"/>
      <c r="B5" s="25"/>
      <c r="C5" s="25"/>
      <c r="D5" s="25"/>
      <c r="E5" s="26" t="s">
        <v>376</v>
      </c>
      <c r="F5" s="26" t="s">
        <v>377</v>
      </c>
      <c r="G5" s="26" t="s">
        <v>378</v>
      </c>
      <c r="H5" s="26" t="s">
        <v>379</v>
      </c>
      <c r="I5" s="26" t="s">
        <v>380</v>
      </c>
      <c r="J5" s="26" t="s">
        <v>381</v>
      </c>
      <c r="K5" s="26" t="s">
        <v>382</v>
      </c>
      <c r="L5" s="26" t="s">
        <v>383</v>
      </c>
      <c r="M5" s="26" t="s">
        <v>384</v>
      </c>
    </row>
    <row r="6" spans="1:13" ht="25" customHeight="1">
      <c r="A6" s="11" t="s">
        <v>2</v>
      </c>
      <c r="B6" s="11" t="s">
        <v>4</v>
      </c>
      <c r="C6" s="10">
        <v>51.5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7.75" customHeight="1">
      <c r="A7" s="20" t="s">
        <v>2</v>
      </c>
      <c r="B7" s="20" t="s">
        <v>149</v>
      </c>
      <c r="C7" s="21">
        <v>20</v>
      </c>
      <c r="D7" s="20" t="s">
        <v>385</v>
      </c>
      <c r="E7" s="9" t="s">
        <v>386</v>
      </c>
      <c r="F7" s="15" t="s">
        <v>387</v>
      </c>
      <c r="G7" s="15" t="s">
        <v>388</v>
      </c>
      <c r="H7" s="15" t="s">
        <v>389</v>
      </c>
      <c r="I7" s="15" t="s">
        <v>389</v>
      </c>
      <c r="J7" s="15" t="s">
        <v>390</v>
      </c>
      <c r="K7" s="15" t="s">
        <v>391</v>
      </c>
      <c r="L7" s="15" t="s">
        <v>392</v>
      </c>
      <c r="M7" s="15"/>
    </row>
    <row r="8" spans="1:13" ht="37.75" customHeight="1">
      <c r="A8" s="20"/>
      <c r="B8" s="20"/>
      <c r="C8" s="21"/>
      <c r="D8" s="20"/>
      <c r="E8" s="9" t="s">
        <v>393</v>
      </c>
      <c r="F8" s="15" t="s">
        <v>394</v>
      </c>
      <c r="G8" s="15" t="s">
        <v>395</v>
      </c>
      <c r="H8" s="15" t="s">
        <v>396</v>
      </c>
      <c r="I8" s="15" t="s">
        <v>396</v>
      </c>
      <c r="J8" s="15" t="s">
        <v>397</v>
      </c>
      <c r="K8" s="15" t="s">
        <v>396</v>
      </c>
      <c r="L8" s="15" t="s">
        <v>398</v>
      </c>
      <c r="M8" s="15"/>
    </row>
    <row r="9" spans="1:13" ht="37.75" customHeight="1">
      <c r="A9" s="20"/>
      <c r="B9" s="20"/>
      <c r="C9" s="21"/>
      <c r="D9" s="20"/>
      <c r="E9" s="9" t="s">
        <v>399</v>
      </c>
      <c r="F9" s="15" t="s">
        <v>400</v>
      </c>
      <c r="G9" s="15" t="s">
        <v>401</v>
      </c>
      <c r="H9" s="15" t="s">
        <v>402</v>
      </c>
      <c r="I9" s="15" t="s">
        <v>402</v>
      </c>
      <c r="J9" s="15" t="s">
        <v>401</v>
      </c>
      <c r="K9" s="15" t="s">
        <v>403</v>
      </c>
      <c r="L9" s="15" t="s">
        <v>392</v>
      </c>
      <c r="M9" s="15"/>
    </row>
    <row r="10" spans="1:13" ht="44.25" customHeight="1">
      <c r="A10" s="20" t="s">
        <v>2</v>
      </c>
      <c r="B10" s="20" t="s">
        <v>366</v>
      </c>
      <c r="C10" s="21">
        <v>5</v>
      </c>
      <c r="D10" s="20" t="s">
        <v>404</v>
      </c>
      <c r="E10" s="9" t="s">
        <v>399</v>
      </c>
      <c r="F10" s="15" t="s">
        <v>400</v>
      </c>
      <c r="G10" s="15" t="s">
        <v>405</v>
      </c>
      <c r="H10" s="15" t="s">
        <v>406</v>
      </c>
      <c r="I10" s="15" t="s">
        <v>406</v>
      </c>
      <c r="J10" s="15" t="s">
        <v>405</v>
      </c>
      <c r="K10" s="15" t="s">
        <v>403</v>
      </c>
      <c r="L10" s="15" t="s">
        <v>392</v>
      </c>
      <c r="M10" s="15"/>
    </row>
    <row r="11" spans="1:13" ht="44.25" customHeight="1">
      <c r="A11" s="20"/>
      <c r="B11" s="20"/>
      <c r="C11" s="21"/>
      <c r="D11" s="20"/>
      <c r="E11" s="9" t="s">
        <v>386</v>
      </c>
      <c r="F11" s="15" t="s">
        <v>387</v>
      </c>
      <c r="G11" s="15" t="s">
        <v>407</v>
      </c>
      <c r="H11" s="15" t="s">
        <v>389</v>
      </c>
      <c r="I11" s="15" t="s">
        <v>389</v>
      </c>
      <c r="J11" s="15" t="s">
        <v>408</v>
      </c>
      <c r="K11" s="15" t="s">
        <v>391</v>
      </c>
      <c r="L11" s="15" t="s">
        <v>392</v>
      </c>
      <c r="M11" s="15"/>
    </row>
    <row r="12" spans="1:13" ht="44.25" customHeight="1">
      <c r="A12" s="20"/>
      <c r="B12" s="20"/>
      <c r="C12" s="21"/>
      <c r="D12" s="20"/>
      <c r="E12" s="9" t="s">
        <v>393</v>
      </c>
      <c r="F12" s="15" t="s">
        <v>394</v>
      </c>
      <c r="G12" s="15" t="s">
        <v>409</v>
      </c>
      <c r="H12" s="15" t="s">
        <v>396</v>
      </c>
      <c r="I12" s="15" t="s">
        <v>396</v>
      </c>
      <c r="J12" s="15" t="s">
        <v>410</v>
      </c>
      <c r="K12" s="15" t="s">
        <v>396</v>
      </c>
      <c r="L12" s="15" t="s">
        <v>398</v>
      </c>
      <c r="M12" s="15"/>
    </row>
    <row r="13" spans="1:13" ht="39.4" customHeight="1">
      <c r="A13" s="20" t="s">
        <v>2</v>
      </c>
      <c r="B13" s="20" t="s">
        <v>367</v>
      </c>
      <c r="C13" s="21">
        <v>10.5</v>
      </c>
      <c r="D13" s="20" t="s">
        <v>411</v>
      </c>
      <c r="E13" s="27" t="s">
        <v>386</v>
      </c>
      <c r="F13" s="20" t="s">
        <v>387</v>
      </c>
      <c r="G13" s="15" t="s">
        <v>412</v>
      </c>
      <c r="H13" s="15" t="s">
        <v>389</v>
      </c>
      <c r="I13" s="15" t="s">
        <v>389</v>
      </c>
      <c r="J13" s="15" t="s">
        <v>413</v>
      </c>
      <c r="K13" s="15" t="s">
        <v>391</v>
      </c>
      <c r="L13" s="15" t="s">
        <v>392</v>
      </c>
      <c r="M13" s="15"/>
    </row>
    <row r="14" spans="1:13" ht="39.4" customHeight="1">
      <c r="A14" s="20"/>
      <c r="B14" s="20"/>
      <c r="C14" s="21"/>
      <c r="D14" s="20"/>
      <c r="E14" s="27"/>
      <c r="F14" s="20"/>
      <c r="G14" s="15" t="s">
        <v>414</v>
      </c>
      <c r="H14" s="15" t="s">
        <v>389</v>
      </c>
      <c r="I14" s="15" t="s">
        <v>389</v>
      </c>
      <c r="J14" s="15" t="s">
        <v>415</v>
      </c>
      <c r="K14" s="15" t="s">
        <v>391</v>
      </c>
      <c r="L14" s="15" t="s">
        <v>392</v>
      </c>
      <c r="M14" s="15"/>
    </row>
    <row r="15" spans="1:13" ht="39.4" customHeight="1">
      <c r="A15" s="20"/>
      <c r="B15" s="20"/>
      <c r="C15" s="21"/>
      <c r="D15" s="20"/>
      <c r="E15" s="27"/>
      <c r="F15" s="20"/>
      <c r="G15" s="15" t="s">
        <v>416</v>
      </c>
      <c r="H15" s="15" t="s">
        <v>389</v>
      </c>
      <c r="I15" s="15" t="s">
        <v>389</v>
      </c>
      <c r="J15" s="15" t="s">
        <v>417</v>
      </c>
      <c r="K15" s="15" t="s">
        <v>391</v>
      </c>
      <c r="L15" s="15" t="s">
        <v>392</v>
      </c>
      <c r="M15" s="15"/>
    </row>
    <row r="16" spans="1:13" ht="39.4" customHeight="1">
      <c r="A16" s="20"/>
      <c r="B16" s="20"/>
      <c r="C16" s="21"/>
      <c r="D16" s="20"/>
      <c r="E16" s="27"/>
      <c r="F16" s="20"/>
      <c r="G16" s="15" t="s">
        <v>418</v>
      </c>
      <c r="H16" s="15" t="s">
        <v>389</v>
      </c>
      <c r="I16" s="15" t="s">
        <v>389</v>
      </c>
      <c r="J16" s="15" t="s">
        <v>419</v>
      </c>
      <c r="K16" s="15" t="s">
        <v>391</v>
      </c>
      <c r="L16" s="15" t="s">
        <v>392</v>
      </c>
      <c r="M16" s="15"/>
    </row>
    <row r="17" spans="1:13" ht="39.4" customHeight="1">
      <c r="A17" s="20"/>
      <c r="B17" s="20"/>
      <c r="C17" s="21"/>
      <c r="D17" s="20"/>
      <c r="E17" s="27"/>
      <c r="F17" s="20"/>
      <c r="G17" s="15" t="s">
        <v>420</v>
      </c>
      <c r="H17" s="15" t="s">
        <v>389</v>
      </c>
      <c r="I17" s="15" t="s">
        <v>389</v>
      </c>
      <c r="J17" s="15" t="s">
        <v>420</v>
      </c>
      <c r="K17" s="15" t="s">
        <v>391</v>
      </c>
      <c r="L17" s="15" t="s">
        <v>392</v>
      </c>
      <c r="M17" s="15"/>
    </row>
    <row r="18" spans="1:13" ht="39.4" customHeight="1">
      <c r="A18" s="20"/>
      <c r="B18" s="20"/>
      <c r="C18" s="21"/>
      <c r="D18" s="20"/>
      <c r="E18" s="27"/>
      <c r="F18" s="20"/>
      <c r="G18" s="15" t="s">
        <v>421</v>
      </c>
      <c r="H18" s="15" t="s">
        <v>389</v>
      </c>
      <c r="I18" s="15" t="s">
        <v>389</v>
      </c>
      <c r="J18" s="15" t="s">
        <v>422</v>
      </c>
      <c r="K18" s="15" t="s">
        <v>391</v>
      </c>
      <c r="L18" s="15" t="s">
        <v>392</v>
      </c>
      <c r="M18" s="15"/>
    </row>
    <row r="19" spans="1:13" ht="39.4" customHeight="1">
      <c r="A19" s="20"/>
      <c r="B19" s="20"/>
      <c r="C19" s="21"/>
      <c r="D19" s="20"/>
      <c r="E19" s="9" t="s">
        <v>399</v>
      </c>
      <c r="F19" s="15" t="s">
        <v>400</v>
      </c>
      <c r="G19" s="15" t="s">
        <v>423</v>
      </c>
      <c r="H19" s="15" t="s">
        <v>424</v>
      </c>
      <c r="I19" s="15" t="s">
        <v>424</v>
      </c>
      <c r="J19" s="15" t="s">
        <v>423</v>
      </c>
      <c r="K19" s="15" t="s">
        <v>403</v>
      </c>
      <c r="L19" s="15" t="s">
        <v>392</v>
      </c>
      <c r="M19" s="15"/>
    </row>
    <row r="20" spans="1:13" ht="39.4" customHeight="1">
      <c r="A20" s="20"/>
      <c r="B20" s="20"/>
      <c r="C20" s="21"/>
      <c r="D20" s="20"/>
      <c r="E20" s="9" t="s">
        <v>393</v>
      </c>
      <c r="F20" s="15" t="s">
        <v>394</v>
      </c>
      <c r="G20" s="15" t="s">
        <v>425</v>
      </c>
      <c r="H20" s="15" t="s">
        <v>396</v>
      </c>
      <c r="I20" s="15" t="s">
        <v>396</v>
      </c>
      <c r="J20" s="15" t="s">
        <v>426</v>
      </c>
      <c r="K20" s="15" t="s">
        <v>396</v>
      </c>
      <c r="L20" s="15" t="s">
        <v>398</v>
      </c>
      <c r="M20" s="15"/>
    </row>
    <row r="21" spans="1:13" ht="44.25" customHeight="1">
      <c r="A21" s="20" t="s">
        <v>2</v>
      </c>
      <c r="B21" s="20" t="s">
        <v>368</v>
      </c>
      <c r="C21" s="21">
        <v>9</v>
      </c>
      <c r="D21" s="20" t="s">
        <v>427</v>
      </c>
      <c r="E21" s="9" t="s">
        <v>386</v>
      </c>
      <c r="F21" s="15" t="s">
        <v>387</v>
      </c>
      <c r="G21" s="15" t="s">
        <v>428</v>
      </c>
      <c r="H21" s="15" t="s">
        <v>389</v>
      </c>
      <c r="I21" s="15" t="s">
        <v>389</v>
      </c>
      <c r="J21" s="15" t="s">
        <v>429</v>
      </c>
      <c r="K21" s="15" t="s">
        <v>391</v>
      </c>
      <c r="L21" s="15" t="s">
        <v>392</v>
      </c>
      <c r="M21" s="15"/>
    </row>
    <row r="22" spans="1:13" ht="44.25" customHeight="1">
      <c r="A22" s="20"/>
      <c r="B22" s="20"/>
      <c r="C22" s="21"/>
      <c r="D22" s="20"/>
      <c r="E22" s="9" t="s">
        <v>393</v>
      </c>
      <c r="F22" s="15" t="s">
        <v>394</v>
      </c>
      <c r="G22" s="15" t="s">
        <v>430</v>
      </c>
      <c r="H22" s="15" t="s">
        <v>431</v>
      </c>
      <c r="I22" s="15" t="s">
        <v>431</v>
      </c>
      <c r="J22" s="15" t="s">
        <v>432</v>
      </c>
      <c r="K22" s="15" t="s">
        <v>431</v>
      </c>
      <c r="L22" s="15" t="s">
        <v>398</v>
      </c>
      <c r="M22" s="15"/>
    </row>
    <row r="23" spans="1:13" ht="44.25" customHeight="1">
      <c r="A23" s="20"/>
      <c r="B23" s="20"/>
      <c r="C23" s="21"/>
      <c r="D23" s="20"/>
      <c r="E23" s="9" t="s">
        <v>399</v>
      </c>
      <c r="F23" s="15" t="s">
        <v>400</v>
      </c>
      <c r="G23" s="15" t="s">
        <v>433</v>
      </c>
      <c r="H23" s="15" t="s">
        <v>434</v>
      </c>
      <c r="I23" s="15" t="s">
        <v>434</v>
      </c>
      <c r="J23" s="15" t="s">
        <v>433</v>
      </c>
      <c r="K23" s="15" t="s">
        <v>403</v>
      </c>
      <c r="L23" s="15" t="s">
        <v>392</v>
      </c>
      <c r="M23" s="15"/>
    </row>
    <row r="24" spans="1:13" ht="37.75" customHeight="1">
      <c r="A24" s="20" t="s">
        <v>2</v>
      </c>
      <c r="B24" s="20" t="s">
        <v>369</v>
      </c>
      <c r="C24" s="21">
        <v>7</v>
      </c>
      <c r="D24" s="20" t="s">
        <v>435</v>
      </c>
      <c r="E24" s="27" t="s">
        <v>386</v>
      </c>
      <c r="F24" s="20" t="s">
        <v>387</v>
      </c>
      <c r="G24" s="15" t="s">
        <v>436</v>
      </c>
      <c r="H24" s="15" t="s">
        <v>389</v>
      </c>
      <c r="I24" s="15" t="s">
        <v>389</v>
      </c>
      <c r="J24" s="15" t="s">
        <v>437</v>
      </c>
      <c r="K24" s="15" t="s">
        <v>391</v>
      </c>
      <c r="L24" s="15" t="s">
        <v>392</v>
      </c>
      <c r="M24" s="15"/>
    </row>
    <row r="25" spans="1:13" ht="37.75" customHeight="1">
      <c r="A25" s="20"/>
      <c r="B25" s="20"/>
      <c r="C25" s="21"/>
      <c r="D25" s="20"/>
      <c r="E25" s="27"/>
      <c r="F25" s="20"/>
      <c r="G25" s="15" t="s">
        <v>438</v>
      </c>
      <c r="H25" s="15" t="s">
        <v>389</v>
      </c>
      <c r="I25" s="15" t="s">
        <v>389</v>
      </c>
      <c r="J25" s="15" t="s">
        <v>439</v>
      </c>
      <c r="K25" s="15" t="s">
        <v>391</v>
      </c>
      <c r="L25" s="15" t="s">
        <v>392</v>
      </c>
      <c r="M25" s="15"/>
    </row>
    <row r="26" spans="1:13" ht="37.75" customHeight="1">
      <c r="A26" s="20"/>
      <c r="B26" s="20"/>
      <c r="C26" s="21"/>
      <c r="D26" s="20"/>
      <c r="E26" s="9" t="s">
        <v>399</v>
      </c>
      <c r="F26" s="15" t="s">
        <v>400</v>
      </c>
      <c r="G26" s="15" t="s">
        <v>440</v>
      </c>
      <c r="H26" s="15" t="s">
        <v>406</v>
      </c>
      <c r="I26" s="15" t="s">
        <v>406</v>
      </c>
      <c r="J26" s="15" t="s">
        <v>440</v>
      </c>
      <c r="K26" s="15" t="s">
        <v>403</v>
      </c>
      <c r="L26" s="15" t="s">
        <v>392</v>
      </c>
      <c r="M26" s="15"/>
    </row>
    <row r="27" spans="1:13" ht="37.75" customHeight="1">
      <c r="A27" s="20"/>
      <c r="B27" s="20"/>
      <c r="C27" s="21"/>
      <c r="D27" s="20"/>
      <c r="E27" s="27" t="s">
        <v>393</v>
      </c>
      <c r="F27" s="20" t="s">
        <v>394</v>
      </c>
      <c r="G27" s="15" t="s">
        <v>441</v>
      </c>
      <c r="H27" s="15" t="s">
        <v>396</v>
      </c>
      <c r="I27" s="15" t="s">
        <v>396</v>
      </c>
      <c r="J27" s="15" t="s">
        <v>442</v>
      </c>
      <c r="K27" s="15" t="s">
        <v>396</v>
      </c>
      <c r="L27" s="15" t="s">
        <v>398</v>
      </c>
      <c r="M27" s="15"/>
    </row>
    <row r="28" spans="1:13" ht="37.75" customHeight="1">
      <c r="A28" s="20"/>
      <c r="B28" s="20"/>
      <c r="C28" s="21"/>
      <c r="D28" s="20"/>
      <c r="E28" s="27"/>
      <c r="F28" s="20"/>
      <c r="G28" s="15" t="s">
        <v>443</v>
      </c>
      <c r="H28" s="15" t="s">
        <v>396</v>
      </c>
      <c r="I28" s="15" t="s">
        <v>396</v>
      </c>
      <c r="J28" s="15" t="s">
        <v>444</v>
      </c>
      <c r="K28" s="15" t="s">
        <v>396</v>
      </c>
      <c r="L28" s="15" t="s">
        <v>398</v>
      </c>
      <c r="M28" s="15"/>
    </row>
  </sheetData>
  <mergeCells count="34">
    <mergeCell ref="C2:M2"/>
    <mergeCell ref="A3:K3"/>
    <mergeCell ref="L3:M3"/>
    <mergeCell ref="E4:M4"/>
    <mergeCell ref="A4:A5"/>
    <mergeCell ref="B4:B5"/>
    <mergeCell ref="C4:C5"/>
    <mergeCell ref="D4:D5"/>
    <mergeCell ref="A7:A9"/>
    <mergeCell ref="A10:A12"/>
    <mergeCell ref="A13:A20"/>
    <mergeCell ref="A21:A23"/>
    <mergeCell ref="A24:A28"/>
    <mergeCell ref="B7:B9"/>
    <mergeCell ref="B10:B12"/>
    <mergeCell ref="B13:B20"/>
    <mergeCell ref="B21:B23"/>
    <mergeCell ref="B24:B28"/>
    <mergeCell ref="C7:C9"/>
    <mergeCell ref="C10:C12"/>
    <mergeCell ref="C13:C20"/>
    <mergeCell ref="C21:C23"/>
    <mergeCell ref="C24:C28"/>
    <mergeCell ref="D7:D9"/>
    <mergeCell ref="D10:D12"/>
    <mergeCell ref="D13:D20"/>
    <mergeCell ref="D21:D23"/>
    <mergeCell ref="D24:D28"/>
    <mergeCell ref="E13:E18"/>
    <mergeCell ref="E24:E25"/>
    <mergeCell ref="E27:E28"/>
    <mergeCell ref="F13:F18"/>
    <mergeCell ref="F24:F25"/>
    <mergeCell ref="F27:F28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16"/>
  <sheetViews>
    <sheetView tabSelected="1" workbookViewId="0">
      <pane ySplit="7" topLeftCell="A8" activePane="bottomLeft" state="frozen"/>
      <selection sqref="A1:XFD1048576"/>
      <selection pane="bottomLeft" sqref="A1:XFD1048576"/>
    </sheetView>
  </sheetViews>
  <sheetFormatPr defaultColWidth="9" defaultRowHeight="15"/>
  <cols>
    <col min="1" max="1" width="6.33203125" style="2" customWidth="1"/>
    <col min="2" max="2" width="16.75" style="2" customWidth="1"/>
    <col min="3" max="3" width="9.08203125" style="2" customWidth="1"/>
    <col min="4" max="4" width="6.25" style="2" customWidth="1"/>
    <col min="5" max="5" width="6" style="2" customWidth="1"/>
    <col min="6" max="6" width="6.25" style="2" customWidth="1"/>
    <col min="7" max="7" width="6.5" style="2" customWidth="1"/>
    <col min="8" max="8" width="6" style="2" customWidth="1"/>
    <col min="9" max="9" width="6.5" style="2" customWidth="1"/>
    <col min="10" max="10" width="25.25" style="2" customWidth="1"/>
    <col min="11" max="11" width="6.5" style="2" customWidth="1"/>
    <col min="12" max="12" width="12.25" style="2" customWidth="1"/>
    <col min="13" max="13" width="8.25" style="2" customWidth="1"/>
    <col min="14" max="14" width="8.08203125" style="2" customWidth="1"/>
    <col min="15" max="15" width="7.83203125" style="2" customWidth="1"/>
    <col min="16" max="16" width="6.25" style="2" customWidth="1"/>
    <col min="17" max="17" width="18.83203125" style="2" customWidth="1"/>
    <col min="18" max="18" width="25.83203125" style="2" customWidth="1"/>
    <col min="19" max="19" width="11.33203125" style="2" customWidth="1"/>
    <col min="20" max="20" width="9.75" style="2" customWidth="1"/>
    <col min="21" max="16384" width="9" style="2"/>
  </cols>
  <sheetData>
    <row r="1" spans="1:19" ht="14.25" customHeight="1">
      <c r="A1" s="1"/>
      <c r="S1" s="1" t="s">
        <v>445</v>
      </c>
    </row>
    <row r="2" spans="1:19" ht="37" customHeight="1">
      <c r="A2" s="18" t="s">
        <v>446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0.5" customHeight="1">
      <c r="A3" s="19" t="s">
        <v>447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6" t="s">
        <v>32</v>
      </c>
      <c r="R4" s="6"/>
      <c r="S4" s="6"/>
    </row>
    <row r="5" spans="1:19" ht="15.75" customHeight="1">
      <c r="A5" s="7" t="s">
        <v>339</v>
      </c>
      <c r="B5" s="7" t="s">
        <v>340</v>
      </c>
      <c r="C5" s="7" t="s">
        <v>448</v>
      </c>
      <c r="D5" s="7"/>
      <c r="E5" s="7"/>
      <c r="F5" s="7"/>
      <c r="G5" s="7"/>
      <c r="H5" s="7"/>
      <c r="I5" s="7"/>
      <c r="J5" s="7" t="s">
        <v>449</v>
      </c>
      <c r="K5" s="7" t="s">
        <v>450</v>
      </c>
      <c r="L5" s="7"/>
      <c r="M5" s="7"/>
      <c r="N5" s="7"/>
      <c r="O5" s="7"/>
      <c r="P5" s="7"/>
      <c r="Q5" s="7"/>
      <c r="R5" s="7"/>
      <c r="S5" s="7"/>
    </row>
    <row r="6" spans="1:19" ht="16.5" customHeight="1">
      <c r="A6" s="7"/>
      <c r="B6" s="7"/>
      <c r="C6" s="7" t="s">
        <v>373</v>
      </c>
      <c r="D6" s="7" t="s">
        <v>451</v>
      </c>
      <c r="E6" s="7"/>
      <c r="F6" s="7"/>
      <c r="G6" s="7"/>
      <c r="H6" s="7" t="s">
        <v>452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.25" customHeight="1">
      <c r="A7" s="7"/>
      <c r="B7" s="7"/>
      <c r="C7" s="7"/>
      <c r="D7" s="8" t="s">
        <v>139</v>
      </c>
      <c r="E7" s="8" t="s">
        <v>453</v>
      </c>
      <c r="F7" s="8" t="s">
        <v>143</v>
      </c>
      <c r="G7" s="8" t="s">
        <v>454</v>
      </c>
      <c r="H7" s="8" t="s">
        <v>156</v>
      </c>
      <c r="I7" s="8" t="s">
        <v>157</v>
      </c>
      <c r="J7" s="7"/>
      <c r="K7" s="8" t="s">
        <v>376</v>
      </c>
      <c r="L7" s="8" t="s">
        <v>377</v>
      </c>
      <c r="M7" s="8" t="s">
        <v>378</v>
      </c>
      <c r="N7" s="8" t="s">
        <v>383</v>
      </c>
      <c r="O7" s="8" t="s">
        <v>379</v>
      </c>
      <c r="P7" s="8" t="s">
        <v>455</v>
      </c>
      <c r="Q7" s="8" t="s">
        <v>456</v>
      </c>
      <c r="R7" s="8" t="s">
        <v>457</v>
      </c>
      <c r="S7" s="8" t="s">
        <v>384</v>
      </c>
    </row>
    <row r="8" spans="1:19" ht="17.149999999999999" customHeight="1">
      <c r="A8" s="20" t="s">
        <v>2</v>
      </c>
      <c r="B8" s="20" t="s">
        <v>4</v>
      </c>
      <c r="C8" s="21">
        <v>135.42293599999999</v>
      </c>
      <c r="D8" s="21">
        <v>135.42293599999999</v>
      </c>
      <c r="E8" s="21"/>
      <c r="F8" s="21"/>
      <c r="G8" s="21"/>
      <c r="H8" s="21">
        <v>83.922936000000007</v>
      </c>
      <c r="I8" s="21">
        <v>51.5</v>
      </c>
      <c r="J8" s="20"/>
      <c r="K8" s="22" t="s">
        <v>386</v>
      </c>
      <c r="L8" s="13" t="s">
        <v>387</v>
      </c>
      <c r="M8" s="15"/>
      <c r="N8" s="15"/>
      <c r="O8" s="15"/>
      <c r="P8" s="15"/>
      <c r="Q8" s="15"/>
      <c r="R8" s="15"/>
      <c r="S8" s="15"/>
    </row>
    <row r="9" spans="1:19" ht="16.5" customHeight="1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13" t="s">
        <v>458</v>
      </c>
      <c r="M9" s="15"/>
      <c r="N9" s="15"/>
      <c r="O9" s="15"/>
      <c r="P9" s="15"/>
      <c r="Q9" s="15"/>
      <c r="R9" s="15"/>
      <c r="S9" s="15"/>
    </row>
    <row r="10" spans="1:19" ht="17.149999999999999" customHeight="1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22"/>
      <c r="L10" s="13" t="s">
        <v>459</v>
      </c>
      <c r="M10" s="15"/>
      <c r="N10" s="15"/>
      <c r="O10" s="15"/>
      <c r="P10" s="15"/>
      <c r="Q10" s="15"/>
      <c r="R10" s="15"/>
      <c r="S10" s="15"/>
    </row>
    <row r="11" spans="1:19" ht="16.5" customHeight="1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2"/>
      <c r="L11" s="13" t="s">
        <v>460</v>
      </c>
      <c r="M11" s="15"/>
      <c r="N11" s="15"/>
      <c r="O11" s="15"/>
      <c r="P11" s="15"/>
      <c r="Q11" s="15"/>
      <c r="R11" s="15"/>
      <c r="S11" s="15"/>
    </row>
    <row r="12" spans="1:19" ht="15.75" customHeight="1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2" t="s">
        <v>393</v>
      </c>
      <c r="L12" s="13" t="s">
        <v>461</v>
      </c>
      <c r="M12" s="15"/>
      <c r="N12" s="15"/>
      <c r="O12" s="15"/>
      <c r="P12" s="15"/>
      <c r="Q12" s="15"/>
      <c r="R12" s="15"/>
      <c r="S12" s="15"/>
    </row>
    <row r="13" spans="1:19" ht="17.149999999999999" customHeight="1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2"/>
      <c r="L13" s="13" t="s">
        <v>394</v>
      </c>
      <c r="M13" s="15"/>
      <c r="N13" s="15"/>
      <c r="O13" s="15"/>
      <c r="P13" s="15"/>
      <c r="Q13" s="15"/>
      <c r="R13" s="15"/>
      <c r="S13" s="15"/>
    </row>
    <row r="14" spans="1:19" ht="17.149999999999999" customHeight="1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22"/>
      <c r="L14" s="13" t="s">
        <v>462</v>
      </c>
      <c r="M14" s="15"/>
      <c r="N14" s="15"/>
      <c r="O14" s="15"/>
      <c r="P14" s="15"/>
      <c r="Q14" s="15"/>
      <c r="R14" s="15"/>
      <c r="S14" s="15"/>
    </row>
    <row r="15" spans="1:19" ht="17.149999999999999" customHeight="1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2"/>
      <c r="L15" s="13" t="s">
        <v>463</v>
      </c>
      <c r="M15" s="15"/>
      <c r="N15" s="15"/>
      <c r="O15" s="15"/>
      <c r="P15" s="15"/>
      <c r="Q15" s="15"/>
      <c r="R15" s="15"/>
      <c r="S15" s="15"/>
    </row>
    <row r="16" spans="1:19" ht="17.149999999999999" customHeight="1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13" t="s">
        <v>399</v>
      </c>
      <c r="L16" s="13" t="s">
        <v>400</v>
      </c>
      <c r="M16" s="15"/>
      <c r="N16" s="15"/>
      <c r="O16" s="15"/>
      <c r="P16" s="15"/>
      <c r="Q16" s="15"/>
      <c r="R16" s="15"/>
      <c r="S16" s="15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abSelected="1" topLeftCell="A9" workbookViewId="0">
      <selection sqref="A1:XFD1048576"/>
    </sheetView>
  </sheetViews>
  <sheetFormatPr defaultColWidth="9" defaultRowHeight="15"/>
  <cols>
    <col min="1" max="1" width="29.5" style="2" customWidth="1"/>
    <col min="2" max="2" width="10.08203125" style="2" customWidth="1"/>
    <col min="3" max="3" width="23.08203125" style="2" customWidth="1"/>
    <col min="4" max="4" width="10.58203125" style="2" customWidth="1"/>
    <col min="5" max="5" width="24" style="2" customWidth="1"/>
    <col min="6" max="6" width="10.5" style="2" customWidth="1"/>
    <col min="7" max="7" width="20.25" style="2" customWidth="1"/>
    <col min="8" max="8" width="11" style="2" customWidth="1"/>
    <col min="9" max="9" width="9.75" style="2" customWidth="1"/>
    <col min="10" max="16384" width="9" style="2"/>
  </cols>
  <sheetData>
    <row r="1" spans="1:8" ht="11.25" customHeight="1">
      <c r="A1" s="1"/>
      <c r="H1" s="23" t="s">
        <v>30</v>
      </c>
    </row>
    <row r="2" spans="1:8" ht="21.25" customHeight="1">
      <c r="A2" s="74" t="s">
        <v>7</v>
      </c>
      <c r="B2" s="74"/>
      <c r="C2" s="74"/>
      <c r="D2" s="74"/>
      <c r="E2" s="74"/>
      <c r="F2" s="74"/>
      <c r="G2" s="74"/>
      <c r="H2" s="74"/>
    </row>
    <row r="3" spans="1:8" ht="15" customHeight="1">
      <c r="A3" s="5" t="s">
        <v>31</v>
      </c>
      <c r="B3" s="5"/>
      <c r="C3" s="5"/>
      <c r="D3" s="5"/>
      <c r="E3" s="5"/>
      <c r="F3" s="5"/>
      <c r="G3" s="6" t="s">
        <v>32</v>
      </c>
      <c r="H3" s="6"/>
    </row>
    <row r="4" spans="1:8" ht="15.65" customHeight="1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spans="1:8" ht="19.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 ht="14.25" customHeight="1">
      <c r="A6" s="9" t="s">
        <v>40</v>
      </c>
      <c r="B6" s="17">
        <v>135.42293599999999</v>
      </c>
      <c r="C6" s="15" t="s">
        <v>41</v>
      </c>
      <c r="D6" s="16">
        <v>74.604132000000007</v>
      </c>
      <c r="E6" s="9" t="s">
        <v>42</v>
      </c>
      <c r="F6" s="10">
        <v>83.922936000000007</v>
      </c>
      <c r="G6" s="15" t="s">
        <v>43</v>
      </c>
      <c r="H6" s="17">
        <v>47.262936000000003</v>
      </c>
    </row>
    <row r="7" spans="1:8" ht="14.25" customHeight="1">
      <c r="A7" s="15" t="s">
        <v>44</v>
      </c>
      <c r="B7" s="17">
        <v>75.987188000000003</v>
      </c>
      <c r="C7" s="15" t="s">
        <v>45</v>
      </c>
      <c r="D7" s="16"/>
      <c r="E7" s="15" t="s">
        <v>46</v>
      </c>
      <c r="F7" s="17">
        <v>47.262936000000003</v>
      </c>
      <c r="G7" s="15" t="s">
        <v>47</v>
      </c>
      <c r="H7" s="17">
        <v>72.7</v>
      </c>
    </row>
    <row r="8" spans="1:8" ht="14.25" customHeight="1">
      <c r="A8" s="9" t="s">
        <v>48</v>
      </c>
      <c r="B8" s="17"/>
      <c r="C8" s="15" t="s">
        <v>49</v>
      </c>
      <c r="D8" s="16"/>
      <c r="E8" s="15" t="s">
        <v>50</v>
      </c>
      <c r="F8" s="17">
        <v>36.36</v>
      </c>
      <c r="G8" s="15" t="s">
        <v>51</v>
      </c>
      <c r="H8" s="17"/>
    </row>
    <row r="9" spans="1:8" ht="14.25" customHeight="1">
      <c r="A9" s="15" t="s">
        <v>52</v>
      </c>
      <c r="B9" s="17"/>
      <c r="C9" s="15" t="s">
        <v>53</v>
      </c>
      <c r="D9" s="16"/>
      <c r="E9" s="15" t="s">
        <v>54</v>
      </c>
      <c r="F9" s="17">
        <v>0.3</v>
      </c>
      <c r="G9" s="15" t="s">
        <v>55</v>
      </c>
      <c r="H9" s="17"/>
    </row>
    <row r="10" spans="1:8" ht="14.25" customHeight="1">
      <c r="A10" s="15" t="s">
        <v>56</v>
      </c>
      <c r="B10" s="17"/>
      <c r="C10" s="15" t="s">
        <v>57</v>
      </c>
      <c r="D10" s="16"/>
      <c r="E10" s="9" t="s">
        <v>58</v>
      </c>
      <c r="F10" s="10">
        <v>51.5</v>
      </c>
      <c r="G10" s="15" t="s">
        <v>59</v>
      </c>
      <c r="H10" s="17">
        <v>15.16</v>
      </c>
    </row>
    <row r="11" spans="1:8" ht="14.25" customHeight="1">
      <c r="A11" s="15" t="s">
        <v>60</v>
      </c>
      <c r="B11" s="17"/>
      <c r="C11" s="15" t="s">
        <v>61</v>
      </c>
      <c r="D11" s="16"/>
      <c r="E11" s="15" t="s">
        <v>62</v>
      </c>
      <c r="F11" s="17"/>
      <c r="G11" s="15" t="s">
        <v>63</v>
      </c>
      <c r="H11" s="17"/>
    </row>
    <row r="12" spans="1:8" ht="14.25" customHeight="1">
      <c r="A12" s="15" t="s">
        <v>64</v>
      </c>
      <c r="B12" s="17"/>
      <c r="C12" s="15" t="s">
        <v>65</v>
      </c>
      <c r="D12" s="16">
        <v>51.5</v>
      </c>
      <c r="E12" s="15" t="s">
        <v>66</v>
      </c>
      <c r="F12" s="17">
        <v>51.5</v>
      </c>
      <c r="G12" s="15" t="s">
        <v>67</v>
      </c>
      <c r="H12" s="17"/>
    </row>
    <row r="13" spans="1:8" ht="14.25" customHeight="1">
      <c r="A13" s="15" t="s">
        <v>68</v>
      </c>
      <c r="B13" s="17"/>
      <c r="C13" s="15" t="s">
        <v>69</v>
      </c>
      <c r="D13" s="16">
        <v>4.0763999999999996</v>
      </c>
      <c r="E13" s="15" t="s">
        <v>70</v>
      </c>
      <c r="F13" s="17"/>
      <c r="G13" s="15" t="s">
        <v>71</v>
      </c>
      <c r="H13" s="17"/>
    </row>
    <row r="14" spans="1:8" ht="14.25" customHeight="1">
      <c r="A14" s="15" t="s">
        <v>72</v>
      </c>
      <c r="B14" s="17"/>
      <c r="C14" s="15" t="s">
        <v>73</v>
      </c>
      <c r="D14" s="16"/>
      <c r="E14" s="15" t="s">
        <v>74</v>
      </c>
      <c r="F14" s="17"/>
      <c r="G14" s="15" t="s">
        <v>75</v>
      </c>
      <c r="H14" s="17">
        <v>0.3</v>
      </c>
    </row>
    <row r="15" spans="1:8" ht="14.25" customHeight="1">
      <c r="A15" s="15" t="s">
        <v>76</v>
      </c>
      <c r="B15" s="17"/>
      <c r="C15" s="15" t="s">
        <v>77</v>
      </c>
      <c r="D15" s="16">
        <v>1.7530559999999999</v>
      </c>
      <c r="E15" s="15" t="s">
        <v>78</v>
      </c>
      <c r="F15" s="17"/>
      <c r="G15" s="15" t="s">
        <v>79</v>
      </c>
      <c r="H15" s="17"/>
    </row>
    <row r="16" spans="1:8" ht="14.25" customHeight="1">
      <c r="A16" s="15" t="s">
        <v>80</v>
      </c>
      <c r="B16" s="17"/>
      <c r="C16" s="15" t="s">
        <v>81</v>
      </c>
      <c r="D16" s="16"/>
      <c r="E16" s="15" t="s">
        <v>82</v>
      </c>
      <c r="F16" s="17"/>
      <c r="G16" s="15" t="s">
        <v>83</v>
      </c>
      <c r="H16" s="17"/>
    </row>
    <row r="17" spans="1:8" ht="14.25" customHeight="1">
      <c r="A17" s="15" t="s">
        <v>84</v>
      </c>
      <c r="B17" s="17"/>
      <c r="C17" s="15" t="s">
        <v>85</v>
      </c>
      <c r="D17" s="16"/>
      <c r="E17" s="15" t="s">
        <v>86</v>
      </c>
      <c r="F17" s="17"/>
      <c r="G17" s="15" t="s">
        <v>87</v>
      </c>
      <c r="H17" s="17"/>
    </row>
    <row r="18" spans="1:8" ht="14.25" customHeight="1">
      <c r="A18" s="15" t="s">
        <v>88</v>
      </c>
      <c r="B18" s="17"/>
      <c r="C18" s="15" t="s">
        <v>89</v>
      </c>
      <c r="D18" s="16"/>
      <c r="E18" s="15" t="s">
        <v>90</v>
      </c>
      <c r="F18" s="17"/>
      <c r="G18" s="15" t="s">
        <v>91</v>
      </c>
      <c r="H18" s="17"/>
    </row>
    <row r="19" spans="1:8" ht="14.25" customHeight="1">
      <c r="A19" s="15" t="s">
        <v>92</v>
      </c>
      <c r="B19" s="17"/>
      <c r="C19" s="15" t="s">
        <v>93</v>
      </c>
      <c r="D19" s="16"/>
      <c r="E19" s="15" t="s">
        <v>94</v>
      </c>
      <c r="F19" s="17"/>
      <c r="G19" s="15" t="s">
        <v>95</v>
      </c>
      <c r="H19" s="17"/>
    </row>
    <row r="20" spans="1:8" ht="14.25" customHeight="1">
      <c r="A20" s="9" t="s">
        <v>96</v>
      </c>
      <c r="B20" s="10"/>
      <c r="C20" s="15" t="s">
        <v>97</v>
      </c>
      <c r="D20" s="16"/>
      <c r="E20" s="15" t="s">
        <v>98</v>
      </c>
      <c r="F20" s="17"/>
      <c r="G20" s="15"/>
      <c r="H20" s="17"/>
    </row>
    <row r="21" spans="1:8" ht="14.25" customHeight="1">
      <c r="A21" s="9" t="s">
        <v>99</v>
      </c>
      <c r="B21" s="10"/>
      <c r="C21" s="15" t="s">
        <v>100</v>
      </c>
      <c r="D21" s="16"/>
      <c r="E21" s="9" t="s">
        <v>101</v>
      </c>
      <c r="F21" s="10"/>
      <c r="G21" s="15"/>
      <c r="H21" s="17"/>
    </row>
    <row r="22" spans="1:8" ht="14.25" customHeight="1">
      <c r="A22" s="9" t="s">
        <v>102</v>
      </c>
      <c r="B22" s="10"/>
      <c r="C22" s="15" t="s">
        <v>103</v>
      </c>
      <c r="D22" s="16"/>
      <c r="E22" s="15"/>
      <c r="F22" s="15"/>
      <c r="G22" s="15"/>
      <c r="H22" s="17"/>
    </row>
    <row r="23" spans="1:8" ht="14.25" customHeight="1">
      <c r="A23" s="9" t="s">
        <v>104</v>
      </c>
      <c r="B23" s="10"/>
      <c r="C23" s="15" t="s">
        <v>105</v>
      </c>
      <c r="D23" s="16"/>
      <c r="E23" s="15"/>
      <c r="F23" s="15"/>
      <c r="G23" s="15"/>
      <c r="H23" s="17"/>
    </row>
    <row r="24" spans="1:8" ht="14.25" customHeight="1">
      <c r="A24" s="9" t="s">
        <v>106</v>
      </c>
      <c r="B24" s="10"/>
      <c r="C24" s="15" t="s">
        <v>107</v>
      </c>
      <c r="D24" s="16"/>
      <c r="E24" s="15"/>
      <c r="F24" s="15"/>
      <c r="G24" s="15"/>
      <c r="H24" s="17"/>
    </row>
    <row r="25" spans="1:8" ht="14.25" customHeight="1">
      <c r="A25" s="15" t="s">
        <v>108</v>
      </c>
      <c r="B25" s="17"/>
      <c r="C25" s="15" t="s">
        <v>109</v>
      </c>
      <c r="D25" s="16">
        <v>3.4893480000000001</v>
      </c>
      <c r="E25" s="15"/>
      <c r="F25" s="15"/>
      <c r="G25" s="15"/>
      <c r="H25" s="17"/>
    </row>
    <row r="26" spans="1:8" ht="14.25" customHeight="1">
      <c r="A26" s="15" t="s">
        <v>110</v>
      </c>
      <c r="B26" s="17"/>
      <c r="C26" s="15" t="s">
        <v>111</v>
      </c>
      <c r="D26" s="16"/>
      <c r="E26" s="15"/>
      <c r="F26" s="15"/>
      <c r="G26" s="15"/>
      <c r="H26" s="17"/>
    </row>
    <row r="27" spans="1:8" ht="14.25" customHeight="1">
      <c r="A27" s="15" t="s">
        <v>112</v>
      </c>
      <c r="B27" s="17"/>
      <c r="C27" s="15" t="s">
        <v>113</v>
      </c>
      <c r="D27" s="16"/>
      <c r="E27" s="15"/>
      <c r="F27" s="15"/>
      <c r="G27" s="15"/>
      <c r="H27" s="17"/>
    </row>
    <row r="28" spans="1:8" ht="14.25" customHeight="1">
      <c r="A28" s="9" t="s">
        <v>114</v>
      </c>
      <c r="B28" s="10"/>
      <c r="C28" s="15" t="s">
        <v>115</v>
      </c>
      <c r="D28" s="16"/>
      <c r="E28" s="15"/>
      <c r="F28" s="15"/>
      <c r="G28" s="15"/>
      <c r="H28" s="17"/>
    </row>
    <row r="29" spans="1:8" ht="14.25" customHeight="1">
      <c r="A29" s="9" t="s">
        <v>116</v>
      </c>
      <c r="B29" s="10"/>
      <c r="C29" s="15" t="s">
        <v>117</v>
      </c>
      <c r="D29" s="16"/>
      <c r="E29" s="15"/>
      <c r="F29" s="15"/>
      <c r="G29" s="15"/>
      <c r="H29" s="17"/>
    </row>
    <row r="30" spans="1:8" ht="14.25" customHeight="1">
      <c r="A30" s="9" t="s">
        <v>118</v>
      </c>
      <c r="B30" s="10"/>
      <c r="C30" s="15" t="s">
        <v>119</v>
      </c>
      <c r="D30" s="16"/>
      <c r="E30" s="15"/>
      <c r="F30" s="15"/>
      <c r="G30" s="15"/>
      <c r="H30" s="17"/>
    </row>
    <row r="31" spans="1:8" ht="14.25" customHeight="1">
      <c r="A31" s="9" t="s">
        <v>120</v>
      </c>
      <c r="B31" s="10"/>
      <c r="C31" s="15" t="s">
        <v>121</v>
      </c>
      <c r="D31" s="16"/>
      <c r="E31" s="15"/>
      <c r="F31" s="15"/>
      <c r="G31" s="15"/>
      <c r="H31" s="17"/>
    </row>
    <row r="32" spans="1:8" ht="14.25" customHeight="1">
      <c r="A32" s="9" t="s">
        <v>122</v>
      </c>
      <c r="B32" s="10"/>
      <c r="C32" s="15" t="s">
        <v>123</v>
      </c>
      <c r="D32" s="16"/>
      <c r="E32" s="15"/>
      <c r="F32" s="15"/>
      <c r="G32" s="15"/>
      <c r="H32" s="17"/>
    </row>
    <row r="33" spans="1:8" ht="14.25" customHeight="1">
      <c r="A33" s="15"/>
      <c r="B33" s="15"/>
      <c r="C33" s="15" t="s">
        <v>124</v>
      </c>
      <c r="D33" s="16"/>
      <c r="E33" s="15"/>
      <c r="F33" s="15"/>
      <c r="G33" s="15"/>
      <c r="H33" s="15"/>
    </row>
    <row r="34" spans="1:8" ht="14.25" customHeight="1">
      <c r="A34" s="15"/>
      <c r="B34" s="15"/>
      <c r="C34" s="15" t="s">
        <v>125</v>
      </c>
      <c r="D34" s="16"/>
      <c r="E34" s="15"/>
      <c r="F34" s="15"/>
      <c r="G34" s="15"/>
      <c r="H34" s="15"/>
    </row>
    <row r="35" spans="1:8" ht="14.25" customHeight="1">
      <c r="A35" s="15"/>
      <c r="B35" s="15"/>
      <c r="C35" s="15" t="s">
        <v>126</v>
      </c>
      <c r="D35" s="16"/>
      <c r="E35" s="15"/>
      <c r="F35" s="15"/>
      <c r="G35" s="15"/>
      <c r="H35" s="15"/>
    </row>
    <row r="36" spans="1:8" ht="14.25" customHeight="1">
      <c r="A36" s="15"/>
      <c r="B36" s="15"/>
      <c r="C36" s="15"/>
      <c r="D36" s="15"/>
      <c r="E36" s="15"/>
      <c r="F36" s="15"/>
      <c r="G36" s="15"/>
      <c r="H36" s="15"/>
    </row>
    <row r="37" spans="1:8" ht="14.25" customHeight="1">
      <c r="A37" s="9" t="s">
        <v>127</v>
      </c>
      <c r="B37" s="10">
        <v>135.42293599999999</v>
      </c>
      <c r="C37" s="9" t="s">
        <v>128</v>
      </c>
      <c r="D37" s="10">
        <v>135.42293599999999</v>
      </c>
      <c r="E37" s="9" t="s">
        <v>128</v>
      </c>
      <c r="F37" s="10">
        <v>135.42293599999999</v>
      </c>
      <c r="G37" s="9" t="s">
        <v>128</v>
      </c>
      <c r="H37" s="10">
        <v>135.42293599999999</v>
      </c>
    </row>
    <row r="38" spans="1:8" ht="14.25" customHeight="1">
      <c r="A38" s="9" t="s">
        <v>129</v>
      </c>
      <c r="B38" s="10"/>
      <c r="C38" s="9" t="s">
        <v>130</v>
      </c>
      <c r="D38" s="10"/>
      <c r="E38" s="9" t="s">
        <v>130</v>
      </c>
      <c r="F38" s="10"/>
      <c r="G38" s="9" t="s">
        <v>130</v>
      </c>
      <c r="H38" s="10"/>
    </row>
    <row r="39" spans="1:8" ht="14.25" customHeight="1">
      <c r="A39" s="15"/>
      <c r="B39" s="17"/>
      <c r="C39" s="15"/>
      <c r="D39" s="17"/>
      <c r="E39" s="9"/>
      <c r="F39" s="10"/>
      <c r="G39" s="9"/>
      <c r="H39" s="10"/>
    </row>
    <row r="40" spans="1:8" ht="14.25" customHeight="1">
      <c r="A40" s="9" t="s">
        <v>131</v>
      </c>
      <c r="B40" s="10">
        <v>135.42293599999999</v>
      </c>
      <c r="C40" s="9" t="s">
        <v>132</v>
      </c>
      <c r="D40" s="10">
        <v>135.42293599999999</v>
      </c>
      <c r="E40" s="9" t="s">
        <v>132</v>
      </c>
      <c r="F40" s="10">
        <v>135.42293599999999</v>
      </c>
      <c r="G40" s="9" t="s">
        <v>132</v>
      </c>
      <c r="H40" s="10">
        <v>135.42293599999999</v>
      </c>
    </row>
  </sheetData>
  <mergeCells count="5">
    <mergeCell ref="A2:H2"/>
    <mergeCell ref="A3:F3"/>
    <mergeCell ref="G3:H3"/>
    <mergeCell ref="A4:B4"/>
    <mergeCell ref="C4:H4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tabSelected="1" workbookViewId="0">
      <selection sqref="A1:XFD1048576"/>
    </sheetView>
  </sheetViews>
  <sheetFormatPr defaultColWidth="9" defaultRowHeight="15"/>
  <cols>
    <col min="1" max="1" width="5.83203125" style="2" customWidth="1"/>
    <col min="2" max="2" width="16.08203125" style="2" customWidth="1"/>
    <col min="3" max="3" width="8.25" style="2" customWidth="1"/>
    <col min="4" max="25" width="7.75" style="2" customWidth="1"/>
    <col min="26" max="26" width="9.75" style="2" customWidth="1"/>
    <col min="27" max="16384" width="9" style="2"/>
  </cols>
  <sheetData>
    <row r="1" spans="1:25" ht="14.25" customHeight="1">
      <c r="A1" s="1"/>
      <c r="X1" s="3" t="s">
        <v>133</v>
      </c>
      <c r="Y1" s="3"/>
    </row>
    <row r="2" spans="1:25" ht="29.5" customHeight="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9.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32</v>
      </c>
      <c r="Y3" s="6"/>
    </row>
    <row r="4" spans="1:25" ht="19.5" customHeight="1">
      <c r="A4" s="7" t="s">
        <v>134</v>
      </c>
      <c r="B4" s="7" t="s">
        <v>135</v>
      </c>
      <c r="C4" s="7" t="s">
        <v>136</v>
      </c>
      <c r="D4" s="7" t="s">
        <v>137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129</v>
      </c>
      <c r="T4" s="7"/>
      <c r="U4" s="7"/>
      <c r="V4" s="7"/>
      <c r="W4" s="7"/>
      <c r="X4" s="7"/>
      <c r="Y4" s="7"/>
    </row>
    <row r="5" spans="1:25" ht="19.5" customHeight="1">
      <c r="A5" s="7"/>
      <c r="B5" s="7"/>
      <c r="C5" s="7"/>
      <c r="D5" s="7" t="s">
        <v>138</v>
      </c>
      <c r="E5" s="7" t="s">
        <v>139</v>
      </c>
      <c r="F5" s="7" t="s">
        <v>140</v>
      </c>
      <c r="G5" s="7" t="s">
        <v>141</v>
      </c>
      <c r="H5" s="7" t="s">
        <v>142</v>
      </c>
      <c r="I5" s="7" t="s">
        <v>143</v>
      </c>
      <c r="J5" s="7" t="s">
        <v>144</v>
      </c>
      <c r="K5" s="7"/>
      <c r="L5" s="7"/>
      <c r="M5" s="7"/>
      <c r="N5" s="7" t="s">
        <v>145</v>
      </c>
      <c r="O5" s="7" t="s">
        <v>146</v>
      </c>
      <c r="P5" s="7" t="s">
        <v>147</v>
      </c>
      <c r="Q5" s="7" t="s">
        <v>148</v>
      </c>
      <c r="R5" s="7" t="s">
        <v>149</v>
      </c>
      <c r="S5" s="7" t="s">
        <v>138</v>
      </c>
      <c r="T5" s="7" t="s">
        <v>139</v>
      </c>
      <c r="U5" s="7" t="s">
        <v>140</v>
      </c>
      <c r="V5" s="7" t="s">
        <v>141</v>
      </c>
      <c r="W5" s="7" t="s">
        <v>142</v>
      </c>
      <c r="X5" s="7" t="s">
        <v>143</v>
      </c>
      <c r="Y5" s="7" t="s">
        <v>150</v>
      </c>
    </row>
    <row r="6" spans="1:25" ht="19.5" customHeight="1">
      <c r="A6" s="7"/>
      <c r="B6" s="7"/>
      <c r="C6" s="7"/>
      <c r="D6" s="7"/>
      <c r="E6" s="7"/>
      <c r="F6" s="7"/>
      <c r="G6" s="7"/>
      <c r="H6" s="7"/>
      <c r="I6" s="7"/>
      <c r="J6" s="8" t="s">
        <v>108</v>
      </c>
      <c r="K6" s="8" t="s">
        <v>110</v>
      </c>
      <c r="L6" s="8" t="s">
        <v>112</v>
      </c>
      <c r="M6" s="8" t="s">
        <v>142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9.899999999999999" customHeight="1">
      <c r="A7" s="9"/>
      <c r="B7" s="9" t="s">
        <v>136</v>
      </c>
      <c r="C7" s="12">
        <v>135.42293599999999</v>
      </c>
      <c r="D7" s="12">
        <v>135.42293599999999</v>
      </c>
      <c r="E7" s="12">
        <v>135.42293599999999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9.899999999999999" customHeight="1">
      <c r="A8" s="11" t="s">
        <v>151</v>
      </c>
      <c r="B8" s="11" t="s">
        <v>4</v>
      </c>
      <c r="C8" s="12">
        <v>135.42293599999999</v>
      </c>
      <c r="D8" s="12">
        <v>135.42293599999999</v>
      </c>
      <c r="E8" s="12">
        <v>135.42293599999999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9.899999999999999" customHeight="1">
      <c r="A9" s="14" t="s">
        <v>2</v>
      </c>
      <c r="B9" s="14" t="s">
        <v>4</v>
      </c>
      <c r="C9" s="16">
        <v>135.42293599999999</v>
      </c>
      <c r="D9" s="16">
        <v>135.42293599999999</v>
      </c>
      <c r="E9" s="17">
        <v>135.42293599999999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4.25" customHeight="1"/>
    <row r="11" spans="1:25" ht="14.25" customHeight="1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tabSelected="1" workbookViewId="0">
      <selection sqref="A1:XFD1048576"/>
    </sheetView>
  </sheetViews>
  <sheetFormatPr defaultColWidth="9" defaultRowHeight="15"/>
  <cols>
    <col min="1" max="1" width="4.58203125" style="2" customWidth="1"/>
    <col min="2" max="2" width="4.83203125" style="2" customWidth="1"/>
    <col min="3" max="3" width="5" style="2" customWidth="1"/>
    <col min="4" max="4" width="12" style="2" customWidth="1"/>
    <col min="5" max="5" width="25.75" style="2" customWidth="1"/>
    <col min="6" max="6" width="12.33203125" style="2" customWidth="1"/>
    <col min="7" max="7" width="11.33203125" style="2" customWidth="1"/>
    <col min="8" max="8" width="14" style="2" customWidth="1"/>
    <col min="9" max="9" width="14.75" style="2" customWidth="1"/>
    <col min="10" max="11" width="17.5" style="2" customWidth="1"/>
    <col min="12" max="12" width="9.75" style="2" customWidth="1"/>
    <col min="13" max="16384" width="9" style="2"/>
  </cols>
  <sheetData>
    <row r="1" spans="1:11" ht="14.25" customHeight="1">
      <c r="A1" s="1"/>
      <c r="D1" s="66"/>
      <c r="K1" s="23" t="s">
        <v>152</v>
      </c>
    </row>
    <row r="2" spans="1:11" ht="28" customHeight="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2" customHeight="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28" t="s">
        <v>32</v>
      </c>
    </row>
    <row r="4" spans="1:11" ht="24.25" customHeight="1">
      <c r="A4" s="25" t="s">
        <v>153</v>
      </c>
      <c r="B4" s="25"/>
      <c r="C4" s="25"/>
      <c r="D4" s="25" t="s">
        <v>154</v>
      </c>
      <c r="E4" s="25" t="s">
        <v>155</v>
      </c>
      <c r="F4" s="25" t="s">
        <v>136</v>
      </c>
      <c r="G4" s="25" t="s">
        <v>156</v>
      </c>
      <c r="H4" s="25" t="s">
        <v>157</v>
      </c>
      <c r="I4" s="25" t="s">
        <v>158</v>
      </c>
      <c r="J4" s="25" t="s">
        <v>159</v>
      </c>
      <c r="K4" s="25" t="s">
        <v>160</v>
      </c>
    </row>
    <row r="5" spans="1:11" ht="22.75" customHeight="1">
      <c r="A5" s="26" t="s">
        <v>161</v>
      </c>
      <c r="B5" s="26" t="s">
        <v>162</v>
      </c>
      <c r="C5" s="26" t="s">
        <v>163</v>
      </c>
      <c r="D5" s="25"/>
      <c r="E5" s="25"/>
      <c r="F5" s="25"/>
      <c r="G5" s="25"/>
      <c r="H5" s="25"/>
      <c r="I5" s="25"/>
      <c r="J5" s="25"/>
      <c r="K5" s="25"/>
    </row>
    <row r="6" spans="1:11" ht="19.899999999999999" customHeight="1">
      <c r="A6" s="29"/>
      <c r="B6" s="29"/>
      <c r="C6" s="29"/>
      <c r="D6" s="67" t="s">
        <v>136</v>
      </c>
      <c r="E6" s="67"/>
      <c r="F6" s="68">
        <v>135.42293599999999</v>
      </c>
      <c r="G6" s="68">
        <v>83.922936000000007</v>
      </c>
      <c r="H6" s="68">
        <v>51.5</v>
      </c>
      <c r="I6" s="68"/>
      <c r="J6" s="67"/>
      <c r="K6" s="67"/>
    </row>
    <row r="7" spans="1:11" ht="19.899999999999999" customHeight="1">
      <c r="A7" s="69"/>
      <c r="B7" s="69"/>
      <c r="C7" s="69"/>
      <c r="D7" s="70" t="s">
        <v>151</v>
      </c>
      <c r="E7" s="70" t="s">
        <v>4</v>
      </c>
      <c r="F7" s="68">
        <v>135.42293599999999</v>
      </c>
      <c r="G7" s="68">
        <v>83.922936000000007</v>
      </c>
      <c r="H7" s="68">
        <v>51.5</v>
      </c>
      <c r="I7" s="68"/>
      <c r="J7" s="67"/>
      <c r="K7" s="67"/>
    </row>
    <row r="8" spans="1:11" ht="19.899999999999999" customHeight="1">
      <c r="A8" s="69"/>
      <c r="B8" s="69"/>
      <c r="C8" s="69"/>
      <c r="D8" s="70" t="s">
        <v>2</v>
      </c>
      <c r="E8" s="70" t="s">
        <v>4</v>
      </c>
      <c r="F8" s="68">
        <v>135.42293599999999</v>
      </c>
      <c r="G8" s="68">
        <v>83.922936000000007</v>
      </c>
      <c r="H8" s="68">
        <v>51.5</v>
      </c>
      <c r="I8" s="68"/>
      <c r="J8" s="67"/>
      <c r="K8" s="67"/>
    </row>
    <row r="9" spans="1:11" ht="19.899999999999999" customHeight="1">
      <c r="A9" s="71" t="s">
        <v>164</v>
      </c>
      <c r="B9" s="71" t="s">
        <v>165</v>
      </c>
      <c r="C9" s="71" t="s">
        <v>166</v>
      </c>
      <c r="D9" s="72" t="s">
        <v>167</v>
      </c>
      <c r="E9" s="69" t="s">
        <v>168</v>
      </c>
      <c r="F9" s="73">
        <v>74.604132000000007</v>
      </c>
      <c r="G9" s="73">
        <v>74.604132000000007</v>
      </c>
      <c r="H9" s="73"/>
      <c r="I9" s="73"/>
      <c r="J9" s="69"/>
      <c r="K9" s="69"/>
    </row>
    <row r="10" spans="1:11" ht="19.899999999999999" customHeight="1">
      <c r="A10" s="71" t="s">
        <v>151</v>
      </c>
      <c r="B10" s="71" t="s">
        <v>166</v>
      </c>
      <c r="C10" s="71" t="s">
        <v>169</v>
      </c>
      <c r="D10" s="72" t="s">
        <v>170</v>
      </c>
      <c r="E10" s="69" t="s">
        <v>171</v>
      </c>
      <c r="F10" s="73">
        <v>51.5</v>
      </c>
      <c r="G10" s="73"/>
      <c r="H10" s="73">
        <v>51.5</v>
      </c>
      <c r="I10" s="73"/>
      <c r="J10" s="69"/>
      <c r="K10" s="69"/>
    </row>
    <row r="11" spans="1:11" ht="19.899999999999999" customHeight="1">
      <c r="A11" s="71" t="s">
        <v>172</v>
      </c>
      <c r="B11" s="71" t="s">
        <v>173</v>
      </c>
      <c r="C11" s="71" t="s">
        <v>173</v>
      </c>
      <c r="D11" s="72" t="s">
        <v>174</v>
      </c>
      <c r="E11" s="69" t="s">
        <v>175</v>
      </c>
      <c r="F11" s="73">
        <v>4.0763999999999996</v>
      </c>
      <c r="G11" s="73">
        <v>4.0763999999999996</v>
      </c>
      <c r="H11" s="73"/>
      <c r="I11" s="73"/>
      <c r="J11" s="69"/>
      <c r="K11" s="69"/>
    </row>
    <row r="12" spans="1:11" ht="19.899999999999999" customHeight="1">
      <c r="A12" s="71" t="s">
        <v>176</v>
      </c>
      <c r="B12" s="71" t="s">
        <v>177</v>
      </c>
      <c r="C12" s="71" t="s">
        <v>166</v>
      </c>
      <c r="D12" s="72" t="s">
        <v>178</v>
      </c>
      <c r="E12" s="69" t="s">
        <v>179</v>
      </c>
      <c r="F12" s="73">
        <v>1.7530559999999999</v>
      </c>
      <c r="G12" s="73">
        <v>1.7530559999999999</v>
      </c>
      <c r="H12" s="73"/>
      <c r="I12" s="73"/>
      <c r="J12" s="69"/>
      <c r="K12" s="69"/>
    </row>
    <row r="13" spans="1:11" ht="19.899999999999999" customHeight="1">
      <c r="A13" s="71" t="s">
        <v>180</v>
      </c>
      <c r="B13" s="71" t="s">
        <v>181</v>
      </c>
      <c r="C13" s="71" t="s">
        <v>166</v>
      </c>
      <c r="D13" s="72" t="s">
        <v>182</v>
      </c>
      <c r="E13" s="69" t="s">
        <v>183</v>
      </c>
      <c r="F13" s="73">
        <v>3.4893480000000001</v>
      </c>
      <c r="G13" s="73">
        <v>3.4893480000000001</v>
      </c>
      <c r="H13" s="73"/>
      <c r="I13" s="73"/>
      <c r="J13" s="69"/>
      <c r="K13" s="69"/>
    </row>
    <row r="14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3"/>
  <sheetViews>
    <sheetView tabSelected="1" workbookViewId="0">
      <selection sqref="A1:XFD1048576"/>
    </sheetView>
  </sheetViews>
  <sheetFormatPr defaultColWidth="9" defaultRowHeight="15"/>
  <cols>
    <col min="1" max="1" width="3.58203125" style="2" customWidth="1"/>
    <col min="2" max="2" width="4.75" style="2" customWidth="1"/>
    <col min="3" max="3" width="4.58203125" style="2" customWidth="1"/>
    <col min="4" max="4" width="7.33203125" style="2" customWidth="1"/>
    <col min="5" max="5" width="20.08203125" style="2" customWidth="1"/>
    <col min="6" max="6" width="9.25" style="2" customWidth="1"/>
    <col min="7" max="12" width="7.08203125" style="2" customWidth="1"/>
    <col min="13" max="13" width="6.75" style="2" customWidth="1"/>
    <col min="14" max="17" width="7.08203125" style="2" customWidth="1"/>
    <col min="18" max="18" width="7" style="2" customWidth="1"/>
    <col min="19" max="20" width="7.08203125" style="2" customWidth="1"/>
    <col min="21" max="22" width="9.75" style="2" customWidth="1"/>
    <col min="23" max="16384" width="9" style="2"/>
  </cols>
  <sheetData>
    <row r="1" spans="1:20" ht="14.25" customHeight="1">
      <c r="A1" s="1"/>
      <c r="S1" s="3" t="s">
        <v>184</v>
      </c>
      <c r="T1" s="3"/>
    </row>
    <row r="2" spans="1:20" ht="37" customHeight="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32</v>
      </c>
      <c r="T3" s="6"/>
    </row>
    <row r="4" spans="1:20" ht="17.25" customHeight="1">
      <c r="A4" s="7" t="s">
        <v>153</v>
      </c>
      <c r="B4" s="7"/>
      <c r="C4" s="7"/>
      <c r="D4" s="7" t="s">
        <v>185</v>
      </c>
      <c r="E4" s="7" t="s">
        <v>186</v>
      </c>
      <c r="F4" s="7" t="s">
        <v>187</v>
      </c>
      <c r="G4" s="7" t="s">
        <v>188</v>
      </c>
      <c r="H4" s="7" t="s">
        <v>189</v>
      </c>
      <c r="I4" s="7" t="s">
        <v>190</v>
      </c>
      <c r="J4" s="7" t="s">
        <v>191</v>
      </c>
      <c r="K4" s="7" t="s">
        <v>192</v>
      </c>
      <c r="L4" s="7" t="s">
        <v>193</v>
      </c>
      <c r="M4" s="7" t="s">
        <v>90</v>
      </c>
      <c r="N4" s="7" t="s">
        <v>194</v>
      </c>
      <c r="O4" s="7" t="s">
        <v>54</v>
      </c>
      <c r="P4" s="7" t="s">
        <v>94</v>
      </c>
      <c r="Q4" s="7" t="s">
        <v>74</v>
      </c>
      <c r="R4" s="7" t="s">
        <v>195</v>
      </c>
      <c r="S4" s="7" t="s">
        <v>196</v>
      </c>
      <c r="T4" s="7" t="s">
        <v>98</v>
      </c>
    </row>
    <row r="5" spans="1:20" ht="18" customHeight="1">
      <c r="A5" s="8" t="s">
        <v>161</v>
      </c>
      <c r="B5" s="8" t="s">
        <v>162</v>
      </c>
      <c r="C5" s="8" t="s">
        <v>163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9.899999999999999" customHeight="1">
      <c r="A6" s="9"/>
      <c r="B6" s="9"/>
      <c r="C6" s="9"/>
      <c r="D6" s="9"/>
      <c r="E6" s="9" t="s">
        <v>136</v>
      </c>
      <c r="F6" s="10">
        <v>135.42293599999999</v>
      </c>
      <c r="G6" s="10">
        <v>47.262936000000003</v>
      </c>
      <c r="H6" s="10">
        <v>72.7</v>
      </c>
      <c r="I6" s="10"/>
      <c r="J6" s="10"/>
      <c r="K6" s="10">
        <v>15.16</v>
      </c>
      <c r="L6" s="10"/>
      <c r="M6" s="10"/>
      <c r="N6" s="10"/>
      <c r="O6" s="10">
        <v>0.3</v>
      </c>
      <c r="P6" s="10"/>
      <c r="Q6" s="10"/>
      <c r="R6" s="10"/>
      <c r="S6" s="10"/>
      <c r="T6" s="10"/>
    </row>
    <row r="7" spans="1:20" ht="19.899999999999999" customHeight="1">
      <c r="A7" s="9"/>
      <c r="B7" s="9"/>
      <c r="C7" s="9"/>
      <c r="D7" s="11" t="s">
        <v>151</v>
      </c>
      <c r="E7" s="11" t="s">
        <v>4</v>
      </c>
      <c r="F7" s="10">
        <v>135.42293599999999</v>
      </c>
      <c r="G7" s="10">
        <v>47.262936000000003</v>
      </c>
      <c r="H7" s="10">
        <v>72.7</v>
      </c>
      <c r="I7" s="10"/>
      <c r="J7" s="10"/>
      <c r="K7" s="10">
        <v>15.16</v>
      </c>
      <c r="L7" s="10"/>
      <c r="M7" s="10"/>
      <c r="N7" s="10"/>
      <c r="O7" s="10">
        <v>0.3</v>
      </c>
      <c r="P7" s="10"/>
      <c r="Q7" s="10"/>
      <c r="R7" s="10"/>
      <c r="S7" s="10"/>
      <c r="T7" s="10"/>
    </row>
    <row r="8" spans="1:20" ht="19.899999999999999" customHeight="1">
      <c r="A8" s="9"/>
      <c r="B8" s="9"/>
      <c r="C8" s="9"/>
      <c r="D8" s="11" t="s">
        <v>2</v>
      </c>
      <c r="E8" s="11" t="s">
        <v>4</v>
      </c>
      <c r="F8" s="10">
        <v>135.42293599999999</v>
      </c>
      <c r="G8" s="10">
        <v>47.262936000000003</v>
      </c>
      <c r="H8" s="10">
        <v>72.7</v>
      </c>
      <c r="I8" s="10"/>
      <c r="J8" s="10"/>
      <c r="K8" s="10">
        <v>15.16</v>
      </c>
      <c r="L8" s="10"/>
      <c r="M8" s="10"/>
      <c r="N8" s="10"/>
      <c r="O8" s="10">
        <v>0.3</v>
      </c>
      <c r="P8" s="10"/>
      <c r="Q8" s="10"/>
      <c r="R8" s="10"/>
      <c r="S8" s="10"/>
      <c r="T8" s="10"/>
    </row>
    <row r="9" spans="1:20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7">
        <v>74.604132000000007</v>
      </c>
      <c r="G9" s="17">
        <v>37.944132000000003</v>
      </c>
      <c r="H9" s="17">
        <v>21.2</v>
      </c>
      <c r="I9" s="17"/>
      <c r="J9" s="17"/>
      <c r="K9" s="17">
        <v>15.16</v>
      </c>
      <c r="L9" s="17"/>
      <c r="M9" s="17"/>
      <c r="N9" s="17"/>
      <c r="O9" s="17">
        <v>0.3</v>
      </c>
      <c r="P9" s="17"/>
      <c r="Q9" s="17"/>
      <c r="R9" s="17"/>
      <c r="S9" s="17"/>
      <c r="T9" s="17"/>
    </row>
    <row r="10" spans="1:20" ht="19.899999999999999" customHeight="1">
      <c r="A10" s="13" t="s">
        <v>172</v>
      </c>
      <c r="B10" s="13" t="s">
        <v>173</v>
      </c>
      <c r="C10" s="13" t="s">
        <v>173</v>
      </c>
      <c r="D10" s="14" t="s">
        <v>2</v>
      </c>
      <c r="E10" s="15" t="s">
        <v>175</v>
      </c>
      <c r="F10" s="17">
        <v>4.0763999999999996</v>
      </c>
      <c r="G10" s="17">
        <v>4.0763999999999996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9.899999999999999" customHeight="1">
      <c r="A11" s="13" t="s">
        <v>176</v>
      </c>
      <c r="B11" s="13" t="s">
        <v>177</v>
      </c>
      <c r="C11" s="13" t="s">
        <v>166</v>
      </c>
      <c r="D11" s="14" t="s">
        <v>2</v>
      </c>
      <c r="E11" s="15" t="s">
        <v>179</v>
      </c>
      <c r="F11" s="17">
        <v>1.7530559999999999</v>
      </c>
      <c r="G11" s="17">
        <v>1.7530559999999999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9.899999999999999" customHeight="1">
      <c r="A12" s="13" t="s">
        <v>180</v>
      </c>
      <c r="B12" s="13" t="s">
        <v>181</v>
      </c>
      <c r="C12" s="13" t="s">
        <v>166</v>
      </c>
      <c r="D12" s="14" t="s">
        <v>2</v>
      </c>
      <c r="E12" s="15" t="s">
        <v>183</v>
      </c>
      <c r="F12" s="17">
        <v>3.4893480000000001</v>
      </c>
      <c r="G12" s="17">
        <v>3.4893480000000001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9.899999999999999" customHeight="1">
      <c r="A13" s="13" t="s">
        <v>151</v>
      </c>
      <c r="B13" s="13" t="s">
        <v>166</v>
      </c>
      <c r="C13" s="13" t="s">
        <v>169</v>
      </c>
      <c r="D13" s="14" t="s">
        <v>2</v>
      </c>
      <c r="E13" s="15" t="s">
        <v>171</v>
      </c>
      <c r="F13" s="17">
        <v>51.5</v>
      </c>
      <c r="G13" s="17"/>
      <c r="H13" s="17">
        <v>51.5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3"/>
  <sheetViews>
    <sheetView tabSelected="1" workbookViewId="0">
      <selection sqref="A1:XFD1048576"/>
    </sheetView>
  </sheetViews>
  <sheetFormatPr defaultColWidth="9" defaultRowHeight="15"/>
  <cols>
    <col min="1" max="2" width="4.08203125" style="2" customWidth="1"/>
    <col min="3" max="3" width="4.25" style="2" customWidth="1"/>
    <col min="4" max="4" width="6.08203125" style="2" customWidth="1"/>
    <col min="5" max="5" width="15.83203125" style="2" customWidth="1"/>
    <col min="6" max="6" width="9" style="2" customWidth="1"/>
    <col min="7" max="7" width="7.08203125" style="2" customWidth="1"/>
    <col min="8" max="8" width="6.25" style="2" customWidth="1"/>
    <col min="9" max="16" width="7.08203125" style="2" customWidth="1"/>
    <col min="17" max="17" width="5.83203125" style="2" customWidth="1"/>
    <col min="18" max="21" width="7.08203125" style="2" customWidth="1"/>
    <col min="22" max="23" width="9.75" style="2" customWidth="1"/>
    <col min="24" max="16384" width="9" style="2"/>
  </cols>
  <sheetData>
    <row r="1" spans="1:21" ht="14.25" customHeight="1">
      <c r="A1" s="1"/>
      <c r="T1" s="3" t="s">
        <v>197</v>
      </c>
      <c r="U1" s="3"/>
    </row>
    <row r="2" spans="1:21" ht="32.5" customHeight="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32</v>
      </c>
      <c r="U3" s="6"/>
    </row>
    <row r="4" spans="1:21" ht="19.5" customHeight="1">
      <c r="A4" s="7" t="s">
        <v>153</v>
      </c>
      <c r="B4" s="7"/>
      <c r="C4" s="7"/>
      <c r="D4" s="7" t="s">
        <v>185</v>
      </c>
      <c r="E4" s="7" t="s">
        <v>186</v>
      </c>
      <c r="F4" s="7" t="s">
        <v>198</v>
      </c>
      <c r="G4" s="7" t="s">
        <v>156</v>
      </c>
      <c r="H4" s="7"/>
      <c r="I4" s="7"/>
      <c r="J4" s="7"/>
      <c r="K4" s="7" t="s">
        <v>157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3.25" customHeight="1">
      <c r="A5" s="8" t="s">
        <v>161</v>
      </c>
      <c r="B5" s="8" t="s">
        <v>162</v>
      </c>
      <c r="C5" s="8" t="s">
        <v>163</v>
      </c>
      <c r="D5" s="7"/>
      <c r="E5" s="7"/>
      <c r="F5" s="7"/>
      <c r="G5" s="8" t="s">
        <v>136</v>
      </c>
      <c r="H5" s="8" t="s">
        <v>46</v>
      </c>
      <c r="I5" s="8" t="s">
        <v>199</v>
      </c>
      <c r="J5" s="8" t="s">
        <v>54</v>
      </c>
      <c r="K5" s="8" t="s">
        <v>136</v>
      </c>
      <c r="L5" s="8" t="s">
        <v>62</v>
      </c>
      <c r="M5" s="8" t="s">
        <v>66</v>
      </c>
      <c r="N5" s="8" t="s">
        <v>70</v>
      </c>
      <c r="O5" s="8" t="s">
        <v>74</v>
      </c>
      <c r="P5" s="8" t="s">
        <v>78</v>
      </c>
      <c r="Q5" s="8" t="s">
        <v>82</v>
      </c>
      <c r="R5" s="8" t="s">
        <v>86</v>
      </c>
      <c r="S5" s="8" t="s">
        <v>90</v>
      </c>
      <c r="T5" s="8" t="s">
        <v>94</v>
      </c>
      <c r="U5" s="8" t="s">
        <v>98</v>
      </c>
    </row>
    <row r="6" spans="1:21" ht="19.899999999999999" customHeight="1">
      <c r="A6" s="9"/>
      <c r="B6" s="9"/>
      <c r="C6" s="9"/>
      <c r="D6" s="9"/>
      <c r="E6" s="9" t="s">
        <v>136</v>
      </c>
      <c r="F6" s="10">
        <v>135.42293599999999</v>
      </c>
      <c r="G6" s="10">
        <v>83.922936000000007</v>
      </c>
      <c r="H6" s="10">
        <v>47.262936000000003</v>
      </c>
      <c r="I6" s="10">
        <v>36.36</v>
      </c>
      <c r="J6" s="10">
        <v>0.3</v>
      </c>
      <c r="K6" s="10">
        <v>51.5</v>
      </c>
      <c r="L6" s="10"/>
      <c r="M6" s="10">
        <v>51.5</v>
      </c>
      <c r="N6" s="10"/>
      <c r="O6" s="10"/>
      <c r="P6" s="10"/>
      <c r="Q6" s="10"/>
      <c r="R6" s="10"/>
      <c r="S6" s="10"/>
      <c r="T6" s="10"/>
      <c r="U6" s="10"/>
    </row>
    <row r="7" spans="1:21" ht="19.899999999999999" customHeight="1">
      <c r="A7" s="9"/>
      <c r="B7" s="9"/>
      <c r="C7" s="9"/>
      <c r="D7" s="11" t="s">
        <v>151</v>
      </c>
      <c r="E7" s="11" t="s">
        <v>4</v>
      </c>
      <c r="F7" s="12">
        <v>135.42293599999999</v>
      </c>
      <c r="G7" s="10">
        <v>83.922936000000007</v>
      </c>
      <c r="H7" s="10">
        <v>47.262936000000003</v>
      </c>
      <c r="I7" s="10">
        <v>36.36</v>
      </c>
      <c r="J7" s="10">
        <v>0.3</v>
      </c>
      <c r="K7" s="10">
        <v>51.5</v>
      </c>
      <c r="L7" s="10">
        <v>0</v>
      </c>
      <c r="M7" s="10">
        <v>51.5</v>
      </c>
      <c r="N7" s="10"/>
      <c r="O7" s="10"/>
      <c r="P7" s="10"/>
      <c r="Q7" s="10"/>
      <c r="R7" s="10"/>
      <c r="S7" s="10"/>
      <c r="T7" s="10"/>
      <c r="U7" s="10"/>
    </row>
    <row r="8" spans="1:21" ht="19.899999999999999" customHeight="1">
      <c r="A8" s="9"/>
      <c r="B8" s="9"/>
      <c r="C8" s="9"/>
      <c r="D8" s="11" t="s">
        <v>2</v>
      </c>
      <c r="E8" s="11" t="s">
        <v>4</v>
      </c>
      <c r="F8" s="12">
        <v>135.42293599999999</v>
      </c>
      <c r="G8" s="10">
        <v>83.922936000000007</v>
      </c>
      <c r="H8" s="10">
        <v>47.262936000000003</v>
      </c>
      <c r="I8" s="10">
        <v>36.36</v>
      </c>
      <c r="J8" s="10">
        <v>0.3</v>
      </c>
      <c r="K8" s="10">
        <v>51.5</v>
      </c>
      <c r="L8" s="10">
        <v>0</v>
      </c>
      <c r="M8" s="10">
        <v>51.5</v>
      </c>
      <c r="N8" s="10"/>
      <c r="O8" s="10"/>
      <c r="P8" s="10"/>
      <c r="Q8" s="10"/>
      <c r="R8" s="10"/>
      <c r="S8" s="10"/>
      <c r="T8" s="10"/>
      <c r="U8" s="10"/>
    </row>
    <row r="9" spans="1:21" ht="19.899999999999999" customHeight="1">
      <c r="A9" s="13" t="s">
        <v>164</v>
      </c>
      <c r="B9" s="13" t="s">
        <v>165</v>
      </c>
      <c r="C9" s="13" t="s">
        <v>166</v>
      </c>
      <c r="D9" s="14" t="s">
        <v>2</v>
      </c>
      <c r="E9" s="15" t="s">
        <v>168</v>
      </c>
      <c r="F9" s="16">
        <v>74.604132000000007</v>
      </c>
      <c r="G9" s="17">
        <v>74.604132000000007</v>
      </c>
      <c r="H9" s="17">
        <v>37.944132000000003</v>
      </c>
      <c r="I9" s="17">
        <v>36.36</v>
      </c>
      <c r="J9" s="17">
        <v>0.3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9.899999999999999" customHeight="1">
      <c r="A10" s="13" t="s">
        <v>172</v>
      </c>
      <c r="B10" s="13" t="s">
        <v>173</v>
      </c>
      <c r="C10" s="13" t="s">
        <v>173</v>
      </c>
      <c r="D10" s="14" t="s">
        <v>2</v>
      </c>
      <c r="E10" s="15" t="s">
        <v>175</v>
      </c>
      <c r="F10" s="16">
        <v>4.0763999999999996</v>
      </c>
      <c r="G10" s="17">
        <v>4.0763999999999996</v>
      </c>
      <c r="H10" s="17">
        <v>4.0763999999999996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9.899999999999999" customHeight="1">
      <c r="A11" s="13" t="s">
        <v>176</v>
      </c>
      <c r="B11" s="13" t="s">
        <v>177</v>
      </c>
      <c r="C11" s="13" t="s">
        <v>166</v>
      </c>
      <c r="D11" s="14" t="s">
        <v>2</v>
      </c>
      <c r="E11" s="15" t="s">
        <v>179</v>
      </c>
      <c r="F11" s="16">
        <v>1.7530559999999999</v>
      </c>
      <c r="G11" s="17">
        <v>1.7530559999999999</v>
      </c>
      <c r="H11" s="17">
        <v>1.7530559999999999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9.899999999999999" customHeight="1">
      <c r="A12" s="13" t="s">
        <v>180</v>
      </c>
      <c r="B12" s="13" t="s">
        <v>181</v>
      </c>
      <c r="C12" s="13" t="s">
        <v>166</v>
      </c>
      <c r="D12" s="14" t="s">
        <v>2</v>
      </c>
      <c r="E12" s="15" t="s">
        <v>183</v>
      </c>
      <c r="F12" s="16">
        <v>3.4893480000000001</v>
      </c>
      <c r="G12" s="17">
        <v>3.4893480000000001</v>
      </c>
      <c r="H12" s="17">
        <v>3.4893480000000001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19.899999999999999" customHeight="1">
      <c r="A13" s="13" t="s">
        <v>151</v>
      </c>
      <c r="B13" s="13" t="s">
        <v>166</v>
      </c>
      <c r="C13" s="13" t="s">
        <v>169</v>
      </c>
      <c r="D13" s="14" t="s">
        <v>2</v>
      </c>
      <c r="E13" s="15" t="s">
        <v>171</v>
      </c>
      <c r="F13" s="16">
        <v>51.5</v>
      </c>
      <c r="G13" s="17"/>
      <c r="H13" s="17"/>
      <c r="I13" s="17"/>
      <c r="J13" s="17"/>
      <c r="K13" s="17">
        <v>51.5</v>
      </c>
      <c r="L13" s="17"/>
      <c r="M13" s="17">
        <v>51.5</v>
      </c>
      <c r="N13" s="17"/>
      <c r="O13" s="17"/>
      <c r="P13" s="17"/>
      <c r="Q13" s="17"/>
      <c r="R13" s="17"/>
      <c r="S13" s="17"/>
      <c r="T13" s="17"/>
      <c r="U13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tabSelected="1" workbookViewId="0">
      <selection sqref="A1:XFD1048576"/>
    </sheetView>
  </sheetViews>
  <sheetFormatPr defaultColWidth="9" defaultRowHeight="15"/>
  <cols>
    <col min="1" max="1" width="24.58203125" style="2" customWidth="1"/>
    <col min="2" max="2" width="16" style="2" customWidth="1"/>
    <col min="3" max="4" width="22.25" style="2" customWidth="1"/>
    <col min="5" max="5" width="8.203125E-2" style="2" customWidth="1"/>
    <col min="6" max="6" width="9.75" style="2" customWidth="1"/>
    <col min="7" max="16384" width="9" style="2"/>
  </cols>
  <sheetData>
    <row r="1" spans="1:5" ht="14.25" customHeight="1">
      <c r="A1" s="1"/>
      <c r="D1" s="23" t="s">
        <v>200</v>
      </c>
    </row>
    <row r="2" spans="1:5" ht="28" customHeight="1">
      <c r="A2" s="4" t="s">
        <v>12</v>
      </c>
      <c r="B2" s="4"/>
      <c r="C2" s="4"/>
      <c r="D2" s="4"/>
    </row>
    <row r="3" spans="1:5" ht="16.5" customHeight="1">
      <c r="A3" s="5" t="s">
        <v>31</v>
      </c>
      <c r="B3" s="5"/>
      <c r="C3" s="5"/>
      <c r="D3" s="28" t="s">
        <v>32</v>
      </c>
      <c r="E3" s="1"/>
    </row>
    <row r="4" spans="1:5" ht="17.649999999999999" customHeight="1">
      <c r="A4" s="25" t="s">
        <v>33</v>
      </c>
      <c r="B4" s="25"/>
      <c r="C4" s="25" t="s">
        <v>34</v>
      </c>
      <c r="D4" s="25"/>
      <c r="E4" s="63"/>
    </row>
    <row r="5" spans="1:5" ht="17.649999999999999" customHeight="1">
      <c r="A5" s="26" t="s">
        <v>35</v>
      </c>
      <c r="B5" s="26" t="s">
        <v>36</v>
      </c>
      <c r="C5" s="26" t="s">
        <v>35</v>
      </c>
      <c r="D5" s="26" t="s">
        <v>36</v>
      </c>
      <c r="E5" s="63"/>
    </row>
    <row r="6" spans="1:5" ht="17.649999999999999" customHeight="1">
      <c r="A6" s="9" t="s">
        <v>201</v>
      </c>
      <c r="B6" s="10">
        <v>135.42293599999999</v>
      </c>
      <c r="C6" s="9" t="s">
        <v>202</v>
      </c>
      <c r="D6" s="12">
        <v>135.42293599999999</v>
      </c>
      <c r="E6" s="64"/>
    </row>
    <row r="7" spans="1:5" ht="17.649999999999999" customHeight="1">
      <c r="A7" s="15" t="s">
        <v>203</v>
      </c>
      <c r="B7" s="17">
        <v>135.42293599999999</v>
      </c>
      <c r="C7" s="15" t="s">
        <v>41</v>
      </c>
      <c r="D7" s="16">
        <v>74.604132000000007</v>
      </c>
      <c r="E7" s="64"/>
    </row>
    <row r="8" spans="1:5" ht="17.649999999999999" customHeight="1">
      <c r="A8" s="15" t="s">
        <v>44</v>
      </c>
      <c r="B8" s="17">
        <v>75.987188000000003</v>
      </c>
      <c r="C8" s="15" t="s">
        <v>45</v>
      </c>
      <c r="D8" s="16"/>
      <c r="E8" s="64"/>
    </row>
    <row r="9" spans="1:5" ht="27.25" customHeight="1">
      <c r="A9" s="15" t="s">
        <v>48</v>
      </c>
      <c r="B9" s="17"/>
      <c r="C9" s="15" t="s">
        <v>49</v>
      </c>
      <c r="D9" s="16"/>
      <c r="E9" s="64"/>
    </row>
    <row r="10" spans="1:5" ht="17.649999999999999" customHeight="1">
      <c r="A10" s="15" t="s">
        <v>204</v>
      </c>
      <c r="B10" s="17"/>
      <c r="C10" s="15" t="s">
        <v>53</v>
      </c>
      <c r="D10" s="16"/>
      <c r="E10" s="64"/>
    </row>
    <row r="11" spans="1:5" ht="17.649999999999999" customHeight="1">
      <c r="A11" s="15" t="s">
        <v>205</v>
      </c>
      <c r="B11" s="17"/>
      <c r="C11" s="15" t="s">
        <v>57</v>
      </c>
      <c r="D11" s="16"/>
      <c r="E11" s="64"/>
    </row>
    <row r="12" spans="1:5" ht="17.649999999999999" customHeight="1">
      <c r="A12" s="15" t="s">
        <v>206</v>
      </c>
      <c r="B12" s="17"/>
      <c r="C12" s="15" t="s">
        <v>61</v>
      </c>
      <c r="D12" s="16"/>
      <c r="E12" s="64"/>
    </row>
    <row r="13" spans="1:5" ht="17.649999999999999" customHeight="1">
      <c r="A13" s="9" t="s">
        <v>207</v>
      </c>
      <c r="B13" s="10"/>
      <c r="C13" s="15" t="s">
        <v>65</v>
      </c>
      <c r="D13" s="16">
        <v>51.5</v>
      </c>
      <c r="E13" s="64"/>
    </row>
    <row r="14" spans="1:5" ht="17.649999999999999" customHeight="1">
      <c r="A14" s="15" t="s">
        <v>203</v>
      </c>
      <c r="B14" s="17"/>
      <c r="C14" s="15" t="s">
        <v>69</v>
      </c>
      <c r="D14" s="16">
        <v>4.0763999999999996</v>
      </c>
      <c r="E14" s="64"/>
    </row>
    <row r="15" spans="1:5" ht="17.649999999999999" customHeight="1">
      <c r="A15" s="15" t="s">
        <v>204</v>
      </c>
      <c r="B15" s="17"/>
      <c r="C15" s="15" t="s">
        <v>73</v>
      </c>
      <c r="D15" s="16"/>
      <c r="E15" s="64"/>
    </row>
    <row r="16" spans="1:5" ht="17.649999999999999" customHeight="1">
      <c r="A16" s="15" t="s">
        <v>205</v>
      </c>
      <c r="B16" s="17"/>
      <c r="C16" s="15" t="s">
        <v>77</v>
      </c>
      <c r="D16" s="16">
        <v>1.7530559999999999</v>
      </c>
      <c r="E16" s="64"/>
    </row>
    <row r="17" spans="1:5" ht="17.649999999999999" customHeight="1">
      <c r="A17" s="15" t="s">
        <v>206</v>
      </c>
      <c r="B17" s="17"/>
      <c r="C17" s="15" t="s">
        <v>81</v>
      </c>
      <c r="D17" s="16"/>
      <c r="E17" s="64"/>
    </row>
    <row r="18" spans="1:5" ht="17.649999999999999" customHeight="1">
      <c r="A18" s="15"/>
      <c r="B18" s="17"/>
      <c r="C18" s="15" t="s">
        <v>85</v>
      </c>
      <c r="D18" s="16"/>
      <c r="E18" s="64"/>
    </row>
    <row r="19" spans="1:5" ht="17.649999999999999" customHeight="1">
      <c r="A19" s="15"/>
      <c r="B19" s="15"/>
      <c r="C19" s="15" t="s">
        <v>89</v>
      </c>
      <c r="D19" s="16"/>
      <c r="E19" s="64"/>
    </row>
    <row r="20" spans="1:5" ht="17.649999999999999" customHeight="1">
      <c r="A20" s="15"/>
      <c r="B20" s="15"/>
      <c r="C20" s="15" t="s">
        <v>93</v>
      </c>
      <c r="D20" s="16"/>
      <c r="E20" s="64"/>
    </row>
    <row r="21" spans="1:5" ht="17.649999999999999" customHeight="1">
      <c r="A21" s="15"/>
      <c r="B21" s="15"/>
      <c r="C21" s="15" t="s">
        <v>97</v>
      </c>
      <c r="D21" s="16"/>
      <c r="E21" s="64"/>
    </row>
    <row r="22" spans="1:5" ht="17.649999999999999" customHeight="1">
      <c r="A22" s="15"/>
      <c r="B22" s="15"/>
      <c r="C22" s="15" t="s">
        <v>100</v>
      </c>
      <c r="D22" s="16"/>
      <c r="E22" s="64"/>
    </row>
    <row r="23" spans="1:5" ht="17.649999999999999" customHeight="1">
      <c r="A23" s="15"/>
      <c r="B23" s="15"/>
      <c r="C23" s="15" t="s">
        <v>103</v>
      </c>
      <c r="D23" s="16"/>
      <c r="E23" s="64"/>
    </row>
    <row r="24" spans="1:5" ht="17.649999999999999" customHeight="1">
      <c r="A24" s="15"/>
      <c r="B24" s="15"/>
      <c r="C24" s="15" t="s">
        <v>105</v>
      </c>
      <c r="D24" s="16"/>
      <c r="E24" s="64"/>
    </row>
    <row r="25" spans="1:5" ht="17.649999999999999" customHeight="1">
      <c r="A25" s="15"/>
      <c r="B25" s="15"/>
      <c r="C25" s="15" t="s">
        <v>107</v>
      </c>
      <c r="D25" s="16"/>
      <c r="E25" s="64"/>
    </row>
    <row r="26" spans="1:5" ht="17.649999999999999" customHeight="1">
      <c r="A26" s="15"/>
      <c r="B26" s="15"/>
      <c r="C26" s="15" t="s">
        <v>109</v>
      </c>
      <c r="D26" s="16">
        <v>3.4893480000000001</v>
      </c>
      <c r="E26" s="64"/>
    </row>
    <row r="27" spans="1:5" ht="17.649999999999999" customHeight="1">
      <c r="A27" s="15"/>
      <c r="B27" s="15"/>
      <c r="C27" s="15" t="s">
        <v>111</v>
      </c>
      <c r="D27" s="16"/>
      <c r="E27" s="64"/>
    </row>
    <row r="28" spans="1:5" ht="17.649999999999999" customHeight="1">
      <c r="A28" s="15"/>
      <c r="B28" s="15"/>
      <c r="C28" s="15" t="s">
        <v>113</v>
      </c>
      <c r="D28" s="16"/>
      <c r="E28" s="64"/>
    </row>
    <row r="29" spans="1:5" ht="17.649999999999999" customHeight="1">
      <c r="A29" s="15"/>
      <c r="B29" s="15"/>
      <c r="C29" s="15" t="s">
        <v>115</v>
      </c>
      <c r="D29" s="16"/>
      <c r="E29" s="64"/>
    </row>
    <row r="30" spans="1:5" ht="17.649999999999999" customHeight="1">
      <c r="A30" s="15"/>
      <c r="B30" s="15"/>
      <c r="C30" s="15" t="s">
        <v>117</v>
      </c>
      <c r="D30" s="16"/>
      <c r="E30" s="64"/>
    </row>
    <row r="31" spans="1:5" ht="17.649999999999999" customHeight="1">
      <c r="A31" s="15"/>
      <c r="B31" s="15"/>
      <c r="C31" s="15" t="s">
        <v>119</v>
      </c>
      <c r="D31" s="16"/>
      <c r="E31" s="64"/>
    </row>
    <row r="32" spans="1:5" ht="17.649999999999999" customHeight="1">
      <c r="A32" s="15"/>
      <c r="B32" s="15"/>
      <c r="C32" s="15" t="s">
        <v>121</v>
      </c>
      <c r="D32" s="16"/>
      <c r="E32" s="64"/>
    </row>
    <row r="33" spans="1:5" ht="17.649999999999999" customHeight="1">
      <c r="A33" s="15"/>
      <c r="B33" s="15"/>
      <c r="C33" s="15" t="s">
        <v>123</v>
      </c>
      <c r="D33" s="16"/>
      <c r="E33" s="64"/>
    </row>
    <row r="34" spans="1:5" ht="17.649999999999999" customHeight="1">
      <c r="A34" s="15"/>
      <c r="B34" s="15"/>
      <c r="C34" s="15" t="s">
        <v>124</v>
      </c>
      <c r="D34" s="16"/>
      <c r="E34" s="64"/>
    </row>
    <row r="35" spans="1:5" ht="17.649999999999999" customHeight="1">
      <c r="A35" s="15"/>
      <c r="B35" s="15"/>
      <c r="C35" s="15" t="s">
        <v>125</v>
      </c>
      <c r="D35" s="16"/>
      <c r="E35" s="64"/>
    </row>
    <row r="36" spans="1:5" ht="17.649999999999999" customHeight="1">
      <c r="A36" s="15"/>
      <c r="B36" s="15"/>
      <c r="C36" s="15" t="s">
        <v>126</v>
      </c>
      <c r="D36" s="16"/>
      <c r="E36" s="64"/>
    </row>
    <row r="37" spans="1:5" ht="17.649999999999999" customHeight="1">
      <c r="A37" s="15"/>
      <c r="B37" s="15"/>
      <c r="C37" s="15"/>
      <c r="D37" s="15"/>
      <c r="E37" s="64"/>
    </row>
    <row r="38" spans="1:5" ht="17.649999999999999" customHeight="1">
      <c r="A38" s="9"/>
      <c r="B38" s="9"/>
      <c r="C38" s="9" t="s">
        <v>208</v>
      </c>
      <c r="D38" s="10"/>
      <c r="E38" s="65"/>
    </row>
    <row r="39" spans="1:5" ht="17.649999999999999" customHeight="1">
      <c r="A39" s="9"/>
      <c r="B39" s="9"/>
      <c r="C39" s="9"/>
      <c r="D39" s="9"/>
      <c r="E39" s="65"/>
    </row>
    <row r="40" spans="1:5" ht="17.649999999999999" customHeight="1">
      <c r="A40" s="8" t="s">
        <v>209</v>
      </c>
      <c r="B40" s="10">
        <v>135.42293599999999</v>
      </c>
      <c r="C40" s="8" t="s">
        <v>210</v>
      </c>
      <c r="D40" s="12">
        <v>135.42293599999999</v>
      </c>
      <c r="E40" s="65"/>
    </row>
  </sheetData>
  <mergeCells count="4">
    <mergeCell ref="A2:D2"/>
    <mergeCell ref="A3:C3"/>
    <mergeCell ref="A4:B4"/>
    <mergeCell ref="C4:D4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tabSelected="1" workbookViewId="0">
      <pane ySplit="6" topLeftCell="A23" activePane="bottomLeft" state="frozen"/>
      <selection sqref="A1:XFD1048576"/>
      <selection pane="bottomLeft" sqref="A1:XFD1048576"/>
    </sheetView>
  </sheetViews>
  <sheetFormatPr defaultColWidth="9" defaultRowHeight="15"/>
  <cols>
    <col min="1" max="1" width="3.58203125" style="2" customWidth="1"/>
    <col min="2" max="2" width="4.83203125" style="2" customWidth="1"/>
    <col min="3" max="3" width="4.75" style="2" customWidth="1"/>
    <col min="4" max="4" width="14.58203125" style="2" customWidth="1"/>
    <col min="5" max="5" width="24.83203125" style="2" customWidth="1"/>
    <col min="6" max="6" width="14" style="2" customWidth="1"/>
    <col min="7" max="7" width="11.5" style="2" customWidth="1"/>
    <col min="8" max="8" width="9.08203125" style="2" customWidth="1"/>
    <col min="9" max="9" width="10.5" style="2" customWidth="1"/>
    <col min="10" max="10" width="11.33203125" style="2" customWidth="1"/>
    <col min="11" max="11" width="15.83203125" style="2" customWidth="1"/>
    <col min="12" max="12" width="9.75" style="2" customWidth="1"/>
    <col min="13" max="16384" width="9" style="2"/>
  </cols>
  <sheetData>
    <row r="1" spans="1:11" ht="14.25" customHeight="1">
      <c r="A1" s="1"/>
      <c r="D1" s="1"/>
      <c r="K1" s="23" t="s">
        <v>211</v>
      </c>
    </row>
    <row r="2" spans="1:11" ht="37.7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.25" customHeight="1">
      <c r="A3" s="5" t="s">
        <v>31</v>
      </c>
      <c r="B3" s="5"/>
      <c r="C3" s="5"/>
      <c r="D3" s="5"/>
      <c r="E3" s="5"/>
      <c r="F3" s="5"/>
      <c r="G3" s="5"/>
      <c r="H3" s="5"/>
      <c r="I3" s="5"/>
      <c r="J3" s="6" t="s">
        <v>32</v>
      </c>
      <c r="K3" s="6"/>
    </row>
    <row r="4" spans="1:11" ht="17.25" customHeight="1">
      <c r="A4" s="25" t="s">
        <v>153</v>
      </c>
      <c r="B4" s="25"/>
      <c r="C4" s="25"/>
      <c r="D4" s="25" t="s">
        <v>154</v>
      </c>
      <c r="E4" s="25" t="s">
        <v>155</v>
      </c>
      <c r="F4" s="25" t="s">
        <v>136</v>
      </c>
      <c r="G4" s="25" t="s">
        <v>156</v>
      </c>
      <c r="H4" s="25"/>
      <c r="I4" s="25"/>
      <c r="J4" s="25"/>
      <c r="K4" s="25" t="s">
        <v>157</v>
      </c>
    </row>
    <row r="5" spans="1:11" ht="15" customHeight="1">
      <c r="A5" s="25"/>
      <c r="B5" s="25"/>
      <c r="C5" s="25"/>
      <c r="D5" s="25"/>
      <c r="E5" s="25"/>
      <c r="F5" s="25"/>
      <c r="G5" s="25" t="s">
        <v>138</v>
      </c>
      <c r="H5" s="25" t="s">
        <v>212</v>
      </c>
      <c r="I5" s="25"/>
      <c r="J5" s="25" t="s">
        <v>213</v>
      </c>
      <c r="K5" s="25"/>
    </row>
    <row r="6" spans="1:11" ht="21.25" customHeight="1">
      <c r="A6" s="26" t="s">
        <v>161</v>
      </c>
      <c r="B6" s="26" t="s">
        <v>162</v>
      </c>
      <c r="C6" s="26" t="s">
        <v>163</v>
      </c>
      <c r="D6" s="25"/>
      <c r="E6" s="25"/>
      <c r="F6" s="25"/>
      <c r="G6" s="25"/>
      <c r="H6" s="26" t="s">
        <v>46</v>
      </c>
      <c r="I6" s="26" t="s">
        <v>54</v>
      </c>
      <c r="J6" s="25"/>
      <c r="K6" s="25"/>
    </row>
    <row r="7" spans="1:11" ht="19.899999999999999" customHeight="1">
      <c r="A7" s="15"/>
      <c r="B7" s="15"/>
      <c r="C7" s="15"/>
      <c r="D7" s="9"/>
      <c r="E7" s="9" t="s">
        <v>136</v>
      </c>
      <c r="F7" s="10">
        <v>135.42293599999999</v>
      </c>
      <c r="G7" s="10">
        <v>83.922936000000007</v>
      </c>
      <c r="H7" s="10">
        <v>47.262936000000003</v>
      </c>
      <c r="I7" s="10">
        <v>0.3</v>
      </c>
      <c r="J7" s="10">
        <v>36.36</v>
      </c>
      <c r="K7" s="10">
        <v>51.5</v>
      </c>
    </row>
    <row r="8" spans="1:11" ht="19.899999999999999" customHeight="1">
      <c r="A8" s="15"/>
      <c r="B8" s="15"/>
      <c r="C8" s="15"/>
      <c r="D8" s="11" t="s">
        <v>151</v>
      </c>
      <c r="E8" s="11" t="s">
        <v>4</v>
      </c>
      <c r="F8" s="10">
        <v>135.42293599999999</v>
      </c>
      <c r="G8" s="10">
        <v>83.922936000000007</v>
      </c>
      <c r="H8" s="10">
        <v>47.262936000000003</v>
      </c>
      <c r="I8" s="10">
        <v>0.3</v>
      </c>
      <c r="J8" s="10">
        <v>36.36</v>
      </c>
      <c r="K8" s="10">
        <v>51.5</v>
      </c>
    </row>
    <row r="9" spans="1:11" ht="19.899999999999999" customHeight="1">
      <c r="A9" s="15"/>
      <c r="B9" s="15"/>
      <c r="C9" s="15"/>
      <c r="D9" s="11" t="s">
        <v>2</v>
      </c>
      <c r="E9" s="11" t="s">
        <v>4</v>
      </c>
      <c r="F9" s="10">
        <v>135.42293599999999</v>
      </c>
      <c r="G9" s="10">
        <v>83.922936000000007</v>
      </c>
      <c r="H9" s="10">
        <v>47.262936000000003</v>
      </c>
      <c r="I9" s="10">
        <v>0.3</v>
      </c>
      <c r="J9" s="10">
        <v>36.36</v>
      </c>
      <c r="K9" s="10">
        <v>51.5</v>
      </c>
    </row>
    <row r="10" spans="1:11" ht="19.899999999999999" customHeight="1">
      <c r="A10" s="8" t="s">
        <v>164</v>
      </c>
      <c r="B10" s="8"/>
      <c r="C10" s="8"/>
      <c r="D10" s="9" t="s">
        <v>164</v>
      </c>
      <c r="E10" s="9" t="s">
        <v>214</v>
      </c>
      <c r="F10" s="10">
        <v>74.604132000000007</v>
      </c>
      <c r="G10" s="10">
        <v>74.604132000000007</v>
      </c>
      <c r="H10" s="10">
        <v>37.944132000000003</v>
      </c>
      <c r="I10" s="10">
        <v>0.3</v>
      </c>
      <c r="J10" s="10">
        <v>36.36</v>
      </c>
      <c r="K10" s="10">
        <v>0</v>
      </c>
    </row>
    <row r="11" spans="1:11" ht="19.899999999999999" customHeight="1">
      <c r="A11" s="8" t="s">
        <v>164</v>
      </c>
      <c r="B11" s="8" t="s">
        <v>165</v>
      </c>
      <c r="C11" s="8"/>
      <c r="D11" s="9" t="s">
        <v>215</v>
      </c>
      <c r="E11" s="9" t="s">
        <v>216</v>
      </c>
      <c r="F11" s="10">
        <v>74.604132000000007</v>
      </c>
      <c r="G11" s="10">
        <v>74.604132000000007</v>
      </c>
      <c r="H11" s="10">
        <v>37.944132000000003</v>
      </c>
      <c r="I11" s="10">
        <v>0.3</v>
      </c>
      <c r="J11" s="10">
        <v>36.36</v>
      </c>
      <c r="K11" s="10">
        <v>0</v>
      </c>
    </row>
    <row r="12" spans="1:11" ht="19.899999999999999" customHeight="1">
      <c r="A12" s="13" t="s">
        <v>164</v>
      </c>
      <c r="B12" s="13" t="s">
        <v>165</v>
      </c>
      <c r="C12" s="13" t="s">
        <v>166</v>
      </c>
      <c r="D12" s="14" t="s">
        <v>167</v>
      </c>
      <c r="E12" s="15" t="s">
        <v>168</v>
      </c>
      <c r="F12" s="17">
        <v>74.604132000000007</v>
      </c>
      <c r="G12" s="17">
        <v>74.604132000000007</v>
      </c>
      <c r="H12" s="16">
        <v>37.944132000000003</v>
      </c>
      <c r="I12" s="16">
        <v>0.3</v>
      </c>
      <c r="J12" s="16">
        <v>36.36</v>
      </c>
      <c r="K12" s="16"/>
    </row>
    <row r="13" spans="1:11" ht="19.899999999999999" customHeight="1">
      <c r="A13" s="8" t="s">
        <v>172</v>
      </c>
      <c r="B13" s="8"/>
      <c r="C13" s="8"/>
      <c r="D13" s="9" t="s">
        <v>172</v>
      </c>
      <c r="E13" s="9" t="s">
        <v>217</v>
      </c>
      <c r="F13" s="10">
        <v>4.0763999999999996</v>
      </c>
      <c r="G13" s="10">
        <v>4.0763999999999996</v>
      </c>
      <c r="H13" s="10">
        <v>4.0763999999999996</v>
      </c>
      <c r="I13" s="10">
        <v>0</v>
      </c>
      <c r="J13" s="10">
        <v>0</v>
      </c>
      <c r="K13" s="10">
        <v>0</v>
      </c>
    </row>
    <row r="14" spans="1:11" ht="19.899999999999999" customHeight="1">
      <c r="A14" s="8" t="s">
        <v>172</v>
      </c>
      <c r="B14" s="8" t="s">
        <v>173</v>
      </c>
      <c r="C14" s="8"/>
      <c r="D14" s="9" t="s">
        <v>218</v>
      </c>
      <c r="E14" s="9" t="s">
        <v>219</v>
      </c>
      <c r="F14" s="10">
        <v>4.0763999999999996</v>
      </c>
      <c r="G14" s="10">
        <v>4.0763999999999996</v>
      </c>
      <c r="H14" s="10">
        <v>4.0763999999999996</v>
      </c>
      <c r="I14" s="10">
        <v>0</v>
      </c>
      <c r="J14" s="10">
        <v>0</v>
      </c>
      <c r="K14" s="10">
        <v>0</v>
      </c>
    </row>
    <row r="15" spans="1:11" ht="19.899999999999999" customHeight="1">
      <c r="A15" s="13" t="s">
        <v>172</v>
      </c>
      <c r="B15" s="13" t="s">
        <v>173</v>
      </c>
      <c r="C15" s="13" t="s">
        <v>173</v>
      </c>
      <c r="D15" s="14" t="s">
        <v>174</v>
      </c>
      <c r="E15" s="15" t="s">
        <v>175</v>
      </c>
      <c r="F15" s="17">
        <v>4.0763999999999996</v>
      </c>
      <c r="G15" s="17">
        <v>4.0763999999999996</v>
      </c>
      <c r="H15" s="16">
        <v>4.0763999999999996</v>
      </c>
      <c r="I15" s="16"/>
      <c r="J15" s="16"/>
      <c r="K15" s="16"/>
    </row>
    <row r="16" spans="1:11" ht="19.899999999999999" customHeight="1">
      <c r="A16" s="8" t="s">
        <v>176</v>
      </c>
      <c r="B16" s="8"/>
      <c r="C16" s="8"/>
      <c r="D16" s="9" t="s">
        <v>176</v>
      </c>
      <c r="E16" s="9" t="s">
        <v>220</v>
      </c>
      <c r="F16" s="10">
        <v>1.7530559999999999</v>
      </c>
      <c r="G16" s="10">
        <v>1.7530559999999999</v>
      </c>
      <c r="H16" s="10">
        <v>1.7530559999999999</v>
      </c>
      <c r="I16" s="10">
        <v>0</v>
      </c>
      <c r="J16" s="10">
        <v>0</v>
      </c>
      <c r="K16" s="10">
        <v>0</v>
      </c>
    </row>
    <row r="17" spans="1:11" ht="19.899999999999999" customHeight="1">
      <c r="A17" s="8" t="s">
        <v>176</v>
      </c>
      <c r="B17" s="8" t="s">
        <v>177</v>
      </c>
      <c r="C17" s="8"/>
      <c r="D17" s="9" t="s">
        <v>221</v>
      </c>
      <c r="E17" s="9" t="s">
        <v>222</v>
      </c>
      <c r="F17" s="10">
        <v>1.7530559999999999</v>
      </c>
      <c r="G17" s="10">
        <v>1.7530559999999999</v>
      </c>
      <c r="H17" s="10">
        <v>1.7530559999999999</v>
      </c>
      <c r="I17" s="10">
        <v>0</v>
      </c>
      <c r="J17" s="10">
        <v>0</v>
      </c>
      <c r="K17" s="10">
        <v>0</v>
      </c>
    </row>
    <row r="18" spans="1:11" ht="19.899999999999999" customHeight="1">
      <c r="A18" s="13" t="s">
        <v>176</v>
      </c>
      <c r="B18" s="13" t="s">
        <v>177</v>
      </c>
      <c r="C18" s="13" t="s">
        <v>166</v>
      </c>
      <c r="D18" s="14" t="s">
        <v>178</v>
      </c>
      <c r="E18" s="15" t="s">
        <v>179</v>
      </c>
      <c r="F18" s="17">
        <v>1.7530559999999999</v>
      </c>
      <c r="G18" s="17">
        <v>1.7530559999999999</v>
      </c>
      <c r="H18" s="16">
        <v>1.7530559999999999</v>
      </c>
      <c r="I18" s="16"/>
      <c r="J18" s="16"/>
      <c r="K18" s="16"/>
    </row>
    <row r="19" spans="1:11" ht="19.899999999999999" customHeight="1">
      <c r="A19" s="8" t="s">
        <v>180</v>
      </c>
      <c r="B19" s="8"/>
      <c r="C19" s="8"/>
      <c r="D19" s="9" t="s">
        <v>180</v>
      </c>
      <c r="E19" s="9" t="s">
        <v>223</v>
      </c>
      <c r="F19" s="10">
        <v>3.4893480000000001</v>
      </c>
      <c r="G19" s="10">
        <v>3.4893480000000001</v>
      </c>
      <c r="H19" s="10">
        <v>3.4893480000000001</v>
      </c>
      <c r="I19" s="10">
        <v>0</v>
      </c>
      <c r="J19" s="10">
        <v>0</v>
      </c>
      <c r="K19" s="10">
        <v>0</v>
      </c>
    </row>
    <row r="20" spans="1:11" ht="19.899999999999999" customHeight="1">
      <c r="A20" s="8" t="s">
        <v>180</v>
      </c>
      <c r="B20" s="8" t="s">
        <v>181</v>
      </c>
      <c r="C20" s="8"/>
      <c r="D20" s="9" t="s">
        <v>224</v>
      </c>
      <c r="E20" s="9" t="s">
        <v>225</v>
      </c>
      <c r="F20" s="10">
        <v>3.4893480000000001</v>
      </c>
      <c r="G20" s="10">
        <v>3.4893480000000001</v>
      </c>
      <c r="H20" s="10">
        <v>3.4893480000000001</v>
      </c>
      <c r="I20" s="10">
        <v>0</v>
      </c>
      <c r="J20" s="10">
        <v>0</v>
      </c>
      <c r="K20" s="10">
        <v>0</v>
      </c>
    </row>
    <row r="21" spans="1:11" ht="19.899999999999999" customHeight="1">
      <c r="A21" s="13" t="s">
        <v>180</v>
      </c>
      <c r="B21" s="13" t="s">
        <v>181</v>
      </c>
      <c r="C21" s="13" t="s">
        <v>166</v>
      </c>
      <c r="D21" s="14" t="s">
        <v>182</v>
      </c>
      <c r="E21" s="15" t="s">
        <v>183</v>
      </c>
      <c r="F21" s="17">
        <v>3.4893480000000001</v>
      </c>
      <c r="G21" s="17">
        <v>3.4893480000000001</v>
      </c>
      <c r="H21" s="16">
        <v>3.4893480000000001</v>
      </c>
      <c r="I21" s="16"/>
      <c r="J21" s="16"/>
      <c r="K21" s="16"/>
    </row>
    <row r="22" spans="1:11" ht="19.899999999999999" customHeight="1">
      <c r="A22" s="8" t="s">
        <v>151</v>
      </c>
      <c r="B22" s="8"/>
      <c r="C22" s="8"/>
      <c r="D22" s="9" t="s">
        <v>151</v>
      </c>
      <c r="E22" s="9" t="s">
        <v>226</v>
      </c>
      <c r="F22" s="10">
        <v>51.5</v>
      </c>
      <c r="G22" s="10">
        <v>0</v>
      </c>
      <c r="H22" s="10">
        <v>0</v>
      </c>
      <c r="I22" s="10">
        <v>0</v>
      </c>
      <c r="J22" s="10">
        <v>0</v>
      </c>
      <c r="K22" s="10">
        <v>51.5</v>
      </c>
    </row>
    <row r="23" spans="1:11" ht="19.899999999999999" customHeight="1">
      <c r="A23" s="8" t="s">
        <v>151</v>
      </c>
      <c r="B23" s="8" t="s">
        <v>166</v>
      </c>
      <c r="C23" s="8"/>
      <c r="D23" s="9" t="s">
        <v>227</v>
      </c>
      <c r="E23" s="9" t="s">
        <v>228</v>
      </c>
      <c r="F23" s="10">
        <v>51.5</v>
      </c>
      <c r="G23" s="10">
        <v>0</v>
      </c>
      <c r="H23" s="10">
        <v>0</v>
      </c>
      <c r="I23" s="10">
        <v>0</v>
      </c>
      <c r="J23" s="10">
        <v>0</v>
      </c>
      <c r="K23" s="10">
        <v>51.5</v>
      </c>
    </row>
    <row r="24" spans="1:11" ht="19.899999999999999" customHeight="1">
      <c r="A24" s="13" t="s">
        <v>151</v>
      </c>
      <c r="B24" s="13" t="s">
        <v>166</v>
      </c>
      <c r="C24" s="13" t="s">
        <v>169</v>
      </c>
      <c r="D24" s="14" t="s">
        <v>170</v>
      </c>
      <c r="E24" s="15" t="s">
        <v>171</v>
      </c>
      <c r="F24" s="17">
        <v>51.5</v>
      </c>
      <c r="G24" s="17"/>
      <c r="H24" s="16"/>
      <c r="I24" s="16"/>
      <c r="J24" s="16"/>
      <c r="K24" s="16">
        <v>51.5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7" type="noConversion"/>
  <printOptions horizontalCentered="1"/>
  <pageMargins left="7.7777777777777807E-2" right="7.7777777777777807E-2" top="7.7777777777777807E-2" bottom="7.7777777777777807E-2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Theodore G</cp:lastModifiedBy>
  <cp:lastPrinted>2024-10-08T04:46:00Z</cp:lastPrinted>
  <dcterms:created xsi:type="dcterms:W3CDTF">2023-04-02T08:11:00Z</dcterms:created>
  <dcterms:modified xsi:type="dcterms:W3CDTF">2024-10-16T06:39:09Z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19F7DEBE9C7B46BA930377017C167254_12</vt:lpwstr>
  </property>
</Properties>
</file>