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firstSheet="4" activeTab="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基本支出" sheetId="25" r:id="rId8"/>
    <sheet name="7一般公共预算“三公”经费支出表" sheetId="16" r:id="rId9"/>
    <sheet name="8政府性基金预算支出表" sheetId="17" r:id="rId10"/>
    <sheet name="9支出预算分类汇总表（按政府预算经济分类）" sheetId="26" r:id="rId11"/>
    <sheet name="10支出预算分类汇总表（按部门预算经济分类）" sheetId="27" r:id="rId12"/>
    <sheet name="11一般公共预算基本支出表--人员经费(工资福利支出)(按政府" sheetId="10" r:id="rId13"/>
    <sheet name="12一般公共预算基本支出表--人员经费(工资福利支出)(按部门" sheetId="28" r:id="rId14"/>
    <sheet name="13一般公共预算基本支出表--人员经费(对个人和家庭的补助)(" sheetId="12" r:id="rId15"/>
    <sheet name="14一般公共预算基本支出表--人员经费(对个人和家庭的补助)（" sheetId="29" r:id="rId16"/>
    <sheet name="15一般公共预算基本支出表--公用经费(商品和服务支出)（按政" sheetId="14" r:id="rId17"/>
    <sheet name="16一般公共预算基本支出表--公用经费(商品和服务支出)(按部" sheetId="30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单位新增资产汇总表" sheetId="31" r:id="rId24"/>
    <sheet name="23政府采购预算表" sheetId="32" r:id="rId25"/>
    <sheet name="24政府购买服务支出预算表" sheetId="33" r:id="rId26"/>
    <sheet name="25单位资产及设备情况表" sheetId="34" r:id="rId27"/>
    <sheet name="26单位人员信息情况表" sheetId="35" r:id="rId28"/>
    <sheet name="27项目支出绩效目标表" sheetId="23" r:id="rId29"/>
    <sheet name="28整体支出绩效目标表" sheetId="24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刘俊玮 10.106.137.57</author>
  </authors>
  <commentList>
    <comment ref="D5" authorId="0">
      <text>
        <r>
          <rPr>
            <b/>
            <sz val="9"/>
            <rFont val="宋体"/>
            <charset val="134"/>
          </rPr>
          <t>刘俊玮 10.106.137.57:</t>
        </r>
        <r>
          <rPr>
            <sz val="9"/>
            <rFont val="宋体"/>
            <charset val="134"/>
          </rPr>
          <t xml:space="preserve">
指一般公共预算基本支出表--人员经费（工资福利支出）和一般公共预算基本支出表--人员经费（对个人和家庭的补助）</t>
        </r>
      </text>
    </comment>
    <comment ref="E5" authorId="0">
      <text>
        <r>
          <rPr>
            <b/>
            <sz val="9"/>
            <rFont val="宋体"/>
            <charset val="134"/>
          </rPr>
          <t>刘俊玮 10.106.137.57:</t>
        </r>
        <r>
          <rPr>
            <sz val="9"/>
            <rFont val="宋体"/>
            <charset val="134"/>
          </rPr>
          <t xml:space="preserve">
指一般公共预算基本支出表--公用经费(商品和服务支出)</t>
        </r>
      </text>
    </comment>
  </commentList>
</comments>
</file>

<file path=xl/sharedStrings.xml><?xml version="1.0" encoding="utf-8"?>
<sst xmlns="http://schemas.openxmlformats.org/spreadsheetml/2006/main" count="1379" uniqueCount="593">
  <si>
    <t>2023年部门预算公开表</t>
  </si>
  <si>
    <t>单位编码：</t>
  </si>
  <si>
    <t>516001</t>
  </si>
  <si>
    <t>单位名称：</t>
  </si>
  <si>
    <t>桃源县应急管理局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</si>
  <si>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</si>
  <si>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</si>
  <si>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</si>
  <si>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</si>
  <si>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</si>
  <si>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</si>
  <si>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</si>
  <si>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</si>
  <si>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</si>
  <si>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</si>
  <si>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</si>
  <si>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</si>
  <si>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</si>
  <si>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</si>
  <si>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</si>
  <si>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</si>
  <si>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</si>
  <si>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</si>
  <si>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</si>
  <si>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</si>
  <si>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</si>
  <si>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</si>
  <si>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</si>
  <si>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</si>
  <si>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</si>
  <si>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</si>
  <si>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</si>
  <si>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</si>
  <si>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</si>
  <si>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</si>
  <si>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</si>
  <si>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部门：516_桃源县应急管理局</t>
  </si>
  <si>
    <t>收入</t>
  </si>
  <si>
    <t>支出</t>
  </si>
  <si>
    <t>项目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</si>
  <si>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</si>
  <si>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</si>
  <si>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</si>
  <si>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</si>
  <si>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</si>
  <si>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</si>
  <si>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</si>
  <si>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</si>
  <si>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</si>
  <si>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</si>
  <si>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</si>
  <si>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</si>
  <si>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</si>
  <si>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</si>
  <si>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</si>
  <si>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</si>
  <si>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</si>
  <si>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</si>
  <si>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</si>
  <si>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九、医疗卫生与计划生育支出</t>
  </si>
  <si>
    <t>十、交通运输支出</t>
  </si>
  <si>
    <t>十一、资源勘探信息等支出</t>
  </si>
  <si>
    <t>十二、住房保障支出</t>
  </si>
  <si>
    <t>十三、灾害防治及应急管理支出</t>
  </si>
  <si>
    <r>
      <t xml:space="preserve">本 年 收 入 合 </t>
    </r>
    <r>
      <rPr>
        <b/>
        <sz val="11"/>
        <rFont val="宋体"/>
        <charset val="134"/>
      </rPr>
      <t>计</t>
    </r>
  </si>
  <si>
    <r>
      <t>本　年　支　出　合　</t>
    </r>
    <r>
      <rPr>
        <b/>
        <sz val="11"/>
        <rFont val="宋体"/>
        <charset val="134"/>
      </rPr>
      <t>计</t>
    </r>
  </si>
  <si>
    <r>
      <t>上年</t>
    </r>
    <r>
      <rPr>
        <b/>
        <sz val="11"/>
        <rFont val="宋体"/>
        <charset val="134"/>
      </rPr>
      <t>结转结</t>
    </r>
    <r>
      <rPr>
        <b/>
        <sz val="11"/>
        <rFont val="Yu Gothic Medium"/>
        <charset val="134"/>
      </rPr>
      <t>余</t>
    </r>
  </si>
  <si>
    <r>
      <t>年</t>
    </r>
    <r>
      <rPr>
        <b/>
        <sz val="11"/>
        <rFont val="宋体"/>
        <charset val="134"/>
      </rPr>
      <t>终结转结</t>
    </r>
    <r>
      <rPr>
        <b/>
        <sz val="11"/>
        <rFont val="Yu Gothic Medium"/>
        <charset val="134"/>
      </rPr>
      <t>余</t>
    </r>
  </si>
  <si>
    <r>
      <t xml:space="preserve">收  入  </t>
    </r>
    <r>
      <rPr>
        <b/>
        <sz val="11"/>
        <rFont val="宋体"/>
        <charset val="134"/>
      </rPr>
      <t>总</t>
    </r>
    <r>
      <rPr>
        <b/>
        <sz val="11"/>
        <rFont val="Yu Gothic Medium"/>
        <charset val="134"/>
      </rPr>
      <t xml:space="preserve">  </t>
    </r>
    <r>
      <rPr>
        <b/>
        <sz val="11"/>
        <rFont val="宋体"/>
        <charset val="134"/>
      </rPr>
      <t>计</t>
    </r>
  </si>
  <si>
    <r>
      <t xml:space="preserve">支  出  </t>
    </r>
    <r>
      <rPr>
        <b/>
        <sz val="11"/>
        <rFont val="宋体"/>
        <charset val="134"/>
      </rPr>
      <t>总</t>
    </r>
    <r>
      <rPr>
        <b/>
        <sz val="11"/>
        <rFont val="Yu Gothic Medium"/>
        <charset val="134"/>
      </rPr>
      <t xml:space="preserve">  </t>
    </r>
    <r>
      <rPr>
        <b/>
        <sz val="11"/>
        <rFont val="宋体"/>
        <charset val="134"/>
      </rPr>
      <t>计</t>
    </r>
  </si>
  <si>
    <t>部门公开表02</t>
  </si>
  <si>
    <t>金额单位：万元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</si>
  <si>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</si>
  <si>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</si>
  <si>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</si>
  <si>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</si>
  <si>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</si>
  <si>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</si>
  <si>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</si>
  <si>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</si>
  <si>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</si>
  <si>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</si>
  <si>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</si>
  <si>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</si>
  <si>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</si>
  <si>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</si>
  <si>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</si>
  <si>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</si>
  <si>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</si>
  <si>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</si>
  <si>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</si>
  <si>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</si>
  <si>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</si>
  <si>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516</t>
  </si>
  <si>
    <t xml:space="preserve">  516001</t>
  </si>
  <si>
    <t xml:space="preserve">  桃源县应急管理局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</si>
  <si>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</si>
  <si>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</si>
  <si>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</si>
  <si>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</si>
  <si>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</si>
  <si>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</si>
  <si>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</si>
  <si>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</si>
  <si>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</si>
  <si>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</si>
  <si>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</si>
  <si>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</si>
  <si>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</si>
  <si>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</si>
  <si>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</si>
  <si>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</si>
  <si>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</si>
  <si>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</si>
  <si>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>01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</si>
  <si>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</si>
  <si>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</si>
  <si>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</si>
  <si>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</si>
  <si>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</si>
  <si>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</si>
  <si>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224</t>
  </si>
  <si>
    <t xml:space="preserve">    2240101</t>
  </si>
  <si>
    <t xml:space="preserve">    行政运行</t>
  </si>
  <si>
    <t>06</t>
  </si>
  <si>
    <t xml:space="preserve">    2240106</t>
  </si>
  <si>
    <t xml:space="preserve">    安全监管</t>
  </si>
  <si>
    <t>09</t>
  </si>
  <si>
    <t xml:space="preserve">    2240109</t>
  </si>
  <si>
    <t xml:space="preserve">    应急管理</t>
  </si>
  <si>
    <t>部门公开表04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</si>
  <si>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</si>
  <si>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</si>
  <si>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</si>
  <si>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</si>
  <si>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</si>
  <si>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</si>
  <si>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</si>
  <si>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</si>
  <si>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</si>
  <si>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</si>
  <si>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</si>
  <si>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</si>
  <si>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</si>
  <si>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</si>
  <si>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</si>
  <si>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</si>
  <si>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</si>
  <si>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</si>
  <si>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</si>
  <si>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</si>
  <si>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</si>
  <si>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</si>
  <si>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</si>
  <si>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</si>
  <si>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</si>
  <si>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</si>
  <si>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</si>
  <si>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</si>
  <si>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</si>
  <si>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</si>
  <si>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</si>
  <si>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</si>
  <si>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</si>
  <si>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</si>
  <si>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</si>
  <si>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</si>
  <si>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</si>
  <si>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</si>
  <si>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</si>
  <si>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部门公开表05</t>
  </si>
  <si>
    <t>人员经费</t>
  </si>
  <si>
    <t>公用经费</t>
  </si>
  <si>
    <t>工资福利支出</t>
  </si>
  <si>
    <t>对个人和家庭的补助</t>
  </si>
  <si>
    <t xml:space="preserve">   224</t>
  </si>
  <si>
    <t xml:space="preserve">   灾害防治及应急管理支出</t>
  </si>
  <si>
    <t xml:space="preserve">    22401</t>
  </si>
  <si>
    <t xml:space="preserve">    应急管理事务</t>
  </si>
  <si>
    <t xml:space="preserve">     2240101</t>
  </si>
  <si>
    <t xml:space="preserve">     行政运行</t>
  </si>
  <si>
    <t xml:space="preserve">     2240106</t>
  </si>
  <si>
    <t xml:space="preserve">     安全监管</t>
  </si>
  <si>
    <t xml:space="preserve">     2240109</t>
  </si>
  <si>
    <t xml:space="preserve">     应急管理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</si>
  <si>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</si>
  <si>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</si>
  <si>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</si>
  <si>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</si>
  <si>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</si>
  <si>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</si>
  <si>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</si>
  <si>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</si>
  <si>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</si>
  <si>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</si>
  <si>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</si>
  <si>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</si>
  <si>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</si>
  <si>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</si>
  <si>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</si>
  <si>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</si>
  <si>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</si>
  <si>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</si>
  <si>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部门公开表06</t>
  </si>
  <si>
    <r>
      <t>部门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单位：</t>
    </r>
  </si>
  <si>
    <t>单位：万元</t>
  </si>
  <si>
    <t>部门预算支出经济分类科目</t>
  </si>
  <si>
    <t>本年一般公共预算基本支出</t>
  </si>
  <si>
    <r>
      <t xml:space="preserve">    </t>
    </r>
    <r>
      <rPr>
        <sz val="11"/>
        <rFont val="宋体"/>
        <charset val="134"/>
      </rPr>
      <t>基本工资</t>
    </r>
  </si>
  <si>
    <r>
      <t xml:space="preserve">    </t>
    </r>
    <r>
      <rPr>
        <sz val="11"/>
        <rFont val="宋体"/>
        <charset val="134"/>
      </rPr>
      <t>津贴补贴</t>
    </r>
  </si>
  <si>
    <t>奖金</t>
  </si>
  <si>
    <t>绩效工资</t>
  </si>
  <si>
    <t>机关事业单位基本养老保险缴费</t>
  </si>
  <si>
    <t>职工基本医疗保险缴费</t>
  </si>
  <si>
    <t>其他社会保障缴费</t>
  </si>
  <si>
    <t>住房公积金</t>
  </si>
  <si>
    <t>其他工资福利支出</t>
  </si>
  <si>
    <t>商品与服务支出</t>
  </si>
  <si>
    <t>办公费</t>
  </si>
  <si>
    <t>印刷费</t>
  </si>
  <si>
    <t>咨询费</t>
  </si>
  <si>
    <t>水费</t>
  </si>
  <si>
    <t>电费</t>
  </si>
  <si>
    <t>邮电费</t>
  </si>
  <si>
    <t>差旅费</t>
  </si>
  <si>
    <t>会议费</t>
  </si>
  <si>
    <t>培训费</t>
  </si>
  <si>
    <t>公务接待费</t>
  </si>
  <si>
    <t>劳务费</t>
  </si>
  <si>
    <t>工会经费</t>
  </si>
  <si>
    <t>其他交通费</t>
  </si>
  <si>
    <t>其他商品和服务支出</t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</si>
  <si>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</si>
  <si>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</si>
  <si>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</si>
  <si>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</si>
  <si>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</si>
  <si>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</si>
  <si>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</si>
  <si>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</si>
  <si>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</si>
  <si>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部门公开表08</t>
  </si>
  <si>
    <t>本年政府性基金预算支出</t>
  </si>
  <si>
    <t>注：如本表格为空，则表示本年度未安排此项目。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</si>
  <si>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</si>
  <si>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</si>
  <si>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</si>
  <si>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</si>
  <si>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</si>
  <si>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</si>
  <si>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</si>
  <si>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</si>
  <si>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</si>
  <si>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</si>
  <si>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</si>
  <si>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</si>
  <si>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</si>
  <si>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</si>
  <si>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</si>
  <si>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</si>
  <si>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</si>
  <si>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516001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</si>
  <si>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</si>
  <si>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</si>
  <si>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</si>
  <si>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</si>
  <si>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</si>
  <si>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</si>
  <si>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</si>
  <si>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</si>
  <si>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</si>
  <si>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</si>
  <si>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</si>
  <si>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</si>
  <si>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其他对事业单位补助</t>
  </si>
  <si>
    <t>部门公开表12</t>
  </si>
  <si>
    <t>工资津补贴</t>
  </si>
  <si>
    <r>
      <t>社会保障缴费</t>
    </r>
    <r>
      <rPr>
        <b/>
        <sz val="8"/>
        <rFont val="Arial"/>
        <charset val="134"/>
      </rPr>
      <t xml:space="preserve">					</t>
    </r>
    <r>
      <rPr>
        <b/>
        <sz val="8"/>
        <rFont val="SimSun"/>
        <charset val="134"/>
      </rPr>
      <t xml:space="preserve"> </t>
    </r>
  </si>
  <si>
    <r>
      <t>其他工资福利支出</t>
    </r>
    <r>
      <rPr>
        <b/>
        <sz val="8"/>
        <rFont val="Arial"/>
        <charset val="134"/>
      </rPr>
      <t xml:space="preserve">			</t>
    </r>
    <r>
      <rPr>
        <b/>
        <sz val="8"/>
        <rFont val="SimSun"/>
        <charset val="134"/>
      </rPr>
      <t xml:space="preserve"> </t>
    </r>
  </si>
  <si>
    <t>基本工资</t>
  </si>
  <si>
    <t>津贴补贴</t>
  </si>
  <si>
    <t>职业年金缴费</t>
  </si>
  <si>
    <t>公务员医疗补助缴费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</si>
  <si>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</si>
  <si>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</si>
  <si>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</si>
  <si>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</si>
  <si>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</si>
  <si>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</si>
  <si>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</si>
  <si>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</si>
  <si>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</si>
  <si>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</si>
  <si>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</si>
  <si>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</si>
  <si>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</si>
  <si>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</si>
  <si>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</si>
  <si>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</si>
  <si>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</si>
  <si>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</si>
  <si>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</si>
  <si>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</si>
  <si>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</si>
  <si>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专用材料购置费</t>
  </si>
  <si>
    <t>委托业务费</t>
  </si>
  <si>
    <t>因公出国（境）费用</t>
  </si>
  <si>
    <t>公务用车运行维护费</t>
  </si>
  <si>
    <t>维修(护)费</t>
  </si>
  <si>
    <t>商品和服务支出</t>
  </si>
  <si>
    <t>部门公开表16</t>
  </si>
  <si>
    <t>总 计</t>
  </si>
  <si>
    <t>手续费</t>
  </si>
  <si>
    <t>取暖费</t>
  </si>
  <si>
    <t>物业管理费</t>
  </si>
  <si>
    <t>租赁费</t>
  </si>
  <si>
    <t>专用材料费</t>
  </si>
  <si>
    <t>被装购置费</t>
  </si>
  <si>
    <t>专用燃料费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</si>
  <si>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</si>
  <si>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</si>
  <si>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</si>
  <si>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</si>
  <si>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</si>
  <si>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</si>
  <si>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</si>
  <si>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</si>
  <si>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</si>
  <si>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</si>
  <si>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</si>
  <si>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</si>
  <si>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</si>
  <si>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</si>
  <si>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</si>
  <si>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</si>
  <si>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</si>
  <si>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</si>
  <si>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</si>
  <si>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</si>
  <si>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</si>
  <si>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</si>
  <si>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</si>
  <si>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</si>
  <si>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516001</t>
  </si>
  <si>
    <t xml:space="preserve">   安全监察岗位津贴</t>
  </si>
  <si>
    <t xml:space="preserve">   安全生产发展基金</t>
  </si>
  <si>
    <t xml:space="preserve">   安全生产工作经费</t>
  </si>
  <si>
    <t xml:space="preserve">   办公大楼修缮</t>
  </si>
  <si>
    <t xml:space="preserve">   防汛抗旱经费</t>
  </si>
  <si>
    <t xml:space="preserve">   森林防灭火经费</t>
  </si>
  <si>
    <t xml:space="preserve">   信息化+乡村振兴</t>
  </si>
  <si>
    <t xml:space="preserve">   烟花企业维稳</t>
  </si>
  <si>
    <t xml:space="preserve">   自然灾害风险普查</t>
  </si>
  <si>
    <t>部门公开表22</t>
  </si>
  <si>
    <t>单位（资产）名称</t>
  </si>
  <si>
    <t>新增资产配置</t>
  </si>
  <si>
    <r>
      <t>存量资产</t>
    </r>
    <r>
      <rPr>
        <b/>
        <sz val="9"/>
        <rFont val="Arial"/>
        <charset val="134"/>
      </rPr>
      <t xml:space="preserve">							</t>
    </r>
    <r>
      <rPr>
        <b/>
        <sz val="9"/>
        <rFont val="SimSun"/>
        <charset val="134"/>
      </rPr>
      <t xml:space="preserve"> </t>
    </r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</si>
  <si>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</si>
  <si>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</si>
  <si>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</si>
  <si>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</si>
  <si>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</si>
  <si>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</si>
  <si>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</si>
  <si>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r>
      <t>单项价值在限额以上的其他资产</t>
    </r>
    <r>
      <rPr>
        <b/>
        <sz val="9"/>
        <rFont val="Arial"/>
        <charset val="134"/>
      </rPr>
      <t xml:space="preserve">	</t>
    </r>
    <r>
      <rPr>
        <b/>
        <sz val="9"/>
        <rFont val="SimSun"/>
        <charset val="134"/>
      </rPr>
      <t xml:space="preserve"> </t>
    </r>
  </si>
  <si>
    <t xml:space="preserve">单项价值在限额以下的其他资产  </t>
  </si>
  <si>
    <t>通用设备</t>
  </si>
  <si>
    <t>办公家具</t>
  </si>
  <si>
    <r>
      <t>单项20万元及以上的其他资产（党政机关）</t>
    </r>
    <r>
      <rPr>
        <b/>
        <sz val="9"/>
        <rFont val="Arial"/>
        <charset val="134"/>
      </rPr>
      <t xml:space="preserve">	</t>
    </r>
    <r>
      <rPr>
        <b/>
        <sz val="9"/>
        <rFont val="SimSun"/>
        <charset val="134"/>
      </rPr>
      <t xml:space="preserve"> </t>
    </r>
  </si>
  <si>
    <r>
      <t>单项50万元及以上的其他资产（事业单位）</t>
    </r>
    <r>
      <rPr>
        <b/>
        <sz val="9"/>
        <rFont val="Arial"/>
        <charset val="134"/>
      </rPr>
      <t xml:space="preserve">	</t>
    </r>
    <r>
      <rPr>
        <b/>
        <sz val="9"/>
        <rFont val="SimSun"/>
        <charset val="134"/>
      </rPr>
      <t xml:space="preserve"> </t>
    </r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</si>
  <si>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</si>
  <si>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</si>
  <si>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</si>
  <si>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</si>
  <si>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</si>
  <si>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</si>
  <si>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</si>
  <si>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</si>
  <si>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</si>
  <si>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</si>
  <si>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</si>
  <si>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</si>
  <si>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</si>
  <si>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</si>
  <si>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</si>
  <si>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</si>
  <si>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</si>
  <si>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</si>
  <si>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</si>
  <si>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</si>
  <si>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</si>
  <si>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</si>
  <si>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r>
      <t>上级财政补助收入</t>
    </r>
    <r>
      <rPr>
        <b/>
        <sz val="9"/>
        <rFont val="Arial"/>
        <charset val="134"/>
      </rPr>
      <t xml:space="preserve">		</t>
    </r>
    <r>
      <rPr>
        <b/>
        <sz val="9"/>
        <rFont val="SimSun"/>
        <charset val="134"/>
      </rPr>
      <t xml:space="preserve"> </t>
    </r>
  </si>
  <si>
    <t>一般公共预算拨款小计</t>
  </si>
  <si>
    <t>纳入一般公共预算管理的非税收入拨款</t>
  </si>
  <si>
    <t>部门公开表24</t>
  </si>
  <si>
    <t>预算单位代码</t>
  </si>
  <si>
    <t>预算单位名称</t>
  </si>
  <si>
    <r>
      <t>购买服务项目</t>
    </r>
    <r>
      <rPr>
        <b/>
        <sz val="9"/>
        <rFont val="Arial"/>
        <charset val="134"/>
      </rPr>
      <t xml:space="preserve">		</t>
    </r>
    <r>
      <rPr>
        <b/>
        <sz val="9"/>
        <rFont val="SimSun"/>
        <charset val="134"/>
      </rPr>
      <t xml:space="preserve"> </t>
    </r>
  </si>
  <si>
    <t xml:space="preserve">资金项目名称   </t>
  </si>
  <si>
    <r>
      <t>购买服务预算金额</t>
    </r>
    <r>
      <rPr>
        <b/>
        <sz val="9"/>
        <rFont val="Arial"/>
        <charset val="134"/>
      </rPr>
      <t xml:space="preserve">						</t>
    </r>
    <r>
      <rPr>
        <b/>
        <sz val="9"/>
        <rFont val="SimSun"/>
        <charset val="134"/>
      </rPr>
      <t xml:space="preserve"> </t>
    </r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</si>
  <si>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</si>
  <si>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</si>
  <si>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</si>
  <si>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</si>
  <si>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</si>
  <si>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</si>
  <si>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</si>
  <si>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r>
      <t>本级安排</t>
    </r>
    <r>
      <rPr>
        <b/>
        <sz val="9"/>
        <rFont val="Arial"/>
        <charset val="134"/>
      </rPr>
      <t xml:space="preserve">				</t>
    </r>
    <r>
      <rPr>
        <b/>
        <sz val="9"/>
        <rFont val="SimSun"/>
        <charset val="134"/>
      </rPr>
      <t xml:space="preserve"> </t>
    </r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</si>
  <si>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</si>
  <si>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</si>
  <si>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</si>
  <si>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</si>
  <si>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</si>
  <si>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</si>
  <si>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</si>
  <si>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</si>
  <si>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</si>
  <si>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</si>
  <si>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</si>
  <si>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</si>
  <si>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</si>
  <si>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</si>
  <si>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</si>
  <si>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</si>
  <si>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</si>
  <si>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</si>
  <si>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</si>
  <si>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</si>
  <si>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</si>
  <si>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</si>
  <si>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</si>
  <si>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</si>
  <si>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</si>
  <si>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</si>
  <si>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</si>
  <si>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</si>
  <si>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</si>
  <si>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</si>
  <si>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</si>
  <si>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</si>
  <si>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</si>
  <si>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</si>
  <si>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</si>
  <si>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</si>
  <si>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</si>
  <si>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</si>
  <si>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</si>
  <si>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</si>
  <si>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</si>
  <si>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</si>
  <si>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</si>
  <si>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</si>
  <si>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</si>
  <si>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</si>
  <si>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</si>
  <si>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</si>
  <si>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</si>
  <si>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</si>
  <si>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</si>
  <si>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</si>
  <si>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</si>
  <si>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</si>
  <si>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</si>
  <si>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</si>
  <si>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</si>
  <si>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</si>
  <si>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</si>
  <si>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</si>
  <si>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</si>
  <si>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</si>
  <si>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</si>
  <si>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</si>
  <si>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</si>
  <si>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</si>
  <si>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</si>
  <si>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</si>
  <si>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</si>
  <si>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</si>
  <si>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</si>
  <si>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</si>
  <si>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</si>
  <si>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</si>
  <si>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</si>
  <si>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</si>
  <si>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</si>
  <si>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</si>
  <si>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安全监察岗位津贴</t>
  </si>
  <si>
    <t>安全监察岗位津贴，保障机关正常运转</t>
  </si>
  <si>
    <t>成本指标</t>
  </si>
  <si>
    <t>经济成本指标</t>
  </si>
  <si>
    <t>安全监察岗位津贴成本控制</t>
  </si>
  <si>
    <t>52万元以内</t>
  </si>
  <si>
    <t>万元</t>
  </si>
  <si>
    <t>≤</t>
  </si>
  <si>
    <t>产出指标</t>
  </si>
  <si>
    <t>数量指标</t>
  </si>
  <si>
    <t>安全生产岗位津贴人数</t>
  </si>
  <si>
    <t>177人</t>
  </si>
  <si>
    <t>人</t>
  </si>
  <si>
    <t>≥</t>
  </si>
  <si>
    <t>满意度指标</t>
  </si>
  <si>
    <t>服务对象满意度指标</t>
  </si>
  <si>
    <t>参与人员满意度</t>
  </si>
  <si>
    <t>90%以上</t>
  </si>
  <si>
    <t>百分比</t>
  </si>
  <si>
    <t xml:space="preserve">  安全生产发展基金</t>
  </si>
  <si>
    <t>安全生产发展基金</t>
  </si>
  <si>
    <t>控制成本在预算范围内</t>
  </si>
  <si>
    <t>200万元以内</t>
  </si>
  <si>
    <t>成本控制在200万元以内</t>
  </si>
  <si>
    <t>效益指标</t>
  </si>
  <si>
    <t>社会效益指标</t>
  </si>
  <si>
    <t>群众更加了解安全生产知识</t>
  </si>
  <si>
    <t>良好</t>
  </si>
  <si>
    <t>群众反映良好</t>
  </si>
  <si>
    <t>1</t>
  </si>
  <si>
    <t>定性</t>
  </si>
  <si>
    <t>群众满意度</t>
  </si>
  <si>
    <t>群众满意度达到90%以上</t>
  </si>
  <si>
    <t xml:space="preserve">  安全生产工作经费</t>
  </si>
  <si>
    <t>促进全县非煤矿山、烟花爆竹、危险化学品等领域安全生产主体责任、部门的监管责任进一步落实到位。</t>
  </si>
  <si>
    <t>质量指标</t>
  </si>
  <si>
    <t>杜绝重大事故0发生</t>
  </si>
  <si>
    <t>0重大事故</t>
  </si>
  <si>
    <t>数值</t>
  </si>
  <si>
    <t>定量</t>
  </si>
  <si>
    <t>节约工作经费成本</t>
  </si>
  <si>
    <t>100万元一下</t>
  </si>
  <si>
    <t>控制在预算成本100万元以内</t>
  </si>
  <si>
    <t>社会公众满意度</t>
  </si>
  <si>
    <t>满意度在90%以上</t>
  </si>
  <si>
    <t xml:space="preserve">  办公大楼修缮</t>
  </si>
  <si>
    <t>办公大楼修缮（安装电梯）</t>
  </si>
  <si>
    <t>满意度提高</t>
  </si>
  <si>
    <t>提高</t>
  </si>
  <si>
    <t>&gt;</t>
  </si>
  <si>
    <t>成本控制在预算数内</t>
  </si>
  <si>
    <t>100万元以内</t>
  </si>
  <si>
    <t>成本控制在100万元以内</t>
  </si>
  <si>
    <t>工作人员工作归属感</t>
  </si>
  <si>
    <t>归属感提高</t>
  </si>
  <si>
    <t xml:space="preserve">  防汛抗旱经费</t>
  </si>
  <si>
    <t>增加对防汛抗旱工作的经费支持</t>
  </si>
  <si>
    <t>服务对象满意度提高</t>
  </si>
  <si>
    <t>群众满意度提高</t>
  </si>
  <si>
    <t>预算成本控制</t>
  </si>
  <si>
    <t>50万元以内</t>
  </si>
  <si>
    <t>成本控制在50万元以内</t>
  </si>
  <si>
    <t xml:space="preserve">  森林防灭火经费</t>
  </si>
  <si>
    <t>森林防灭火经费，加大森林防火宣传，提高群众防灭火意识</t>
  </si>
  <si>
    <t>群众满意度达90%以上</t>
  </si>
  <si>
    <t>群众多了解森林防火知识，防火意识不断提高</t>
  </si>
  <si>
    <t>意识提高</t>
  </si>
  <si>
    <t xml:space="preserve">  信息化+乡村振兴</t>
  </si>
  <si>
    <t>应急运转类（信息化+乡村振兴）</t>
  </si>
  <si>
    <t>应急运转类（信息化+乡村振兴）成本控制</t>
  </si>
  <si>
    <t>45万元以内</t>
  </si>
  <si>
    <t>帮扶对象全覆盖</t>
  </si>
  <si>
    <t>100%</t>
  </si>
  <si>
    <t>参与对象满意度</t>
  </si>
  <si>
    <t xml:space="preserve">  烟花企业维稳</t>
  </si>
  <si>
    <t>烟花企业维稳，确保社会安全稳定，积极化解矛盾</t>
  </si>
  <si>
    <t>服务对象满意度</t>
  </si>
  <si>
    <t>烟花企业维稳资金成本控制</t>
  </si>
  <si>
    <t>48万元以内</t>
  </si>
  <si>
    <t>维护大局稳定</t>
  </si>
  <si>
    <t>等级</t>
  </si>
  <si>
    <t xml:space="preserve">  自然灾害风险普查</t>
  </si>
  <si>
    <t>自然灾害风险普查查清灾害底数</t>
  </si>
  <si>
    <t>成本控制在预算数以内</t>
  </si>
  <si>
    <t>100万元</t>
  </si>
  <si>
    <t>群众满意度90%以上</t>
  </si>
  <si>
    <t>查清灾害底数，提高安全防范意识</t>
  </si>
  <si>
    <t>部门公开表28</t>
  </si>
  <si>
    <t>整体支出绩效目标表</t>
  </si>
  <si>
    <t>单位：部门：516_桃源县应急管理局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</si>
  <si>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</si>
  <si>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</si>
  <si>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</si>
  <si>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</si>
  <si>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</si>
  <si>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</si>
  <si>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</si>
  <si>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</si>
  <si>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</si>
  <si>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</si>
  <si>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</si>
  <si>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</si>
  <si>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>经济效益指标</t>
  </si>
  <si>
    <t>生态效益指标</t>
  </si>
  <si>
    <t xml:space="preserve"> 可持续影响指标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</si>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</sst>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  <numFmt numFmtId="178" formatCode="0.00_);[Red]\(0.00\)"/>
  </numFmts>
  <fonts count="49">
    <font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11"/>
      <name val="SimSu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8"/>
      <name val="SimSun"/>
      <charset val="134"/>
    </font>
    <font>
      <b/>
      <sz val="15"/>
      <name val="SimSun"/>
      <charset val="134"/>
    </font>
    <font>
      <b/>
      <sz val="11"/>
      <name val="Yu Gothic Medium"/>
      <charset val="134"/>
    </font>
    <font>
      <sz val="11"/>
      <name val="Yu Gothic Medium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8"/>
      <name val="Arial"/>
      <charset val="134"/>
    </font>
    <font>
      <b/>
      <sz val="9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0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4" borderId="10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/>
    <xf numFmtId="0" fontId="44" fillId="0" borderId="0"/>
  </cellStyleXfs>
  <cellXfs count="80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0" fontId="12" fillId="0" borderId="0" xfId="50" applyFont="1" applyFill="1" applyAlignment="1">
      <alignment horizontal="center" vertical="center"/>
    </xf>
    <xf numFmtId="0" fontId="13" fillId="0" borderId="0" xfId="50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6" xfId="50" applyFont="1" applyFill="1" applyBorder="1" applyAlignment="1">
      <alignment vertical="center"/>
    </xf>
    <xf numFmtId="0" fontId="14" fillId="0" borderId="0" xfId="50" applyFont="1" applyFill="1" applyAlignment="1">
      <alignment horizontal="center" vertical="center"/>
    </xf>
    <xf numFmtId="0" fontId="16" fillId="0" borderId="4" xfId="50" applyFont="1" applyFill="1" applyBorder="1" applyAlignment="1">
      <alignment horizontal="center" vertical="center"/>
    </xf>
    <xf numFmtId="0" fontId="17" fillId="0" borderId="4" xfId="50" applyFont="1" applyFill="1" applyBorder="1" applyAlignment="1">
      <alignment horizontal="center" vertical="center"/>
    </xf>
    <xf numFmtId="0" fontId="15" fillId="0" borderId="4" xfId="49" applyFont="1" applyFill="1" applyBorder="1" applyAlignment="1">
      <alignment horizontal="left" vertical="center"/>
    </xf>
    <xf numFmtId="0" fontId="14" fillId="0" borderId="4" xfId="49" applyFont="1" applyFill="1" applyBorder="1" applyAlignment="1">
      <alignment horizontal="left" vertical="center"/>
    </xf>
    <xf numFmtId="0" fontId="15" fillId="0" borderId="4" xfId="50" applyNumberFormat="1" applyFont="1" applyFill="1" applyBorder="1" applyAlignment="1">
      <alignment horizontal="left" vertical="center"/>
    </xf>
    <xf numFmtId="177" fontId="15" fillId="0" borderId="4" xfId="50" applyNumberFormat="1" applyFont="1" applyFill="1" applyBorder="1" applyAlignment="1">
      <alignment horizontal="left" vertical="center"/>
    </xf>
    <xf numFmtId="178" fontId="15" fillId="0" borderId="4" xfId="50" applyNumberFormat="1" applyFont="1" applyFill="1" applyBorder="1" applyAlignment="1">
      <alignment horizontal="left" vertical="center"/>
    </xf>
    <xf numFmtId="178" fontId="1" fillId="0" borderId="4" xfId="0" applyNumberFormat="1" applyFont="1" applyFill="1" applyBorder="1" applyAlignment="1">
      <alignment horizontal="left" vertical="center"/>
    </xf>
    <xf numFmtId="0" fontId="15" fillId="0" borderId="4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49" fontId="14" fillId="0" borderId="4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49" fontId="15" fillId="0" borderId="4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4" fontId="20" fillId="0" borderId="1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4" fontId="21" fillId="0" borderId="1" xfId="0" applyNumberFormat="1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蓝本格式" xfId="49"/>
    <cellStyle name="常规_04-分类改革-预算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G14" sqref="G14"/>
    </sheetView>
  </sheetViews>
  <sheetFormatPr defaultColWidth="10" defaultRowHeight="14.4" outlineLevelRow="7"/>
  <cols>
    <col min="1" max="1" width="3.66666666666667" style="1" customWidth="1"/>
    <col min="2" max="2" width="3.7962962962963" style="1" customWidth="1"/>
    <col min="3" max="3" width="4.62037037037037" style="1" customWidth="1"/>
    <col min="4" max="4" width="19.2685185185185" style="1" customWidth="1"/>
    <col min="5" max="11" width="9.76851851851852" style="1" customWidth="1"/>
    <col min="12" max="16384" width="10" style="1"/>
  </cols>
  <sheetData>
    <row r="1" ht="64.05" customHeight="1" spans="1:9">
      <c r="A1" s="77" t="s">
        <v>0</v>
      </c>
      <c r="B1" s="77"/>
      <c r="C1" s="77"/>
      <c r="D1" s="77"/>
      <c r="E1" s="77"/>
      <c r="F1" s="77"/>
      <c r="G1" s="77"/>
      <c r="H1" s="77"/>
      <c r="I1" s="77"/>
    </row>
    <row r="2" ht="20.3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18.8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4.65" customHeight="1" spans="1:9">
      <c r="A4" s="78"/>
      <c r="B4" s="79"/>
      <c r="C4" s="2"/>
      <c r="D4" s="78" t="s">
        <v>1</v>
      </c>
      <c r="E4" s="79" t="s">
        <v>2</v>
      </c>
      <c r="F4" s="79"/>
      <c r="G4" s="79"/>
      <c r="H4" s="79"/>
      <c r="I4" s="2"/>
    </row>
    <row r="5" ht="47.45" customHeight="1" spans="1:9">
      <c r="A5" s="78"/>
      <c r="B5" s="79"/>
      <c r="C5" s="2"/>
      <c r="D5" s="78" t="s">
        <v>3</v>
      </c>
      <c r="E5" s="79" t="s">
        <v>4</v>
      </c>
      <c r="F5" s="79"/>
      <c r="G5" s="79"/>
      <c r="H5" s="79"/>
      <c r="I5" s="2"/>
    </row>
    <row r="6" ht="14.3" customHeight="1"/>
    <row r="7" ht="14.3" customHeight="1"/>
    <row r="8" ht="14.3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G14" sqref="G14"/>
    </sheetView>
  </sheetViews>
  <sheetFormatPr defaultColWidth="10" defaultRowHeight="14.4" outlineLevelCol="7"/>
  <cols>
    <col min="1" max="1" width="11.3981481481481" style="1" customWidth="1"/>
    <col min="2" max="2" width="24.8333333333333" style="1" customWidth="1"/>
    <col min="3" max="3" width="16.1481481481481" style="1" customWidth="1"/>
    <col min="4" max="4" width="12.8888888888889" style="1" customWidth="1"/>
    <col min="5" max="5" width="12.75" style="1" customWidth="1"/>
    <col min="6" max="6" width="13.8425925925926" style="1" customWidth="1"/>
    <col min="7" max="7" width="14.1203703703704" style="1" customWidth="1"/>
    <col min="8" max="8" width="16.287037037037" style="1" customWidth="1"/>
    <col min="9" max="9" width="9.76851851851852" style="1" customWidth="1"/>
    <col min="10" max="16384" width="10" style="1"/>
  </cols>
  <sheetData>
    <row r="1" ht="14.3" customHeight="1" spans="1:8">
      <c r="A1" s="2"/>
      <c r="G1" s="16" t="s">
        <v>241</v>
      </c>
      <c r="H1" s="16"/>
    </row>
    <row r="2" ht="33.9" customHeight="1" spans="1:8">
      <c r="A2" s="30" t="s">
        <v>14</v>
      </c>
      <c r="B2" s="30"/>
      <c r="C2" s="30"/>
      <c r="D2" s="30"/>
      <c r="E2" s="30"/>
      <c r="F2" s="30"/>
      <c r="G2" s="30"/>
      <c r="H2" s="30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71</v>
      </c>
    </row>
    <row r="4" ht="20.35" customHeight="1" spans="1:8">
      <c r="A4" s="12" t="s">
        <v>98</v>
      </c>
      <c r="B4" s="12" t="s">
        <v>99</v>
      </c>
      <c r="C4" s="12" t="s">
        <v>74</v>
      </c>
      <c r="D4" s="12" t="s">
        <v>242</v>
      </c>
      <c r="E4" s="12"/>
      <c r="F4" s="12"/>
      <c r="G4" s="12"/>
      <c r="H4" s="12" t="s">
        <v>101</v>
      </c>
    </row>
    <row r="5" ht="17.3" customHeight="1" spans="1:8">
      <c r="A5" s="12"/>
      <c r="B5" s="12"/>
      <c r="C5" s="12"/>
      <c r="D5" s="12" t="s">
        <v>77</v>
      </c>
      <c r="E5" s="12" t="s">
        <v>171</v>
      </c>
      <c r="F5" s="12"/>
      <c r="G5" s="12" t="s">
        <v>172</v>
      </c>
      <c r="H5" s="12"/>
    </row>
    <row r="6" ht="24.1" customHeight="1" spans="1:8">
      <c r="A6" s="12"/>
      <c r="B6" s="12"/>
      <c r="C6" s="12"/>
      <c r="D6" s="12"/>
      <c r="E6" s="12" t="s">
        <v>173</v>
      </c>
      <c r="F6" s="12" t="s">
        <v>174</v>
      </c>
      <c r="G6" s="12"/>
      <c r="H6" s="12"/>
    </row>
    <row r="7" ht="19.9" customHeight="1" spans="1:8">
      <c r="A7" s="15"/>
      <c r="B7" s="5" t="s">
        <v>74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31"/>
      <c r="B12" s="31"/>
      <c r="C12" s="7"/>
      <c r="D12" s="7"/>
      <c r="E12" s="32"/>
      <c r="F12" s="32"/>
      <c r="G12" s="32"/>
      <c r="H12" s="32"/>
    </row>
    <row r="13" spans="1:1">
      <c r="A13" s="1" t="s">
        <v>243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G14" sqref="G14"/>
    </sheetView>
  </sheetViews>
  <sheetFormatPr defaultColWidth="9" defaultRowHeight="14.4"/>
  <cols>
    <col min="1" max="16384" width="9" style="1"/>
  </cols>
  <sheetData>
    <row r="1" spans="20:20">
      <c r="T1" s="1" t="s">
        <v>244</v>
      </c>
    </row>
    <row r="2" ht="21" spans="1:20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71</v>
      </c>
      <c r="T3" s="9"/>
    </row>
    <row r="4" spans="1:20">
      <c r="A4" s="5" t="s">
        <v>97</v>
      </c>
      <c r="B4" s="5"/>
      <c r="C4" s="5"/>
      <c r="D4" s="5" t="s">
        <v>245</v>
      </c>
      <c r="E4" s="5" t="s">
        <v>246</v>
      </c>
      <c r="F4" s="5" t="s">
        <v>247</v>
      </c>
      <c r="G4" s="5" t="s">
        <v>248</v>
      </c>
      <c r="H4" s="5" t="s">
        <v>249</v>
      </c>
      <c r="I4" s="5" t="s">
        <v>250</v>
      </c>
      <c r="J4" s="5" t="s">
        <v>251</v>
      </c>
      <c r="K4" s="5" t="s">
        <v>252</v>
      </c>
      <c r="L4" s="5" t="s">
        <v>253</v>
      </c>
      <c r="M4" s="5" t="s">
        <v>254</v>
      </c>
      <c r="N4" s="5" t="s">
        <v>255</v>
      </c>
      <c r="O4" s="5" t="s">
        <v>174</v>
      </c>
      <c r="P4" s="5" t="s">
        <v>256</v>
      </c>
      <c r="Q4" s="5" t="s">
        <v>257</v>
      </c>
      <c r="R4" s="5" t="s">
        <v>258</v>
      </c>
      <c r="S4" s="5" t="s">
        <v>259</v>
      </c>
      <c r="T4" s="5" t="s">
        <v>260</v>
      </c>
    </row>
    <row r="5" spans="1:20">
      <c r="A5" s="5" t="s">
        <v>105</v>
      </c>
      <c r="B5" s="5" t="s">
        <v>106</v>
      </c>
      <c r="C5" s="5" t="s">
        <v>107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>
      <c r="A6" s="15"/>
      <c r="B6" s="15"/>
      <c r="C6" s="15"/>
      <c r="D6" s="15"/>
      <c r="E6" s="15" t="s">
        <v>74</v>
      </c>
      <c r="F6" s="14">
        <v>1451.269984</v>
      </c>
      <c r="G6" s="14">
        <v>590.269984</v>
      </c>
      <c r="H6" s="14">
        <v>813</v>
      </c>
      <c r="I6" s="14"/>
      <c r="J6" s="14"/>
      <c r="K6" s="14"/>
      <c r="L6" s="14"/>
      <c r="M6" s="14">
        <v>48</v>
      </c>
      <c r="N6" s="14"/>
      <c r="O6" s="14"/>
      <c r="P6" s="14"/>
      <c r="Q6" s="14"/>
      <c r="R6" s="14"/>
      <c r="S6" s="14"/>
      <c r="T6" s="14"/>
    </row>
    <row r="7" ht="18" spans="1:20">
      <c r="A7" s="15"/>
      <c r="B7" s="15"/>
      <c r="C7" s="15"/>
      <c r="D7" s="13" t="s">
        <v>93</v>
      </c>
      <c r="E7" s="13" t="s">
        <v>4</v>
      </c>
      <c r="F7" s="14">
        <v>1451.269984</v>
      </c>
      <c r="G7" s="14">
        <v>590.269984</v>
      </c>
      <c r="H7" s="14">
        <v>813</v>
      </c>
      <c r="I7" s="14"/>
      <c r="J7" s="14"/>
      <c r="K7" s="14"/>
      <c r="L7" s="14"/>
      <c r="M7" s="14">
        <v>48</v>
      </c>
      <c r="N7" s="14"/>
      <c r="O7" s="14"/>
      <c r="P7" s="14"/>
      <c r="Q7" s="14"/>
      <c r="R7" s="14"/>
      <c r="S7" s="14"/>
      <c r="T7" s="14"/>
    </row>
    <row r="8" ht="18" spans="1:20">
      <c r="A8" s="15"/>
      <c r="B8" s="15"/>
      <c r="C8" s="15"/>
      <c r="D8" s="13" t="s">
        <v>94</v>
      </c>
      <c r="E8" s="13" t="s">
        <v>95</v>
      </c>
      <c r="F8" s="14">
        <v>1451.269984</v>
      </c>
      <c r="G8" s="14">
        <v>590.269984</v>
      </c>
      <c r="H8" s="14">
        <v>813</v>
      </c>
      <c r="I8" s="14"/>
      <c r="J8" s="14"/>
      <c r="K8" s="14"/>
      <c r="L8" s="14"/>
      <c r="M8" s="14">
        <v>48</v>
      </c>
      <c r="N8" s="14"/>
      <c r="O8" s="14"/>
      <c r="P8" s="14"/>
      <c r="Q8" s="14"/>
      <c r="R8" s="14"/>
      <c r="S8" s="14"/>
      <c r="T8" s="14"/>
    </row>
    <row r="9" spans="1:20">
      <c r="A9" s="8" t="s">
        <v>121</v>
      </c>
      <c r="B9" s="8" t="s">
        <v>114</v>
      </c>
      <c r="C9" s="8" t="s">
        <v>114</v>
      </c>
      <c r="D9" s="31" t="s">
        <v>261</v>
      </c>
      <c r="E9" s="6" t="s">
        <v>123</v>
      </c>
      <c r="F9" s="7">
        <v>1029.901068</v>
      </c>
      <c r="G9" s="7">
        <v>468.901068</v>
      </c>
      <c r="H9" s="7">
        <v>513</v>
      </c>
      <c r="I9" s="7"/>
      <c r="J9" s="7"/>
      <c r="K9" s="7"/>
      <c r="L9" s="7"/>
      <c r="M9" s="7">
        <v>48</v>
      </c>
      <c r="N9" s="7"/>
      <c r="O9" s="7"/>
      <c r="P9" s="7"/>
      <c r="Q9" s="7"/>
      <c r="R9" s="7"/>
      <c r="S9" s="7"/>
      <c r="T9" s="7"/>
    </row>
    <row r="10" ht="27" spans="1:20">
      <c r="A10" s="8" t="s">
        <v>108</v>
      </c>
      <c r="B10" s="8" t="s">
        <v>109</v>
      </c>
      <c r="C10" s="8" t="s">
        <v>109</v>
      </c>
      <c r="D10" s="31" t="s">
        <v>261</v>
      </c>
      <c r="E10" s="6" t="s">
        <v>111</v>
      </c>
      <c r="F10" s="7">
        <v>54.327056</v>
      </c>
      <c r="G10" s="7">
        <v>54.327056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8" spans="1:20">
      <c r="A11" s="8" t="s">
        <v>112</v>
      </c>
      <c r="B11" s="8" t="s">
        <v>113</v>
      </c>
      <c r="C11" s="8" t="s">
        <v>114</v>
      </c>
      <c r="D11" s="31" t="s">
        <v>261</v>
      </c>
      <c r="E11" s="6" t="s">
        <v>116</v>
      </c>
      <c r="F11" s="7">
        <v>22.907264</v>
      </c>
      <c r="G11" s="7">
        <v>22.907264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8" spans="1:20">
      <c r="A12" s="8" t="s">
        <v>117</v>
      </c>
      <c r="B12" s="8" t="s">
        <v>118</v>
      </c>
      <c r="C12" s="8" t="s">
        <v>114</v>
      </c>
      <c r="D12" s="31" t="s">
        <v>261</v>
      </c>
      <c r="E12" s="6" t="s">
        <v>120</v>
      </c>
      <c r="F12" s="7">
        <v>44.134596</v>
      </c>
      <c r="G12" s="7">
        <v>44.134596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>
      <c r="A13" s="8" t="s">
        <v>121</v>
      </c>
      <c r="B13" s="8" t="s">
        <v>114</v>
      </c>
      <c r="C13" s="8" t="s">
        <v>124</v>
      </c>
      <c r="D13" s="31" t="s">
        <v>261</v>
      </c>
      <c r="E13" s="6" t="s">
        <v>126</v>
      </c>
      <c r="F13" s="7">
        <v>200</v>
      </c>
      <c r="G13" s="7"/>
      <c r="H13" s="7">
        <v>200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>
      <c r="A14" s="8" t="s">
        <v>121</v>
      </c>
      <c r="B14" s="8" t="s">
        <v>114</v>
      </c>
      <c r="C14" s="8" t="s">
        <v>127</v>
      </c>
      <c r="D14" s="31" t="s">
        <v>261</v>
      </c>
      <c r="E14" s="6" t="s">
        <v>129</v>
      </c>
      <c r="F14" s="7">
        <v>100</v>
      </c>
      <c r="G14" s="7"/>
      <c r="H14" s="7">
        <v>100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G14" sqref="G14"/>
    </sheetView>
  </sheetViews>
  <sheetFormatPr defaultColWidth="9" defaultRowHeight="14.4"/>
  <cols>
    <col min="1" max="16384" width="9" style="1"/>
  </cols>
  <sheetData>
    <row r="1" spans="21:21">
      <c r="U1" s="1" t="s">
        <v>262</v>
      </c>
    </row>
    <row r="2" ht="21" spans="1:21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71</v>
      </c>
      <c r="U3" s="9"/>
    </row>
    <row r="4" spans="1:21">
      <c r="A4" s="5" t="s">
        <v>97</v>
      </c>
      <c r="B4" s="5"/>
      <c r="C4" s="5"/>
      <c r="D4" s="5" t="s">
        <v>245</v>
      </c>
      <c r="E4" s="5" t="s">
        <v>246</v>
      </c>
      <c r="F4" s="5" t="s">
        <v>263</v>
      </c>
      <c r="G4" s="5" t="s">
        <v>100</v>
      </c>
      <c r="H4" s="5"/>
      <c r="I4" s="5"/>
      <c r="J4" s="5"/>
      <c r="K4" s="5" t="s">
        <v>101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27" spans="1:21">
      <c r="A5" s="5" t="s">
        <v>105</v>
      </c>
      <c r="B5" s="5" t="s">
        <v>106</v>
      </c>
      <c r="C5" s="5" t="s">
        <v>107</v>
      </c>
      <c r="D5" s="5"/>
      <c r="E5" s="5"/>
      <c r="F5" s="5"/>
      <c r="G5" s="5" t="s">
        <v>74</v>
      </c>
      <c r="H5" s="5" t="s">
        <v>173</v>
      </c>
      <c r="I5" s="5" t="s">
        <v>264</v>
      </c>
      <c r="J5" s="5" t="s">
        <v>174</v>
      </c>
      <c r="K5" s="5" t="s">
        <v>74</v>
      </c>
      <c r="L5" s="5" t="s">
        <v>265</v>
      </c>
      <c r="M5" s="5" t="s">
        <v>266</v>
      </c>
      <c r="N5" s="5" t="s">
        <v>267</v>
      </c>
      <c r="O5" s="5" t="s">
        <v>257</v>
      </c>
      <c r="P5" s="5" t="s">
        <v>268</v>
      </c>
      <c r="Q5" s="5" t="s">
        <v>269</v>
      </c>
      <c r="R5" s="5" t="s">
        <v>270</v>
      </c>
      <c r="S5" s="5" t="s">
        <v>254</v>
      </c>
      <c r="T5" s="5" t="s">
        <v>256</v>
      </c>
      <c r="U5" s="5" t="s">
        <v>260</v>
      </c>
    </row>
    <row r="6" spans="1:21">
      <c r="A6" s="15"/>
      <c r="B6" s="15"/>
      <c r="C6" s="15"/>
      <c r="D6" s="15"/>
      <c r="E6" s="15" t="s">
        <v>74</v>
      </c>
      <c r="F6" s="14">
        <v>1451.269984</v>
      </c>
      <c r="G6" s="14">
        <v>706.269984</v>
      </c>
      <c r="H6" s="14">
        <v>538.269984</v>
      </c>
      <c r="I6" s="14">
        <v>168</v>
      </c>
      <c r="J6" s="14">
        <v>0</v>
      </c>
      <c r="K6" s="14">
        <v>745</v>
      </c>
      <c r="L6" s="14">
        <v>52</v>
      </c>
      <c r="M6" s="14">
        <v>645</v>
      </c>
      <c r="N6" s="14"/>
      <c r="O6" s="14"/>
      <c r="P6" s="14"/>
      <c r="Q6" s="14"/>
      <c r="R6" s="14"/>
      <c r="S6" s="14">
        <v>48</v>
      </c>
      <c r="T6" s="14"/>
      <c r="U6" s="14"/>
    </row>
    <row r="7" ht="18" spans="1:21">
      <c r="A7" s="15"/>
      <c r="B7" s="15"/>
      <c r="C7" s="15"/>
      <c r="D7" s="13" t="s">
        <v>93</v>
      </c>
      <c r="E7" s="13" t="s">
        <v>4</v>
      </c>
      <c r="F7" s="33">
        <v>1451.269984</v>
      </c>
      <c r="G7" s="14">
        <v>706.269984</v>
      </c>
      <c r="H7" s="14">
        <v>538.269984</v>
      </c>
      <c r="I7" s="14">
        <v>168</v>
      </c>
      <c r="J7" s="14">
        <v>0</v>
      </c>
      <c r="K7" s="14">
        <v>745</v>
      </c>
      <c r="L7" s="14">
        <v>52</v>
      </c>
      <c r="M7" s="14">
        <v>645</v>
      </c>
      <c r="N7" s="14"/>
      <c r="O7" s="14"/>
      <c r="P7" s="14"/>
      <c r="Q7" s="14"/>
      <c r="R7" s="14"/>
      <c r="S7" s="14">
        <v>48</v>
      </c>
      <c r="T7" s="14"/>
      <c r="U7" s="14"/>
    </row>
    <row r="8" ht="18" spans="1:21">
      <c r="A8" s="15"/>
      <c r="B8" s="15"/>
      <c r="C8" s="15"/>
      <c r="D8" s="13" t="s">
        <v>94</v>
      </c>
      <c r="E8" s="13" t="s">
        <v>95</v>
      </c>
      <c r="F8" s="33">
        <v>1451.269984</v>
      </c>
      <c r="G8" s="14">
        <v>706.269984</v>
      </c>
      <c r="H8" s="14">
        <v>538.269984</v>
      </c>
      <c r="I8" s="14">
        <v>168</v>
      </c>
      <c r="J8" s="14">
        <v>0</v>
      </c>
      <c r="K8" s="14">
        <v>745</v>
      </c>
      <c r="L8" s="14">
        <v>52</v>
      </c>
      <c r="M8" s="14">
        <v>645</v>
      </c>
      <c r="N8" s="14"/>
      <c r="O8" s="14"/>
      <c r="P8" s="14"/>
      <c r="Q8" s="14"/>
      <c r="R8" s="14"/>
      <c r="S8" s="14">
        <v>48</v>
      </c>
      <c r="T8" s="14"/>
      <c r="U8" s="14"/>
    </row>
    <row r="9" spans="1:21">
      <c r="A9" s="8" t="s">
        <v>121</v>
      </c>
      <c r="B9" s="8" t="s">
        <v>114</v>
      </c>
      <c r="C9" s="8" t="s">
        <v>114</v>
      </c>
      <c r="D9" s="31" t="s">
        <v>261</v>
      </c>
      <c r="E9" s="6" t="s">
        <v>123</v>
      </c>
      <c r="F9" s="32">
        <v>1029.901068</v>
      </c>
      <c r="G9" s="7">
        <v>584.901068</v>
      </c>
      <c r="H9" s="7">
        <v>416.901068</v>
      </c>
      <c r="I9" s="7">
        <v>168</v>
      </c>
      <c r="J9" s="7"/>
      <c r="K9" s="7">
        <v>445</v>
      </c>
      <c r="L9" s="7">
        <v>52</v>
      </c>
      <c r="M9" s="7">
        <v>345</v>
      </c>
      <c r="N9" s="7"/>
      <c r="O9" s="7"/>
      <c r="P9" s="7"/>
      <c r="Q9" s="7"/>
      <c r="R9" s="7"/>
      <c r="S9" s="7">
        <v>48</v>
      </c>
      <c r="T9" s="7"/>
      <c r="U9" s="7"/>
    </row>
    <row r="10" ht="27" spans="1:21">
      <c r="A10" s="8" t="s">
        <v>108</v>
      </c>
      <c r="B10" s="8" t="s">
        <v>109</v>
      </c>
      <c r="C10" s="8" t="s">
        <v>109</v>
      </c>
      <c r="D10" s="31" t="s">
        <v>261</v>
      </c>
      <c r="E10" s="6" t="s">
        <v>111</v>
      </c>
      <c r="F10" s="32">
        <v>54.327056</v>
      </c>
      <c r="G10" s="7">
        <v>54.327056</v>
      </c>
      <c r="H10" s="7">
        <v>54.327056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18" spans="1:21">
      <c r="A11" s="8" t="s">
        <v>112</v>
      </c>
      <c r="B11" s="8" t="s">
        <v>113</v>
      </c>
      <c r="C11" s="8" t="s">
        <v>114</v>
      </c>
      <c r="D11" s="31" t="s">
        <v>261</v>
      </c>
      <c r="E11" s="6" t="s">
        <v>116</v>
      </c>
      <c r="F11" s="32">
        <v>22.907264</v>
      </c>
      <c r="G11" s="7">
        <v>22.907264</v>
      </c>
      <c r="H11" s="7">
        <v>22.907264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18" spans="1:21">
      <c r="A12" s="8" t="s">
        <v>117</v>
      </c>
      <c r="B12" s="8" t="s">
        <v>118</v>
      </c>
      <c r="C12" s="8" t="s">
        <v>114</v>
      </c>
      <c r="D12" s="31" t="s">
        <v>261</v>
      </c>
      <c r="E12" s="6" t="s">
        <v>120</v>
      </c>
      <c r="F12" s="32">
        <v>44.134596</v>
      </c>
      <c r="G12" s="7">
        <v>44.134596</v>
      </c>
      <c r="H12" s="7">
        <v>44.134596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>
      <c r="A13" s="8" t="s">
        <v>121</v>
      </c>
      <c r="B13" s="8" t="s">
        <v>114</v>
      </c>
      <c r="C13" s="8" t="s">
        <v>124</v>
      </c>
      <c r="D13" s="31" t="s">
        <v>261</v>
      </c>
      <c r="E13" s="6" t="s">
        <v>126</v>
      </c>
      <c r="F13" s="32">
        <v>200</v>
      </c>
      <c r="G13" s="7"/>
      <c r="H13" s="7"/>
      <c r="I13" s="7"/>
      <c r="J13" s="7"/>
      <c r="K13" s="7">
        <v>200</v>
      </c>
      <c r="L13" s="7"/>
      <c r="M13" s="7">
        <v>200</v>
      </c>
      <c r="N13" s="7"/>
      <c r="O13" s="7"/>
      <c r="P13" s="7"/>
      <c r="Q13" s="7"/>
      <c r="R13" s="7"/>
      <c r="S13" s="7"/>
      <c r="T13" s="7"/>
      <c r="U13" s="7"/>
    </row>
    <row r="14" spans="1:21">
      <c r="A14" s="8" t="s">
        <v>121</v>
      </c>
      <c r="B14" s="8" t="s">
        <v>114</v>
      </c>
      <c r="C14" s="8" t="s">
        <v>127</v>
      </c>
      <c r="D14" s="31" t="s">
        <v>261</v>
      </c>
      <c r="E14" s="6" t="s">
        <v>129</v>
      </c>
      <c r="F14" s="32">
        <v>100</v>
      </c>
      <c r="G14" s="7"/>
      <c r="H14" s="7"/>
      <c r="I14" s="7"/>
      <c r="J14" s="7"/>
      <c r="K14" s="7">
        <v>100</v>
      </c>
      <c r="L14" s="7"/>
      <c r="M14" s="7">
        <v>100</v>
      </c>
      <c r="N14" s="7"/>
      <c r="O14" s="7"/>
      <c r="P14" s="7"/>
      <c r="Q14" s="7"/>
      <c r="R14" s="7"/>
      <c r="S14" s="7"/>
      <c r="T14" s="7"/>
      <c r="U14" s="7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G14" sqref="G14"/>
    </sheetView>
  </sheetViews>
  <sheetFormatPr defaultColWidth="10" defaultRowHeight="14.4"/>
  <cols>
    <col min="1" max="1" width="4.34259259259259" style="1" customWidth="1"/>
    <col min="2" max="2" width="4.75" style="1" customWidth="1"/>
    <col min="3" max="3" width="5.42592592592593" style="1" customWidth="1"/>
    <col min="4" max="4" width="9.62962962962963" style="1" customWidth="1"/>
    <col min="5" max="5" width="21.3055555555556" style="1" customWidth="1"/>
    <col min="6" max="6" width="13.4351851851852" style="1" customWidth="1"/>
    <col min="7" max="7" width="12.4814814814815" style="1" customWidth="1"/>
    <col min="8" max="9" width="10.2592592592593" style="1" customWidth="1"/>
    <col min="10" max="10" width="9.09259259259259" style="1" customWidth="1"/>
    <col min="11" max="11" width="10.2592592592593" style="1" customWidth="1"/>
    <col min="12" max="12" width="12.4814814814815" style="1" customWidth="1"/>
    <col min="13" max="13" width="9.62962962962963" style="1" customWidth="1"/>
    <col min="14" max="14" width="9.90740740740741" style="1" customWidth="1"/>
    <col min="15" max="16" width="9.76851851851852" style="1" customWidth="1"/>
    <col min="17" max="16384" width="10" style="1"/>
  </cols>
  <sheetData>
    <row r="1" ht="14.3" customHeight="1" spans="1:14">
      <c r="A1" s="2"/>
      <c r="M1" s="16" t="s">
        <v>271</v>
      </c>
      <c r="N1" s="16"/>
    </row>
    <row r="2" ht="39.15" customHeight="1" spans="1:14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19.55" customHeight="1" spans="1:14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71</v>
      </c>
      <c r="N3" s="9"/>
    </row>
    <row r="4" ht="36.9" customHeight="1" spans="1:14">
      <c r="A4" s="12" t="s">
        <v>97</v>
      </c>
      <c r="B4" s="12"/>
      <c r="C4" s="12"/>
      <c r="D4" s="12" t="s">
        <v>245</v>
      </c>
      <c r="E4" s="12" t="s">
        <v>246</v>
      </c>
      <c r="F4" s="12" t="s">
        <v>263</v>
      </c>
      <c r="G4" s="12" t="s">
        <v>248</v>
      </c>
      <c r="H4" s="12"/>
      <c r="I4" s="12"/>
      <c r="J4" s="12"/>
      <c r="K4" s="12"/>
      <c r="L4" s="12" t="s">
        <v>252</v>
      </c>
      <c r="M4" s="12"/>
      <c r="N4" s="12"/>
    </row>
    <row r="5" ht="34.65" customHeight="1" spans="1:14">
      <c r="A5" s="12" t="s">
        <v>105</v>
      </c>
      <c r="B5" s="12" t="s">
        <v>106</v>
      </c>
      <c r="C5" s="12" t="s">
        <v>107</v>
      </c>
      <c r="D5" s="12"/>
      <c r="E5" s="12"/>
      <c r="F5" s="12"/>
      <c r="G5" s="12" t="s">
        <v>74</v>
      </c>
      <c r="H5" s="12" t="s">
        <v>272</v>
      </c>
      <c r="I5" s="12" t="s">
        <v>273</v>
      </c>
      <c r="J5" s="12" t="s">
        <v>215</v>
      </c>
      <c r="K5" s="12" t="s">
        <v>216</v>
      </c>
      <c r="L5" s="12" t="s">
        <v>74</v>
      </c>
      <c r="M5" s="12" t="s">
        <v>173</v>
      </c>
      <c r="N5" s="12" t="s">
        <v>274</v>
      </c>
    </row>
    <row r="6" ht="19.9" customHeight="1" spans="1:14">
      <c r="A6" s="15"/>
      <c r="B6" s="15"/>
      <c r="C6" s="15"/>
      <c r="D6" s="15"/>
      <c r="E6" s="15" t="s">
        <v>74</v>
      </c>
      <c r="F6" s="33">
        <v>538.269984</v>
      </c>
      <c r="G6" s="33">
        <v>538.269984</v>
      </c>
      <c r="H6" s="33">
        <v>385.55656</v>
      </c>
      <c r="I6" s="33">
        <v>83.578828</v>
      </c>
      <c r="J6" s="33">
        <v>44.134596</v>
      </c>
      <c r="K6" s="33">
        <v>25</v>
      </c>
      <c r="L6" s="33"/>
      <c r="M6" s="33"/>
      <c r="N6" s="33"/>
    </row>
    <row r="7" ht="19.9" customHeight="1" spans="1:14">
      <c r="A7" s="15"/>
      <c r="B7" s="15"/>
      <c r="C7" s="15"/>
      <c r="D7" s="13" t="s">
        <v>93</v>
      </c>
      <c r="E7" s="13" t="s">
        <v>4</v>
      </c>
      <c r="F7" s="33">
        <v>538.269984</v>
      </c>
      <c r="G7" s="33">
        <v>538.269984</v>
      </c>
      <c r="H7" s="33">
        <v>385.55656</v>
      </c>
      <c r="I7" s="33">
        <v>83.578828</v>
      </c>
      <c r="J7" s="33">
        <v>44.134596</v>
      </c>
      <c r="K7" s="33">
        <v>25</v>
      </c>
      <c r="L7" s="33"/>
      <c r="M7" s="33"/>
      <c r="N7" s="33"/>
    </row>
    <row r="8" ht="19.9" customHeight="1" spans="1:14">
      <c r="A8" s="15"/>
      <c r="B8" s="15"/>
      <c r="C8" s="15"/>
      <c r="D8" s="13" t="s">
        <v>94</v>
      </c>
      <c r="E8" s="13" t="s">
        <v>95</v>
      </c>
      <c r="F8" s="33">
        <v>538.269984</v>
      </c>
      <c r="G8" s="33">
        <v>538.269984</v>
      </c>
      <c r="H8" s="33">
        <v>385.55656</v>
      </c>
      <c r="I8" s="33">
        <v>83.578828</v>
      </c>
      <c r="J8" s="33">
        <v>44.134596</v>
      </c>
      <c r="K8" s="33">
        <v>25</v>
      </c>
      <c r="L8" s="33"/>
      <c r="M8" s="33"/>
      <c r="N8" s="33"/>
    </row>
    <row r="9" ht="19.9" customHeight="1" spans="1:14">
      <c r="A9" s="8" t="s">
        <v>108</v>
      </c>
      <c r="B9" s="8" t="s">
        <v>109</v>
      </c>
      <c r="C9" s="8" t="s">
        <v>109</v>
      </c>
      <c r="D9" s="31" t="s">
        <v>261</v>
      </c>
      <c r="E9" s="6" t="s">
        <v>111</v>
      </c>
      <c r="F9" s="7">
        <v>54.327056</v>
      </c>
      <c r="G9" s="7">
        <v>54.327056</v>
      </c>
      <c r="H9" s="32"/>
      <c r="I9" s="32">
        <v>54.327056</v>
      </c>
      <c r="J9" s="32"/>
      <c r="K9" s="32"/>
      <c r="L9" s="7"/>
      <c r="M9" s="32"/>
      <c r="N9" s="32"/>
    </row>
    <row r="10" ht="19.9" customHeight="1" spans="1:14">
      <c r="A10" s="8" t="s">
        <v>112</v>
      </c>
      <c r="B10" s="8" t="s">
        <v>113</v>
      </c>
      <c r="C10" s="8" t="s">
        <v>114</v>
      </c>
      <c r="D10" s="31" t="s">
        <v>261</v>
      </c>
      <c r="E10" s="6" t="s">
        <v>116</v>
      </c>
      <c r="F10" s="7">
        <v>22.907264</v>
      </c>
      <c r="G10" s="7">
        <v>22.907264</v>
      </c>
      <c r="H10" s="32"/>
      <c r="I10" s="32">
        <v>22.907264</v>
      </c>
      <c r="J10" s="32"/>
      <c r="K10" s="32"/>
      <c r="L10" s="7"/>
      <c r="M10" s="32"/>
      <c r="N10" s="32"/>
    </row>
    <row r="11" ht="19.9" customHeight="1" spans="1:14">
      <c r="A11" s="8" t="s">
        <v>117</v>
      </c>
      <c r="B11" s="8" t="s">
        <v>118</v>
      </c>
      <c r="C11" s="8" t="s">
        <v>114</v>
      </c>
      <c r="D11" s="31" t="s">
        <v>261</v>
      </c>
      <c r="E11" s="6" t="s">
        <v>120</v>
      </c>
      <c r="F11" s="7">
        <v>44.134596</v>
      </c>
      <c r="G11" s="7">
        <v>44.134596</v>
      </c>
      <c r="H11" s="32"/>
      <c r="I11" s="32"/>
      <c r="J11" s="32">
        <v>44.134596</v>
      </c>
      <c r="K11" s="32"/>
      <c r="L11" s="7"/>
      <c r="M11" s="32"/>
      <c r="N11" s="32"/>
    </row>
    <row r="12" ht="19.9" customHeight="1" spans="1:14">
      <c r="A12" s="8" t="s">
        <v>121</v>
      </c>
      <c r="B12" s="8" t="s">
        <v>114</v>
      </c>
      <c r="C12" s="8" t="s">
        <v>114</v>
      </c>
      <c r="D12" s="31" t="s">
        <v>261</v>
      </c>
      <c r="E12" s="6" t="s">
        <v>123</v>
      </c>
      <c r="F12" s="7">
        <v>416.901068</v>
      </c>
      <c r="G12" s="7">
        <v>416.901068</v>
      </c>
      <c r="H12" s="32">
        <v>385.55656</v>
      </c>
      <c r="I12" s="32">
        <v>6.344508</v>
      </c>
      <c r="J12" s="32"/>
      <c r="K12" s="32">
        <v>25</v>
      </c>
      <c r="L12" s="7"/>
      <c r="M12" s="32"/>
      <c r="N12" s="3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G14" sqref="G14"/>
    </sheetView>
  </sheetViews>
  <sheetFormatPr defaultColWidth="9" defaultRowHeight="14.4"/>
  <cols>
    <col min="1" max="4" width="9" style="1"/>
    <col min="5" max="5" width="14.8796296296296" style="1" customWidth="1"/>
    <col min="6" max="16384" width="9" style="1"/>
  </cols>
  <sheetData>
    <row r="1" spans="22:22">
      <c r="V1" s="1" t="s">
        <v>275</v>
      </c>
    </row>
    <row r="2" ht="25.2" spans="1:22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71</v>
      </c>
      <c r="V3" s="9"/>
    </row>
    <row r="4" spans="1:22">
      <c r="A4" s="12" t="s">
        <v>97</v>
      </c>
      <c r="B4" s="12"/>
      <c r="C4" s="12"/>
      <c r="D4" s="12" t="s">
        <v>245</v>
      </c>
      <c r="E4" s="12" t="s">
        <v>246</v>
      </c>
      <c r="F4" s="12" t="s">
        <v>263</v>
      </c>
      <c r="G4" s="12" t="s">
        <v>276</v>
      </c>
      <c r="H4" s="12"/>
      <c r="I4" s="12"/>
      <c r="J4" s="12"/>
      <c r="K4" s="12"/>
      <c r="L4" s="12" t="s">
        <v>277</v>
      </c>
      <c r="M4" s="12"/>
      <c r="N4" s="12"/>
      <c r="O4" s="12"/>
      <c r="P4" s="12"/>
      <c r="Q4" s="12"/>
      <c r="R4" s="12" t="s">
        <v>215</v>
      </c>
      <c r="S4" s="12" t="s">
        <v>278</v>
      </c>
      <c r="T4" s="12"/>
      <c r="U4" s="12"/>
      <c r="V4" s="12"/>
    </row>
    <row r="5" ht="28.8" spans="1:22">
      <c r="A5" s="12" t="s">
        <v>105</v>
      </c>
      <c r="B5" s="12" t="s">
        <v>106</v>
      </c>
      <c r="C5" s="12" t="s">
        <v>107</v>
      </c>
      <c r="D5" s="12"/>
      <c r="E5" s="12"/>
      <c r="F5" s="12"/>
      <c r="G5" s="12" t="s">
        <v>74</v>
      </c>
      <c r="H5" s="12" t="s">
        <v>279</v>
      </c>
      <c r="I5" s="12" t="s">
        <v>280</v>
      </c>
      <c r="J5" s="12" t="s">
        <v>210</v>
      </c>
      <c r="K5" s="12" t="s">
        <v>211</v>
      </c>
      <c r="L5" s="12" t="s">
        <v>74</v>
      </c>
      <c r="M5" s="12" t="s">
        <v>212</v>
      </c>
      <c r="N5" s="12" t="s">
        <v>281</v>
      </c>
      <c r="O5" s="12" t="s">
        <v>213</v>
      </c>
      <c r="P5" s="12" t="s">
        <v>282</v>
      </c>
      <c r="Q5" s="12" t="s">
        <v>214</v>
      </c>
      <c r="R5" s="12"/>
      <c r="S5" s="12" t="s">
        <v>74</v>
      </c>
      <c r="T5" s="12" t="s">
        <v>283</v>
      </c>
      <c r="U5" s="12" t="s">
        <v>284</v>
      </c>
      <c r="V5" s="12" t="s">
        <v>216</v>
      </c>
    </row>
    <row r="6" spans="1:22">
      <c r="A6" s="34"/>
      <c r="B6" s="34"/>
      <c r="C6" s="34"/>
      <c r="D6" s="34"/>
      <c r="E6" s="34" t="s">
        <v>74</v>
      </c>
      <c r="F6" s="35">
        <v>538.269984</v>
      </c>
      <c r="G6" s="35">
        <v>385.55656</v>
      </c>
      <c r="H6" s="35">
        <v>181.8036</v>
      </c>
      <c r="I6" s="35">
        <v>64.23384</v>
      </c>
      <c r="J6" s="35">
        <v>102.81832</v>
      </c>
      <c r="K6" s="35">
        <v>36.7008</v>
      </c>
      <c r="L6" s="35">
        <v>83.578828</v>
      </c>
      <c r="M6" s="35">
        <v>54.327056</v>
      </c>
      <c r="N6" s="35"/>
      <c r="O6" s="35">
        <v>22.456064</v>
      </c>
      <c r="P6" s="35"/>
      <c r="Q6" s="35">
        <v>6.795708</v>
      </c>
      <c r="R6" s="35">
        <v>44.134596</v>
      </c>
      <c r="S6" s="35">
        <v>25</v>
      </c>
      <c r="T6" s="35"/>
      <c r="U6" s="35"/>
      <c r="V6" s="35">
        <v>25</v>
      </c>
    </row>
    <row r="7" ht="28.8" spans="1:22">
      <c r="A7" s="34"/>
      <c r="B7" s="34"/>
      <c r="C7" s="34"/>
      <c r="D7" s="36" t="s">
        <v>93</v>
      </c>
      <c r="E7" s="36" t="s">
        <v>4</v>
      </c>
      <c r="F7" s="35">
        <v>538.269984</v>
      </c>
      <c r="G7" s="35">
        <v>385.55656</v>
      </c>
      <c r="H7" s="35">
        <v>181.8036</v>
      </c>
      <c r="I7" s="35">
        <v>64.23384</v>
      </c>
      <c r="J7" s="35">
        <v>102.81832</v>
      </c>
      <c r="K7" s="35">
        <v>36.7008</v>
      </c>
      <c r="L7" s="35">
        <v>83.578828</v>
      </c>
      <c r="M7" s="35">
        <v>54.327056</v>
      </c>
      <c r="N7" s="35"/>
      <c r="O7" s="35">
        <v>22.456064</v>
      </c>
      <c r="P7" s="35"/>
      <c r="Q7" s="35">
        <v>6.795708</v>
      </c>
      <c r="R7" s="35">
        <v>44.134596</v>
      </c>
      <c r="S7" s="35">
        <v>25</v>
      </c>
      <c r="T7" s="35"/>
      <c r="U7" s="35"/>
      <c r="V7" s="35">
        <v>25</v>
      </c>
    </row>
    <row r="8" ht="28.8" spans="1:22">
      <c r="A8" s="34"/>
      <c r="B8" s="34"/>
      <c r="C8" s="34"/>
      <c r="D8" s="36" t="s">
        <v>94</v>
      </c>
      <c r="E8" s="36" t="s">
        <v>95</v>
      </c>
      <c r="F8" s="35">
        <v>538.269984</v>
      </c>
      <c r="G8" s="35">
        <v>385.55656</v>
      </c>
      <c r="H8" s="35">
        <v>181.8036</v>
      </c>
      <c r="I8" s="35">
        <v>64.23384</v>
      </c>
      <c r="J8" s="35">
        <v>102.81832</v>
      </c>
      <c r="K8" s="35">
        <v>36.7008</v>
      </c>
      <c r="L8" s="35">
        <v>83.578828</v>
      </c>
      <c r="M8" s="35">
        <v>54.327056</v>
      </c>
      <c r="N8" s="35"/>
      <c r="O8" s="35">
        <v>22.456064</v>
      </c>
      <c r="P8" s="35"/>
      <c r="Q8" s="35">
        <v>6.795708</v>
      </c>
      <c r="R8" s="35">
        <v>44.134596</v>
      </c>
      <c r="S8" s="35">
        <v>25</v>
      </c>
      <c r="T8" s="35"/>
      <c r="U8" s="35"/>
      <c r="V8" s="35">
        <v>25</v>
      </c>
    </row>
    <row r="9" ht="43.2" spans="1:22">
      <c r="A9" s="37" t="s">
        <v>108</v>
      </c>
      <c r="B9" s="37" t="s">
        <v>109</v>
      </c>
      <c r="C9" s="37" t="s">
        <v>109</v>
      </c>
      <c r="D9" s="38" t="s">
        <v>261</v>
      </c>
      <c r="E9" s="39" t="s">
        <v>111</v>
      </c>
      <c r="F9" s="40">
        <v>54.327056</v>
      </c>
      <c r="G9" s="41"/>
      <c r="H9" s="41"/>
      <c r="I9" s="41"/>
      <c r="J9" s="41"/>
      <c r="K9" s="41"/>
      <c r="L9" s="40">
        <v>54.327056</v>
      </c>
      <c r="M9" s="41">
        <v>54.327056</v>
      </c>
      <c r="N9" s="41"/>
      <c r="O9" s="41"/>
      <c r="P9" s="41"/>
      <c r="Q9" s="41"/>
      <c r="R9" s="41"/>
      <c r="S9" s="40"/>
      <c r="T9" s="41"/>
      <c r="U9" s="41"/>
      <c r="V9" s="41"/>
    </row>
    <row r="10" ht="31" customHeight="1" spans="1:22">
      <c r="A10" s="37" t="s">
        <v>112</v>
      </c>
      <c r="B10" s="37" t="s">
        <v>113</v>
      </c>
      <c r="C10" s="37" t="s">
        <v>114</v>
      </c>
      <c r="D10" s="38" t="s">
        <v>261</v>
      </c>
      <c r="E10" s="39" t="s">
        <v>116</v>
      </c>
      <c r="F10" s="40">
        <v>22.907264</v>
      </c>
      <c r="G10" s="41"/>
      <c r="H10" s="41"/>
      <c r="I10" s="41"/>
      <c r="J10" s="41"/>
      <c r="K10" s="41"/>
      <c r="L10" s="40">
        <v>22.907264</v>
      </c>
      <c r="M10" s="41"/>
      <c r="N10" s="41"/>
      <c r="O10" s="41">
        <v>22.456064</v>
      </c>
      <c r="P10" s="41"/>
      <c r="Q10" s="41">
        <v>0.4512</v>
      </c>
      <c r="R10" s="41"/>
      <c r="S10" s="40"/>
      <c r="T10" s="41"/>
      <c r="U10" s="41"/>
      <c r="V10" s="41"/>
    </row>
    <row r="11" ht="28.8" spans="1:22">
      <c r="A11" s="37" t="s">
        <v>117</v>
      </c>
      <c r="B11" s="37" t="s">
        <v>118</v>
      </c>
      <c r="C11" s="37" t="s">
        <v>114</v>
      </c>
      <c r="D11" s="38" t="s">
        <v>261</v>
      </c>
      <c r="E11" s="39" t="s">
        <v>120</v>
      </c>
      <c r="F11" s="40">
        <v>44.134596</v>
      </c>
      <c r="G11" s="41"/>
      <c r="H11" s="41"/>
      <c r="I11" s="41"/>
      <c r="J11" s="41"/>
      <c r="K11" s="41"/>
      <c r="L11" s="40"/>
      <c r="M11" s="41"/>
      <c r="N11" s="41"/>
      <c r="O11" s="41"/>
      <c r="P11" s="41"/>
      <c r="Q11" s="41"/>
      <c r="R11" s="41">
        <v>44.134596</v>
      </c>
      <c r="S11" s="40"/>
      <c r="T11" s="41"/>
      <c r="U11" s="41"/>
      <c r="V11" s="41"/>
    </row>
    <row r="12" ht="28.8" spans="1:22">
      <c r="A12" s="37" t="s">
        <v>121</v>
      </c>
      <c r="B12" s="37" t="s">
        <v>114</v>
      </c>
      <c r="C12" s="37" t="s">
        <v>114</v>
      </c>
      <c r="D12" s="38" t="s">
        <v>261</v>
      </c>
      <c r="E12" s="39" t="s">
        <v>123</v>
      </c>
      <c r="F12" s="40">
        <v>416.901068</v>
      </c>
      <c r="G12" s="41">
        <v>385.55656</v>
      </c>
      <c r="H12" s="41">
        <v>181.8036</v>
      </c>
      <c r="I12" s="41">
        <v>64.23384</v>
      </c>
      <c r="J12" s="41">
        <v>102.81832</v>
      </c>
      <c r="K12" s="41">
        <v>36.7008</v>
      </c>
      <c r="L12" s="40">
        <v>6.344508</v>
      </c>
      <c r="M12" s="41"/>
      <c r="N12" s="41"/>
      <c r="O12" s="41"/>
      <c r="P12" s="41"/>
      <c r="Q12" s="41">
        <v>6.344508</v>
      </c>
      <c r="R12" s="41"/>
      <c r="S12" s="40">
        <v>25</v>
      </c>
      <c r="T12" s="41"/>
      <c r="U12" s="41"/>
      <c r="V12" s="41">
        <v>25</v>
      </c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G14" sqref="G14"/>
    </sheetView>
  </sheetViews>
  <sheetFormatPr defaultColWidth="10" defaultRowHeight="14.4"/>
  <cols>
    <col min="1" max="1" width="4.75" style="1" customWidth="1"/>
    <col min="2" max="2" width="5.83333333333333" style="1" customWidth="1"/>
    <col min="3" max="3" width="7.60185185185185" style="1" customWidth="1"/>
    <col min="4" max="4" width="12.4814814814815" style="1" customWidth="1"/>
    <col min="5" max="5" width="29.8611111111111" style="1" customWidth="1"/>
    <col min="6" max="6" width="16.4166666666667" style="1" customWidth="1"/>
    <col min="7" max="7" width="13.4351851851852" style="1" customWidth="1"/>
    <col min="8" max="8" width="11.1296296296296" style="1" customWidth="1"/>
    <col min="9" max="9" width="12.0740740740741" style="1" customWidth="1"/>
    <col min="10" max="10" width="11.9444444444444" style="1" customWidth="1"/>
    <col min="11" max="11" width="11.537037037037" style="1" customWidth="1"/>
    <col min="12" max="13" width="9.76851851851852" style="1" customWidth="1"/>
    <col min="14" max="16384" width="10" style="1"/>
  </cols>
  <sheetData>
    <row r="1" ht="14.3" customHeight="1" spans="1:11">
      <c r="A1" s="2"/>
      <c r="K1" s="16" t="s">
        <v>285</v>
      </c>
    </row>
    <row r="2" ht="40.7" customHeight="1" spans="1:11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15.8" customHeight="1" spans="1:1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9" t="s">
        <v>71</v>
      </c>
      <c r="K3" s="9"/>
    </row>
    <row r="4" ht="20.35" customHeight="1" spans="1:11">
      <c r="A4" s="12" t="s">
        <v>97</v>
      </c>
      <c r="B4" s="12"/>
      <c r="C4" s="12"/>
      <c r="D4" s="12" t="s">
        <v>245</v>
      </c>
      <c r="E4" s="12" t="s">
        <v>246</v>
      </c>
      <c r="F4" s="12" t="s">
        <v>286</v>
      </c>
      <c r="G4" s="12" t="s">
        <v>287</v>
      </c>
      <c r="H4" s="12" t="s">
        <v>288</v>
      </c>
      <c r="I4" s="12" t="s">
        <v>289</v>
      </c>
      <c r="J4" s="12" t="s">
        <v>290</v>
      </c>
      <c r="K4" s="12" t="s">
        <v>291</v>
      </c>
    </row>
    <row r="5" ht="20.35" customHeight="1" spans="1:11">
      <c r="A5" s="12" t="s">
        <v>105</v>
      </c>
      <c r="B5" s="12" t="s">
        <v>106</v>
      </c>
      <c r="C5" s="12" t="s">
        <v>107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15"/>
      <c r="B6" s="15"/>
      <c r="C6" s="15"/>
      <c r="D6" s="15"/>
      <c r="E6" s="15" t="s">
        <v>74</v>
      </c>
      <c r="F6" s="14">
        <v>0</v>
      </c>
      <c r="G6" s="14"/>
      <c r="H6" s="14"/>
      <c r="I6" s="14"/>
      <c r="J6" s="14"/>
      <c r="K6" s="14"/>
    </row>
    <row r="7" ht="19.9" customHeight="1" spans="1:11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</row>
    <row r="8" ht="19.9" customHeight="1" spans="1:11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</row>
    <row r="9" ht="19.9" customHeight="1" spans="1:11">
      <c r="A9" s="8"/>
      <c r="B9" s="8"/>
      <c r="C9" s="8"/>
      <c r="D9" s="31"/>
      <c r="E9" s="6"/>
      <c r="F9" s="7"/>
      <c r="G9" s="32"/>
      <c r="H9" s="32"/>
      <c r="I9" s="32"/>
      <c r="J9" s="32"/>
      <c r="K9" s="32"/>
    </row>
    <row r="10" spans="1:1">
      <c r="A10" s="1" t="s">
        <v>243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G14" sqref="G14"/>
    </sheetView>
  </sheetViews>
  <sheetFormatPr defaultColWidth="9" defaultRowHeight="14.4"/>
  <cols>
    <col min="1" max="16384" width="9" style="1"/>
  </cols>
  <sheetData>
    <row r="1" spans="18:18">
      <c r="R1" s="1" t="s">
        <v>292</v>
      </c>
    </row>
    <row r="2" ht="21" spans="1:18">
      <c r="A2" s="30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71</v>
      </c>
      <c r="R3" s="9"/>
    </row>
    <row r="4" spans="1:18">
      <c r="A4" s="12" t="s">
        <v>97</v>
      </c>
      <c r="B4" s="12"/>
      <c r="C4" s="12"/>
      <c r="D4" s="12" t="s">
        <v>245</v>
      </c>
      <c r="E4" s="12" t="s">
        <v>246</v>
      </c>
      <c r="F4" s="12" t="s">
        <v>286</v>
      </c>
      <c r="G4" s="12" t="s">
        <v>293</v>
      </c>
      <c r="H4" s="12" t="s">
        <v>294</v>
      </c>
      <c r="I4" s="12" t="s">
        <v>295</v>
      </c>
      <c r="J4" s="12" t="s">
        <v>296</v>
      </c>
      <c r="K4" s="12" t="s">
        <v>297</v>
      </c>
      <c r="L4" s="12" t="s">
        <v>298</v>
      </c>
      <c r="M4" s="12" t="s">
        <v>299</v>
      </c>
      <c r="N4" s="12" t="s">
        <v>288</v>
      </c>
      <c r="O4" s="12" t="s">
        <v>300</v>
      </c>
      <c r="P4" s="12" t="s">
        <v>301</v>
      </c>
      <c r="Q4" s="12" t="s">
        <v>289</v>
      </c>
      <c r="R4" s="12" t="s">
        <v>291</v>
      </c>
    </row>
    <row r="5" spans="1:18">
      <c r="A5" s="12" t="s">
        <v>105</v>
      </c>
      <c r="B5" s="12" t="s">
        <v>106</v>
      </c>
      <c r="C5" s="12" t="s">
        <v>107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>
      <c r="A6" s="15"/>
      <c r="B6" s="15"/>
      <c r="C6" s="15"/>
      <c r="D6" s="15"/>
      <c r="E6" s="15" t="s">
        <v>74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>
      <c r="A9" s="8"/>
      <c r="B9" s="8"/>
      <c r="C9" s="8"/>
      <c r="D9" s="31"/>
      <c r="E9" s="6"/>
      <c r="F9" s="7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spans="1:1">
      <c r="A10" s="1" t="s">
        <v>243</v>
      </c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G14" sqref="G14"/>
    </sheetView>
  </sheetViews>
  <sheetFormatPr defaultColWidth="10" defaultRowHeight="14.4"/>
  <cols>
    <col min="1" max="1" width="3.66666666666667" style="1" customWidth="1"/>
    <col min="2" max="2" width="4.62037037037037" style="1" customWidth="1"/>
    <col min="3" max="3" width="5.28703703703704" style="1" customWidth="1"/>
    <col min="4" max="4" width="7.05555555555556" style="1" customWidth="1"/>
    <col min="5" max="5" width="15.8796296296296" style="1" customWidth="1"/>
    <col min="6" max="6" width="9.62962962962963" style="1" customWidth="1"/>
    <col min="7" max="7" width="8.41666666666667" style="1" customWidth="1"/>
    <col min="8" max="17" width="7.18518518518519" style="1" customWidth="1"/>
    <col min="18" max="18" width="8.5462962962963" style="1" customWidth="1"/>
    <col min="19" max="20" width="7.18518518518519" style="1" customWidth="1"/>
    <col min="21" max="22" width="9.76851851851852" style="1" customWidth="1"/>
    <col min="23" max="16384" width="10" style="1"/>
  </cols>
  <sheetData>
    <row r="1" ht="14.3" customHeight="1" spans="1:20">
      <c r="A1" s="2"/>
      <c r="S1" s="16" t="s">
        <v>302</v>
      </c>
      <c r="T1" s="16"/>
    </row>
    <row r="2" ht="31.65" customHeight="1" spans="1:20">
      <c r="A2" s="30" t="s">
        <v>21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ht="21.1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71</v>
      </c>
      <c r="T3" s="9"/>
    </row>
    <row r="4" ht="24.85" customHeight="1" spans="1:20">
      <c r="A4" s="12" t="s">
        <v>97</v>
      </c>
      <c r="B4" s="12"/>
      <c r="C4" s="12"/>
      <c r="D4" s="12" t="s">
        <v>245</v>
      </c>
      <c r="E4" s="12" t="s">
        <v>246</v>
      </c>
      <c r="F4" s="12" t="s">
        <v>286</v>
      </c>
      <c r="G4" s="12" t="s">
        <v>249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 t="s">
        <v>252</v>
      </c>
      <c r="S4" s="12"/>
      <c r="T4" s="12"/>
    </row>
    <row r="5" ht="31.65" customHeight="1" spans="1:20">
      <c r="A5" s="12" t="s">
        <v>105</v>
      </c>
      <c r="B5" s="12" t="s">
        <v>106</v>
      </c>
      <c r="C5" s="12" t="s">
        <v>107</v>
      </c>
      <c r="D5" s="12"/>
      <c r="E5" s="12"/>
      <c r="F5" s="12"/>
      <c r="G5" s="12" t="s">
        <v>74</v>
      </c>
      <c r="H5" s="12" t="s">
        <v>303</v>
      </c>
      <c r="I5" s="12" t="s">
        <v>225</v>
      </c>
      <c r="J5" s="12" t="s">
        <v>226</v>
      </c>
      <c r="K5" s="12" t="s">
        <v>304</v>
      </c>
      <c r="L5" s="12" t="s">
        <v>305</v>
      </c>
      <c r="M5" s="12" t="s">
        <v>227</v>
      </c>
      <c r="N5" s="12" t="s">
        <v>306</v>
      </c>
      <c r="O5" s="12" t="s">
        <v>307</v>
      </c>
      <c r="P5" s="12" t="s">
        <v>308</v>
      </c>
      <c r="Q5" s="12" t="s">
        <v>231</v>
      </c>
      <c r="R5" s="12" t="s">
        <v>74</v>
      </c>
      <c r="S5" s="12" t="s">
        <v>309</v>
      </c>
      <c r="T5" s="12" t="s">
        <v>274</v>
      </c>
    </row>
    <row r="6" ht="19.9" customHeight="1" spans="1:20">
      <c r="A6" s="15"/>
      <c r="B6" s="15"/>
      <c r="C6" s="15"/>
      <c r="D6" s="15"/>
      <c r="E6" s="15" t="s">
        <v>74</v>
      </c>
      <c r="F6" s="33">
        <v>168</v>
      </c>
      <c r="G6" s="33">
        <v>168</v>
      </c>
      <c r="H6" s="33">
        <v>95.14</v>
      </c>
      <c r="I6" s="33">
        <v>3</v>
      </c>
      <c r="J6" s="33">
        <v>2</v>
      </c>
      <c r="K6" s="33"/>
      <c r="L6" s="33">
        <v>25</v>
      </c>
      <c r="M6" s="33">
        <v>14</v>
      </c>
      <c r="N6" s="33"/>
      <c r="O6" s="33"/>
      <c r="P6" s="33"/>
      <c r="Q6" s="33">
        <v>28.86</v>
      </c>
      <c r="R6" s="33"/>
      <c r="S6" s="33"/>
      <c r="T6" s="33"/>
    </row>
    <row r="7" ht="19.9" customHeight="1" spans="1:20">
      <c r="A7" s="15"/>
      <c r="B7" s="15"/>
      <c r="C7" s="15"/>
      <c r="D7" s="13" t="s">
        <v>93</v>
      </c>
      <c r="E7" s="13" t="s">
        <v>4</v>
      </c>
      <c r="F7" s="33">
        <v>168</v>
      </c>
      <c r="G7" s="33">
        <v>168</v>
      </c>
      <c r="H7" s="33">
        <v>95.14</v>
      </c>
      <c r="I7" s="33">
        <v>3</v>
      </c>
      <c r="J7" s="33">
        <v>2</v>
      </c>
      <c r="K7" s="33"/>
      <c r="L7" s="33">
        <v>25</v>
      </c>
      <c r="M7" s="33">
        <v>14</v>
      </c>
      <c r="N7" s="33"/>
      <c r="O7" s="33"/>
      <c r="P7" s="33"/>
      <c r="Q7" s="33">
        <v>28.86</v>
      </c>
      <c r="R7" s="33"/>
      <c r="S7" s="33"/>
      <c r="T7" s="33"/>
    </row>
    <row r="8" ht="19.9" customHeight="1" spans="1:20">
      <c r="A8" s="15"/>
      <c r="B8" s="15"/>
      <c r="C8" s="15"/>
      <c r="D8" s="13" t="s">
        <v>94</v>
      </c>
      <c r="E8" s="13" t="s">
        <v>95</v>
      </c>
      <c r="F8" s="33">
        <v>168</v>
      </c>
      <c r="G8" s="33">
        <v>168</v>
      </c>
      <c r="H8" s="33">
        <v>95.14</v>
      </c>
      <c r="I8" s="33">
        <v>3</v>
      </c>
      <c r="J8" s="33">
        <v>2</v>
      </c>
      <c r="K8" s="33"/>
      <c r="L8" s="33">
        <v>25</v>
      </c>
      <c r="M8" s="33">
        <v>14</v>
      </c>
      <c r="N8" s="33"/>
      <c r="O8" s="33"/>
      <c r="P8" s="33"/>
      <c r="Q8" s="33">
        <v>28.86</v>
      </c>
      <c r="R8" s="33"/>
      <c r="S8" s="33"/>
      <c r="T8" s="33"/>
    </row>
    <row r="9" ht="19.9" customHeight="1" spans="1:20">
      <c r="A9" s="8" t="s">
        <v>121</v>
      </c>
      <c r="B9" s="8" t="s">
        <v>114</v>
      </c>
      <c r="C9" s="8" t="s">
        <v>114</v>
      </c>
      <c r="D9" s="31" t="s">
        <v>261</v>
      </c>
      <c r="E9" s="6" t="s">
        <v>123</v>
      </c>
      <c r="F9" s="7">
        <v>168</v>
      </c>
      <c r="G9" s="32">
        <v>168</v>
      </c>
      <c r="H9" s="32">
        <v>95.14</v>
      </c>
      <c r="I9" s="32">
        <v>3</v>
      </c>
      <c r="J9" s="32">
        <v>2</v>
      </c>
      <c r="K9" s="32"/>
      <c r="L9" s="32">
        <v>25</v>
      </c>
      <c r="M9" s="32">
        <v>14</v>
      </c>
      <c r="N9" s="32"/>
      <c r="O9" s="32"/>
      <c r="P9" s="32"/>
      <c r="Q9" s="32">
        <v>28.86</v>
      </c>
      <c r="R9" s="32"/>
      <c r="S9" s="32"/>
      <c r="T9" s="3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G14" sqref="G14"/>
    </sheetView>
  </sheetViews>
  <sheetFormatPr defaultColWidth="9" defaultRowHeight="14.4"/>
  <cols>
    <col min="1" max="3" width="4.88888888888889" style="1" customWidth="1"/>
    <col min="4" max="16384" width="9" style="1"/>
  </cols>
  <sheetData>
    <row r="1" spans="33:33">
      <c r="AG1" s="1" t="s">
        <v>310</v>
      </c>
    </row>
    <row r="2" ht="21" spans="1:33">
      <c r="A2" s="30" t="s">
        <v>22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</row>
    <row r="3" spans="1:3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71</v>
      </c>
      <c r="AG3" s="9"/>
    </row>
    <row r="4" spans="1:33">
      <c r="A4" s="12" t="s">
        <v>97</v>
      </c>
      <c r="B4" s="12"/>
      <c r="C4" s="12"/>
      <c r="D4" s="12" t="s">
        <v>245</v>
      </c>
      <c r="E4" s="12" t="s">
        <v>246</v>
      </c>
      <c r="F4" s="12" t="s">
        <v>311</v>
      </c>
      <c r="G4" s="12" t="s">
        <v>218</v>
      </c>
      <c r="H4" s="12" t="s">
        <v>219</v>
      </c>
      <c r="I4" s="12" t="s">
        <v>220</v>
      </c>
      <c r="J4" s="12" t="s">
        <v>312</v>
      </c>
      <c r="K4" s="12" t="s">
        <v>221</v>
      </c>
      <c r="L4" s="12" t="s">
        <v>222</v>
      </c>
      <c r="M4" s="12" t="s">
        <v>223</v>
      </c>
      <c r="N4" s="12" t="s">
        <v>313</v>
      </c>
      <c r="O4" s="12" t="s">
        <v>314</v>
      </c>
      <c r="P4" s="12" t="s">
        <v>224</v>
      </c>
      <c r="Q4" s="12" t="s">
        <v>306</v>
      </c>
      <c r="R4" s="12" t="s">
        <v>308</v>
      </c>
      <c r="S4" s="12" t="s">
        <v>315</v>
      </c>
      <c r="T4" s="12" t="s">
        <v>225</v>
      </c>
      <c r="U4" s="12" t="s">
        <v>226</v>
      </c>
      <c r="V4" s="12" t="s">
        <v>227</v>
      </c>
      <c r="W4" s="12" t="s">
        <v>316</v>
      </c>
      <c r="X4" s="12" t="s">
        <v>317</v>
      </c>
      <c r="Y4" s="12" t="s">
        <v>318</v>
      </c>
      <c r="Z4" s="12" t="s">
        <v>228</v>
      </c>
      <c r="AA4" s="12" t="s">
        <v>305</v>
      </c>
      <c r="AB4" s="12" t="s">
        <v>229</v>
      </c>
      <c r="AC4" s="12" t="s">
        <v>319</v>
      </c>
      <c r="AD4" s="12" t="s">
        <v>307</v>
      </c>
      <c r="AE4" s="12" t="s">
        <v>320</v>
      </c>
      <c r="AF4" s="12" t="s">
        <v>321</v>
      </c>
      <c r="AG4" s="12" t="s">
        <v>231</v>
      </c>
    </row>
    <row r="5" spans="1:33">
      <c r="A5" s="12" t="s">
        <v>105</v>
      </c>
      <c r="B5" s="12" t="s">
        <v>106</v>
      </c>
      <c r="C5" s="12" t="s">
        <v>107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>
      <c r="A6" s="5"/>
      <c r="B6" s="21"/>
      <c r="C6" s="21"/>
      <c r="D6" s="6"/>
      <c r="E6" s="6" t="s">
        <v>74</v>
      </c>
      <c r="F6" s="33">
        <v>168</v>
      </c>
      <c r="G6" s="33">
        <v>15</v>
      </c>
      <c r="H6" s="33">
        <v>10</v>
      </c>
      <c r="I6" s="33">
        <v>5</v>
      </c>
      <c r="J6" s="33"/>
      <c r="K6" s="33">
        <v>3</v>
      </c>
      <c r="L6" s="33">
        <v>10</v>
      </c>
      <c r="M6" s="33">
        <v>7</v>
      </c>
      <c r="N6" s="33"/>
      <c r="O6" s="33"/>
      <c r="P6" s="33">
        <v>14</v>
      </c>
      <c r="Q6" s="33"/>
      <c r="R6" s="33"/>
      <c r="S6" s="33"/>
      <c r="T6" s="33">
        <v>3</v>
      </c>
      <c r="U6" s="33">
        <v>2</v>
      </c>
      <c r="V6" s="33">
        <v>14</v>
      </c>
      <c r="W6" s="33"/>
      <c r="X6" s="33"/>
      <c r="Y6" s="33"/>
      <c r="Z6" s="33">
        <v>20</v>
      </c>
      <c r="AA6" s="33"/>
      <c r="AB6" s="33">
        <v>15</v>
      </c>
      <c r="AC6" s="33"/>
      <c r="AD6" s="33"/>
      <c r="AE6" s="33">
        <v>21.14</v>
      </c>
      <c r="AF6" s="33"/>
      <c r="AG6" s="33">
        <v>28.86</v>
      </c>
    </row>
    <row r="7" ht="18" spans="1:33">
      <c r="A7" s="15"/>
      <c r="B7" s="15"/>
      <c r="C7" s="15"/>
      <c r="D7" s="13" t="s">
        <v>93</v>
      </c>
      <c r="E7" s="13" t="s">
        <v>4</v>
      </c>
      <c r="F7" s="33">
        <v>168</v>
      </c>
      <c r="G7" s="33">
        <v>15</v>
      </c>
      <c r="H7" s="33">
        <v>10</v>
      </c>
      <c r="I7" s="33">
        <v>5</v>
      </c>
      <c r="J7" s="33"/>
      <c r="K7" s="33">
        <v>3</v>
      </c>
      <c r="L7" s="33">
        <v>10</v>
      </c>
      <c r="M7" s="33">
        <v>7</v>
      </c>
      <c r="N7" s="33"/>
      <c r="O7" s="33"/>
      <c r="P7" s="33">
        <v>14</v>
      </c>
      <c r="Q7" s="33"/>
      <c r="R7" s="33"/>
      <c r="S7" s="33"/>
      <c r="T7" s="33">
        <v>3</v>
      </c>
      <c r="U7" s="33">
        <v>2</v>
      </c>
      <c r="V7" s="33">
        <v>14</v>
      </c>
      <c r="W7" s="33"/>
      <c r="X7" s="33"/>
      <c r="Y7" s="33"/>
      <c r="Z7" s="33">
        <v>20</v>
      </c>
      <c r="AA7" s="33"/>
      <c r="AB7" s="33">
        <v>15</v>
      </c>
      <c r="AC7" s="33"/>
      <c r="AD7" s="33"/>
      <c r="AE7" s="33">
        <v>21.14</v>
      </c>
      <c r="AF7" s="33"/>
      <c r="AG7" s="33">
        <v>28.86</v>
      </c>
    </row>
    <row r="8" ht="18" spans="1:33">
      <c r="A8" s="15"/>
      <c r="B8" s="15"/>
      <c r="C8" s="15"/>
      <c r="D8" s="13" t="s">
        <v>94</v>
      </c>
      <c r="E8" s="13" t="s">
        <v>95</v>
      </c>
      <c r="F8" s="33">
        <v>168</v>
      </c>
      <c r="G8" s="33">
        <v>15</v>
      </c>
      <c r="H8" s="33">
        <v>10</v>
      </c>
      <c r="I8" s="33">
        <v>5</v>
      </c>
      <c r="J8" s="33"/>
      <c r="K8" s="33">
        <v>3</v>
      </c>
      <c r="L8" s="33">
        <v>10</v>
      </c>
      <c r="M8" s="33">
        <v>7</v>
      </c>
      <c r="N8" s="33"/>
      <c r="O8" s="33"/>
      <c r="P8" s="33">
        <v>14</v>
      </c>
      <c r="Q8" s="33"/>
      <c r="R8" s="33"/>
      <c r="S8" s="33"/>
      <c r="T8" s="33">
        <v>3</v>
      </c>
      <c r="U8" s="33">
        <v>2</v>
      </c>
      <c r="V8" s="33">
        <v>14</v>
      </c>
      <c r="W8" s="33"/>
      <c r="X8" s="33"/>
      <c r="Y8" s="33"/>
      <c r="Z8" s="33">
        <v>20</v>
      </c>
      <c r="AA8" s="33"/>
      <c r="AB8" s="33">
        <v>15</v>
      </c>
      <c r="AC8" s="33"/>
      <c r="AD8" s="33"/>
      <c r="AE8" s="33">
        <v>21.14</v>
      </c>
      <c r="AF8" s="33"/>
      <c r="AG8" s="33">
        <v>28.86</v>
      </c>
    </row>
    <row r="9" spans="1:33">
      <c r="A9" s="8" t="s">
        <v>121</v>
      </c>
      <c r="B9" s="8" t="s">
        <v>114</v>
      </c>
      <c r="C9" s="8" t="s">
        <v>114</v>
      </c>
      <c r="D9" s="31" t="s">
        <v>261</v>
      </c>
      <c r="E9" s="6" t="s">
        <v>123</v>
      </c>
      <c r="F9" s="32">
        <v>168</v>
      </c>
      <c r="G9" s="32">
        <v>15</v>
      </c>
      <c r="H9" s="32">
        <v>10</v>
      </c>
      <c r="I9" s="32">
        <v>5</v>
      </c>
      <c r="J9" s="32"/>
      <c r="K9" s="32">
        <v>3</v>
      </c>
      <c r="L9" s="32">
        <v>10</v>
      </c>
      <c r="M9" s="32">
        <v>7</v>
      </c>
      <c r="N9" s="32"/>
      <c r="O9" s="32"/>
      <c r="P9" s="32">
        <v>14</v>
      </c>
      <c r="Q9" s="32"/>
      <c r="R9" s="32"/>
      <c r="S9" s="32"/>
      <c r="T9" s="32">
        <v>3</v>
      </c>
      <c r="U9" s="32">
        <v>2</v>
      </c>
      <c r="V9" s="32">
        <v>14</v>
      </c>
      <c r="W9" s="32"/>
      <c r="X9" s="32"/>
      <c r="Y9" s="32"/>
      <c r="Z9" s="32">
        <v>20</v>
      </c>
      <c r="AA9" s="32"/>
      <c r="AB9" s="32">
        <v>15</v>
      </c>
      <c r="AC9" s="32"/>
      <c r="AD9" s="32"/>
      <c r="AE9" s="32">
        <v>21.14</v>
      </c>
      <c r="AF9" s="32"/>
      <c r="AG9" s="32">
        <v>28.86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G14" sqref="G14"/>
    </sheetView>
  </sheetViews>
  <sheetFormatPr defaultColWidth="10" defaultRowHeight="14.4"/>
  <cols>
    <col min="1" max="1" width="4.47222222222222" style="1" customWidth="1"/>
    <col min="2" max="2" width="4.75" style="1" customWidth="1"/>
    <col min="3" max="3" width="5.01851851851852" style="1" customWidth="1"/>
    <col min="4" max="4" width="6.64814814814815" style="1" customWidth="1"/>
    <col min="5" max="5" width="16.4166666666667" style="1" customWidth="1"/>
    <col min="6" max="6" width="11.8055555555556" style="1" customWidth="1"/>
    <col min="7" max="20" width="7.18518518518519" style="1" customWidth="1"/>
    <col min="21" max="22" width="9.76851851851852" style="1" customWidth="1"/>
    <col min="23" max="16384" width="10" style="1"/>
  </cols>
  <sheetData>
    <row r="1" ht="14.3" customHeight="1" spans="1:20">
      <c r="A1" s="2"/>
      <c r="S1" s="16" t="s">
        <v>322</v>
      </c>
      <c r="T1" s="16"/>
    </row>
    <row r="2" ht="41.45" customHeight="1" spans="1:17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ht="21.1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71</v>
      </c>
      <c r="T3" s="9"/>
    </row>
    <row r="4" ht="24.1" customHeight="1" spans="1:20">
      <c r="A4" s="12" t="s">
        <v>97</v>
      </c>
      <c r="B4" s="12"/>
      <c r="C4" s="12"/>
      <c r="D4" s="12" t="s">
        <v>245</v>
      </c>
      <c r="E4" s="12" t="s">
        <v>246</v>
      </c>
      <c r="F4" s="12" t="s">
        <v>247</v>
      </c>
      <c r="G4" s="12" t="s">
        <v>248</v>
      </c>
      <c r="H4" s="12" t="s">
        <v>249</v>
      </c>
      <c r="I4" s="12" t="s">
        <v>250</v>
      </c>
      <c r="J4" s="12" t="s">
        <v>251</v>
      </c>
      <c r="K4" s="12" t="s">
        <v>252</v>
      </c>
      <c r="L4" s="12" t="s">
        <v>253</v>
      </c>
      <c r="M4" s="12" t="s">
        <v>254</v>
      </c>
      <c r="N4" s="12" t="s">
        <v>255</v>
      </c>
      <c r="O4" s="12" t="s">
        <v>174</v>
      </c>
      <c r="P4" s="12" t="s">
        <v>256</v>
      </c>
      <c r="Q4" s="12" t="s">
        <v>257</v>
      </c>
      <c r="R4" s="12" t="s">
        <v>258</v>
      </c>
      <c r="S4" s="12" t="s">
        <v>259</v>
      </c>
      <c r="T4" s="12" t="s">
        <v>260</v>
      </c>
    </row>
    <row r="5" ht="17.3" customHeight="1" spans="1:20">
      <c r="A5" s="12" t="s">
        <v>105</v>
      </c>
      <c r="B5" s="12" t="s">
        <v>106</v>
      </c>
      <c r="C5" s="12" t="s">
        <v>107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ht="19.9" customHeight="1" spans="1:20">
      <c r="A6" s="15"/>
      <c r="B6" s="15"/>
      <c r="C6" s="15"/>
      <c r="D6" s="15"/>
      <c r="E6" s="15" t="s">
        <v>74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/>
      <c r="B9" s="8"/>
      <c r="C9" s="8"/>
      <c r="D9" s="31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243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G14" sqref="G14"/>
    </sheetView>
  </sheetViews>
  <sheetFormatPr defaultColWidth="10" defaultRowHeight="14.4" outlineLevelCol="2"/>
  <cols>
    <col min="1" max="1" width="6.37962962962963" style="1" customWidth="1"/>
    <col min="2" max="2" width="9.90740740740741" style="1" customWidth="1"/>
    <col min="3" max="3" width="52.3796296296296" style="1" customWidth="1"/>
    <col min="4" max="4" width="9.76851851851852" style="1" customWidth="1"/>
    <col min="5" max="16384" width="10" style="1"/>
  </cols>
  <sheetData>
    <row r="1" ht="28.6" customHeight="1" spans="1:3">
      <c r="A1" s="2"/>
      <c r="B1" s="10" t="s">
        <v>5</v>
      </c>
      <c r="C1" s="10"/>
    </row>
    <row r="2" ht="21.85" customHeight="1" spans="2:3">
      <c r="B2" s="10"/>
      <c r="C2" s="10"/>
    </row>
    <row r="3" ht="27.1" customHeight="1" spans="2:3">
      <c r="B3" s="19" t="s">
        <v>6</v>
      </c>
      <c r="C3" s="19"/>
    </row>
    <row r="4" ht="28.45" customHeight="1" spans="2:3">
      <c r="B4" s="37">
        <v>1</v>
      </c>
      <c r="C4" s="38" t="s">
        <v>7</v>
      </c>
    </row>
    <row r="5" ht="28.45" customHeight="1" spans="2:3">
      <c r="B5" s="37">
        <v>2</v>
      </c>
      <c r="C5" s="38" t="s">
        <v>8</v>
      </c>
    </row>
    <row r="6" ht="28.45" customHeight="1" spans="2:3">
      <c r="B6" s="37">
        <v>3</v>
      </c>
      <c r="C6" s="38" t="s">
        <v>9</v>
      </c>
    </row>
    <row r="7" ht="28.45" customHeight="1" spans="2:3">
      <c r="B7" s="37">
        <v>4</v>
      </c>
      <c r="C7" s="38" t="s">
        <v>10</v>
      </c>
    </row>
    <row r="8" ht="28.45" customHeight="1" spans="2:3">
      <c r="B8" s="37">
        <v>5</v>
      </c>
      <c r="C8" s="38" t="s">
        <v>11</v>
      </c>
    </row>
    <row r="9" ht="28.45" customHeight="1" spans="2:3">
      <c r="B9" s="37">
        <v>6</v>
      </c>
      <c r="C9" s="38" t="s">
        <v>12</v>
      </c>
    </row>
    <row r="10" ht="28.45" customHeight="1" spans="2:3">
      <c r="B10" s="37">
        <v>7</v>
      </c>
      <c r="C10" s="38" t="s">
        <v>13</v>
      </c>
    </row>
    <row r="11" ht="28.45" customHeight="1" spans="2:3">
      <c r="B11" s="37">
        <v>8</v>
      </c>
      <c r="C11" s="38" t="s">
        <v>14</v>
      </c>
    </row>
    <row r="12" ht="28.45" customHeight="1" spans="2:3">
      <c r="B12" s="37">
        <v>9</v>
      </c>
      <c r="C12" s="38" t="s">
        <v>15</v>
      </c>
    </row>
    <row r="13" ht="28.45" customHeight="1" spans="2:3">
      <c r="B13" s="37">
        <v>10</v>
      </c>
      <c r="C13" s="38" t="s">
        <v>16</v>
      </c>
    </row>
    <row r="14" ht="28.45" customHeight="1" spans="2:3">
      <c r="B14" s="37">
        <v>11</v>
      </c>
      <c r="C14" s="38" t="s">
        <v>17</v>
      </c>
    </row>
    <row r="15" ht="28.45" customHeight="1" spans="2:3">
      <c r="B15" s="37">
        <v>12</v>
      </c>
      <c r="C15" s="38" t="s">
        <v>18</v>
      </c>
    </row>
    <row r="16" ht="28.45" customHeight="1" spans="2:3">
      <c r="B16" s="37">
        <v>13</v>
      </c>
      <c r="C16" s="38" t="s">
        <v>19</v>
      </c>
    </row>
    <row r="17" ht="28.45" customHeight="1" spans="2:3">
      <c r="B17" s="37">
        <v>14</v>
      </c>
      <c r="C17" s="38" t="s">
        <v>20</v>
      </c>
    </row>
    <row r="18" ht="28.45" customHeight="1" spans="2:3">
      <c r="B18" s="37">
        <v>15</v>
      </c>
      <c r="C18" s="38" t="s">
        <v>21</v>
      </c>
    </row>
    <row r="19" ht="28.45" customHeight="1" spans="2:3">
      <c r="B19" s="37">
        <v>16</v>
      </c>
      <c r="C19" s="38" t="s">
        <v>22</v>
      </c>
    </row>
    <row r="20" ht="28.45" customHeight="1" spans="2:3">
      <c r="B20" s="37">
        <v>17</v>
      </c>
      <c r="C20" s="38" t="s">
        <v>23</v>
      </c>
    </row>
    <row r="21" ht="28.45" customHeight="1" spans="2:3">
      <c r="B21" s="37">
        <v>18</v>
      </c>
      <c r="C21" s="38" t="s">
        <v>24</v>
      </c>
    </row>
    <row r="22" ht="28.45" customHeight="1" spans="2:3">
      <c r="B22" s="37">
        <v>19</v>
      </c>
      <c r="C22" s="38" t="s">
        <v>25</v>
      </c>
    </row>
    <row r="23" ht="28.45" customHeight="1" spans="2:3">
      <c r="B23" s="37">
        <v>20</v>
      </c>
      <c r="C23" s="38" t="s">
        <v>26</v>
      </c>
    </row>
    <row r="24" ht="28.45" customHeight="1" spans="2:3">
      <c r="B24" s="37">
        <v>21</v>
      </c>
      <c r="C24" s="38" t="s">
        <v>27</v>
      </c>
    </row>
    <row r="25" ht="24" customHeight="1" spans="2:3">
      <c r="B25" s="37">
        <v>22</v>
      </c>
      <c r="C25" s="38" t="s">
        <v>28</v>
      </c>
    </row>
    <row r="26" ht="24" customHeight="1" spans="2:3">
      <c r="B26" s="37">
        <v>23</v>
      </c>
      <c r="C26" s="38" t="s">
        <v>29</v>
      </c>
    </row>
    <row r="27" ht="24" customHeight="1" spans="2:3">
      <c r="B27" s="37">
        <v>24</v>
      </c>
      <c r="C27" s="38" t="s">
        <v>30</v>
      </c>
    </row>
    <row r="28" ht="24" customHeight="1" spans="2:3">
      <c r="B28" s="37">
        <v>25</v>
      </c>
      <c r="C28" s="38" t="s">
        <v>31</v>
      </c>
    </row>
    <row r="29" ht="24" customHeight="1" spans="2:3">
      <c r="B29" s="37">
        <v>26</v>
      </c>
      <c r="C29" s="38" t="s">
        <v>32</v>
      </c>
    </row>
    <row r="30" ht="24" customHeight="1" spans="2:3">
      <c r="B30" s="37">
        <v>27</v>
      </c>
      <c r="C30" s="38" t="s">
        <v>33</v>
      </c>
    </row>
    <row r="31" ht="24" customHeight="1" spans="2:3">
      <c r="B31" s="37">
        <v>28</v>
      </c>
      <c r="C31" s="38" t="s">
        <v>34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G14" sqref="G14"/>
    </sheetView>
  </sheetViews>
  <sheetFormatPr defaultColWidth="10" defaultRowHeight="14.4"/>
  <cols>
    <col min="1" max="1" width="3.7962962962963" style="1" customWidth="1"/>
    <col min="2" max="3" width="3.93518518518518" style="1" customWidth="1"/>
    <col min="4" max="4" width="6.78703703703704" style="1" customWidth="1"/>
    <col min="5" max="5" width="15.8796296296296" style="1" customWidth="1"/>
    <col min="6" max="6" width="9.22222222222222" style="1" customWidth="1"/>
    <col min="7" max="20" width="7.18518518518519" style="1" customWidth="1"/>
    <col min="21" max="22" width="9.76851851851852" style="1" customWidth="1"/>
    <col min="23" max="16384" width="10" style="1"/>
  </cols>
  <sheetData>
    <row r="1" ht="14.3" customHeight="1" spans="1:20">
      <c r="A1" s="2"/>
      <c r="S1" s="16" t="s">
        <v>323</v>
      </c>
      <c r="T1" s="16"/>
    </row>
    <row r="2" ht="41.45" customHeight="1" spans="1:20">
      <c r="A2" s="30" t="s">
        <v>24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ht="18.8" customHeight="1" spans="1:20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71</v>
      </c>
      <c r="T3" s="9"/>
    </row>
    <row r="4" ht="25.6" customHeight="1" spans="1:20">
      <c r="A4" s="12" t="s">
        <v>97</v>
      </c>
      <c r="B4" s="12"/>
      <c r="C4" s="12"/>
      <c r="D4" s="12" t="s">
        <v>245</v>
      </c>
      <c r="E4" s="12" t="s">
        <v>246</v>
      </c>
      <c r="F4" s="12" t="s">
        <v>263</v>
      </c>
      <c r="G4" s="12" t="s">
        <v>100</v>
      </c>
      <c r="H4" s="12"/>
      <c r="I4" s="12"/>
      <c r="J4" s="12"/>
      <c r="K4" s="12" t="s">
        <v>101</v>
      </c>
      <c r="L4" s="12"/>
      <c r="M4" s="12"/>
      <c r="N4" s="12"/>
      <c r="O4" s="12"/>
      <c r="P4" s="12"/>
      <c r="Q4" s="12"/>
      <c r="R4" s="12"/>
      <c r="S4" s="12"/>
      <c r="T4" s="12"/>
    </row>
    <row r="5" ht="43.7" customHeight="1" spans="1:20">
      <c r="A5" s="12" t="s">
        <v>105</v>
      </c>
      <c r="B5" s="12" t="s">
        <v>106</v>
      </c>
      <c r="C5" s="12" t="s">
        <v>107</v>
      </c>
      <c r="D5" s="12"/>
      <c r="E5" s="12"/>
      <c r="F5" s="12"/>
      <c r="G5" s="12" t="s">
        <v>74</v>
      </c>
      <c r="H5" s="12" t="s">
        <v>173</v>
      </c>
      <c r="I5" s="12" t="s">
        <v>264</v>
      </c>
      <c r="J5" s="12" t="s">
        <v>174</v>
      </c>
      <c r="K5" s="12" t="s">
        <v>74</v>
      </c>
      <c r="L5" s="12" t="s">
        <v>266</v>
      </c>
      <c r="M5" s="12" t="s">
        <v>267</v>
      </c>
      <c r="N5" s="12" t="s">
        <v>257</v>
      </c>
      <c r="O5" s="12" t="s">
        <v>268</v>
      </c>
      <c r="P5" s="12" t="s">
        <v>269</v>
      </c>
      <c r="Q5" s="12" t="s">
        <v>270</v>
      </c>
      <c r="R5" s="12" t="s">
        <v>254</v>
      </c>
      <c r="S5" s="12" t="s">
        <v>256</v>
      </c>
      <c r="T5" s="12" t="s">
        <v>260</v>
      </c>
    </row>
    <row r="6" ht="19.9" customHeight="1" spans="1:20">
      <c r="A6" s="15"/>
      <c r="B6" s="15"/>
      <c r="C6" s="15"/>
      <c r="D6" s="15"/>
      <c r="E6" s="15" t="s">
        <v>74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15"/>
      <c r="B8" s="15"/>
      <c r="C8" s="15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8"/>
      <c r="B9" s="8"/>
      <c r="C9" s="8"/>
      <c r="D9" s="31"/>
      <c r="E9" s="6"/>
      <c r="F9" s="32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1">
      <c r="A10" s="1" t="s">
        <v>243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G14" sqref="G14"/>
    </sheetView>
  </sheetViews>
  <sheetFormatPr defaultColWidth="10" defaultRowHeight="14.4" outlineLevelCol="7"/>
  <cols>
    <col min="1" max="1" width="11.1296296296296" style="1" customWidth="1"/>
    <col min="2" max="2" width="25.3796296296296" style="1" customWidth="1"/>
    <col min="3" max="3" width="15.3333333333333" style="1" customWidth="1"/>
    <col min="4" max="4" width="12.75" style="1" customWidth="1"/>
    <col min="5" max="5" width="16.4166666666667" style="1" customWidth="1"/>
    <col min="6" max="6" width="14.1203703703704" style="1" customWidth="1"/>
    <col min="7" max="7" width="15.3333333333333" style="1" customWidth="1"/>
    <col min="8" max="8" width="17.6388888888889" style="1" customWidth="1"/>
    <col min="9" max="9" width="9.76851851851852" style="1" customWidth="1"/>
    <col min="10" max="16384" width="10" style="1"/>
  </cols>
  <sheetData>
    <row r="1" ht="14.3" customHeight="1" spans="1:8">
      <c r="A1" s="2"/>
      <c r="H1" s="16" t="s">
        <v>324</v>
      </c>
    </row>
    <row r="2" ht="33.9" customHeight="1" spans="1:8">
      <c r="A2" s="30" t="s">
        <v>325</v>
      </c>
      <c r="B2" s="30"/>
      <c r="C2" s="30"/>
      <c r="D2" s="30"/>
      <c r="E2" s="30"/>
      <c r="F2" s="30"/>
      <c r="G2" s="30"/>
      <c r="H2" s="30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71</v>
      </c>
    </row>
    <row r="4" ht="17.3" customHeight="1" spans="1:8">
      <c r="A4" s="12" t="s">
        <v>98</v>
      </c>
      <c r="B4" s="12" t="s">
        <v>99</v>
      </c>
      <c r="C4" s="12" t="s">
        <v>74</v>
      </c>
      <c r="D4" s="12" t="s">
        <v>326</v>
      </c>
      <c r="E4" s="12"/>
      <c r="F4" s="12"/>
      <c r="G4" s="12"/>
      <c r="H4" s="12" t="s">
        <v>101</v>
      </c>
    </row>
    <row r="5" ht="20.35" customHeight="1" spans="1:8">
      <c r="A5" s="12"/>
      <c r="B5" s="12"/>
      <c r="C5" s="12"/>
      <c r="D5" s="12" t="s">
        <v>77</v>
      </c>
      <c r="E5" s="12" t="s">
        <v>171</v>
      </c>
      <c r="F5" s="12"/>
      <c r="G5" s="12" t="s">
        <v>172</v>
      </c>
      <c r="H5" s="12"/>
    </row>
    <row r="6" ht="20.35" customHeight="1" spans="1:8">
      <c r="A6" s="12"/>
      <c r="B6" s="12"/>
      <c r="C6" s="12"/>
      <c r="D6" s="12"/>
      <c r="E6" s="12" t="s">
        <v>173</v>
      </c>
      <c r="F6" s="12" t="s">
        <v>174</v>
      </c>
      <c r="G6" s="12"/>
      <c r="H6" s="12"/>
    </row>
    <row r="7" ht="19.9" customHeight="1" spans="1:8">
      <c r="A7" s="15"/>
      <c r="B7" s="5" t="s">
        <v>74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31"/>
      <c r="B12" s="31"/>
      <c r="C12" s="7"/>
      <c r="D12" s="7"/>
      <c r="E12" s="32"/>
      <c r="F12" s="32"/>
      <c r="G12" s="32"/>
      <c r="H12" s="32"/>
    </row>
    <row r="13" spans="1:1">
      <c r="A13" s="1" t="s">
        <v>243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G14" sqref="G14"/>
    </sheetView>
  </sheetViews>
  <sheetFormatPr defaultColWidth="10" defaultRowHeight="14.4" outlineLevelCol="7"/>
  <cols>
    <col min="1" max="1" width="10.712962962963" style="1" customWidth="1"/>
    <col min="2" max="2" width="22.7962962962963" style="1" customWidth="1"/>
    <col min="3" max="3" width="19.2685185185185" style="1" customWidth="1"/>
    <col min="4" max="4" width="16.6944444444444" style="1" customWidth="1"/>
    <col min="5" max="6" width="16.4166666666667" style="1" customWidth="1"/>
    <col min="7" max="8" width="17.6388888888889" style="1" customWidth="1"/>
    <col min="9" max="9" width="9.76851851851852" style="1" customWidth="1"/>
    <col min="10" max="16384" width="10" style="1"/>
  </cols>
  <sheetData>
    <row r="1" ht="14.3" customHeight="1" spans="1:8">
      <c r="A1" s="2"/>
      <c r="H1" s="16" t="s">
        <v>327</v>
      </c>
    </row>
    <row r="2" ht="33.9" customHeight="1" spans="1:8">
      <c r="A2" s="30" t="s">
        <v>26</v>
      </c>
      <c r="B2" s="30"/>
      <c r="C2" s="30"/>
      <c r="D2" s="30"/>
      <c r="E2" s="30"/>
      <c r="F2" s="30"/>
      <c r="G2" s="30"/>
      <c r="H2" s="30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71</v>
      </c>
    </row>
    <row r="4" ht="18.05" customHeight="1" spans="1:8">
      <c r="A4" s="12" t="s">
        <v>98</v>
      </c>
      <c r="B4" s="12" t="s">
        <v>99</v>
      </c>
      <c r="C4" s="12" t="s">
        <v>74</v>
      </c>
      <c r="D4" s="12" t="s">
        <v>328</v>
      </c>
      <c r="E4" s="12"/>
      <c r="F4" s="12"/>
      <c r="G4" s="12"/>
      <c r="H4" s="12" t="s">
        <v>101</v>
      </c>
    </row>
    <row r="5" ht="16.55" customHeight="1" spans="1:8">
      <c r="A5" s="12"/>
      <c r="B5" s="12"/>
      <c r="C5" s="12"/>
      <c r="D5" s="12" t="s">
        <v>77</v>
      </c>
      <c r="E5" s="12" t="s">
        <v>171</v>
      </c>
      <c r="F5" s="12"/>
      <c r="G5" s="12" t="s">
        <v>172</v>
      </c>
      <c r="H5" s="12"/>
    </row>
    <row r="6" ht="21.1" customHeight="1" spans="1:8">
      <c r="A6" s="12"/>
      <c r="B6" s="12"/>
      <c r="C6" s="12"/>
      <c r="D6" s="12"/>
      <c r="E6" s="12" t="s">
        <v>173</v>
      </c>
      <c r="F6" s="12" t="s">
        <v>174</v>
      </c>
      <c r="G6" s="12"/>
      <c r="H6" s="12"/>
    </row>
    <row r="7" ht="19.9" customHeight="1" spans="1:8">
      <c r="A7" s="15"/>
      <c r="B7" s="5" t="s">
        <v>74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3"/>
      <c r="B9" s="13"/>
      <c r="C9" s="14"/>
      <c r="D9" s="14"/>
      <c r="E9" s="14"/>
      <c r="F9" s="14"/>
      <c r="G9" s="14"/>
      <c r="H9" s="14"/>
    </row>
    <row r="10" ht="19.9" customHeight="1" spans="1:8">
      <c r="A10" s="13"/>
      <c r="B10" s="13"/>
      <c r="C10" s="14"/>
      <c r="D10" s="14"/>
      <c r="E10" s="14"/>
      <c r="F10" s="14"/>
      <c r="G10" s="14"/>
      <c r="H10" s="14"/>
    </row>
    <row r="11" ht="19.9" customHeight="1" spans="1:8">
      <c r="A11" s="13"/>
      <c r="B11" s="13"/>
      <c r="C11" s="14"/>
      <c r="D11" s="14"/>
      <c r="E11" s="14"/>
      <c r="F11" s="14"/>
      <c r="G11" s="14"/>
      <c r="H11" s="14"/>
    </row>
    <row r="12" ht="19.9" customHeight="1" spans="1:8">
      <c r="A12" s="31"/>
      <c r="B12" s="31"/>
      <c r="C12" s="7"/>
      <c r="D12" s="7"/>
      <c r="E12" s="32"/>
      <c r="F12" s="32"/>
      <c r="G12" s="32"/>
      <c r="H12" s="32"/>
    </row>
    <row r="13" spans="1:1">
      <c r="A13" s="1" t="s">
        <v>243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G14" sqref="G14"/>
    </sheetView>
  </sheetViews>
  <sheetFormatPr defaultColWidth="10" defaultRowHeight="14.4"/>
  <cols>
    <col min="1" max="1" width="10.0462962962963" style="1" customWidth="1"/>
    <col min="2" max="2" width="21.712962962963" style="1" customWidth="1"/>
    <col min="3" max="3" width="13.2962962962963" style="1" customWidth="1"/>
    <col min="4" max="14" width="7.69444444444444" style="1" customWidth="1"/>
    <col min="15" max="18" width="9.76851851851852" style="1" customWidth="1"/>
    <col min="19" max="16384" width="10" style="1"/>
  </cols>
  <sheetData>
    <row r="1" ht="14.3" customHeight="1" spans="1:14">
      <c r="A1" s="2"/>
      <c r="M1" s="16" t="s">
        <v>329</v>
      </c>
      <c r="N1" s="16"/>
    </row>
    <row r="2" ht="39.9" customHeight="1" spans="1:14">
      <c r="A2" s="30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15.8" customHeight="1" spans="1:14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71</v>
      </c>
      <c r="N3" s="9"/>
    </row>
    <row r="4" ht="22.75" customHeight="1" spans="1:14">
      <c r="A4" s="12" t="s">
        <v>245</v>
      </c>
      <c r="B4" s="12" t="s">
        <v>330</v>
      </c>
      <c r="C4" s="12" t="s">
        <v>331</v>
      </c>
      <c r="D4" s="12"/>
      <c r="E4" s="12"/>
      <c r="F4" s="12"/>
      <c r="G4" s="12"/>
      <c r="H4" s="12"/>
      <c r="I4" s="12"/>
      <c r="J4" s="12"/>
      <c r="K4" s="12"/>
      <c r="L4" s="12"/>
      <c r="M4" s="12" t="s">
        <v>332</v>
      </c>
      <c r="N4" s="12"/>
    </row>
    <row r="5" ht="27.85" customHeight="1" spans="1:14">
      <c r="A5" s="12"/>
      <c r="B5" s="12"/>
      <c r="C5" s="12" t="s">
        <v>333</v>
      </c>
      <c r="D5" s="12" t="s">
        <v>78</v>
      </c>
      <c r="E5" s="12"/>
      <c r="F5" s="12"/>
      <c r="G5" s="12"/>
      <c r="H5" s="12"/>
      <c r="I5" s="12"/>
      <c r="J5" s="12" t="s">
        <v>334</v>
      </c>
      <c r="K5" s="12" t="s">
        <v>80</v>
      </c>
      <c r="L5" s="12" t="s">
        <v>81</v>
      </c>
      <c r="M5" s="12" t="s">
        <v>335</v>
      </c>
      <c r="N5" s="12" t="s">
        <v>336</v>
      </c>
    </row>
    <row r="6" ht="39.15" customHeight="1" spans="1:14">
      <c r="A6" s="12"/>
      <c r="B6" s="12"/>
      <c r="C6" s="12"/>
      <c r="D6" s="12" t="s">
        <v>337</v>
      </c>
      <c r="E6" s="12" t="s">
        <v>338</v>
      </c>
      <c r="F6" s="12" t="s">
        <v>339</v>
      </c>
      <c r="G6" s="12" t="s">
        <v>340</v>
      </c>
      <c r="H6" s="12" t="s">
        <v>341</v>
      </c>
      <c r="I6" s="12" t="s">
        <v>342</v>
      </c>
      <c r="J6" s="12"/>
      <c r="K6" s="12"/>
      <c r="L6" s="12"/>
      <c r="M6" s="12"/>
      <c r="N6" s="12"/>
    </row>
    <row r="7" ht="19.9" customHeight="1" spans="1:14">
      <c r="A7" s="15"/>
      <c r="B7" s="5" t="s">
        <v>74</v>
      </c>
      <c r="C7" s="14">
        <v>745</v>
      </c>
      <c r="D7" s="14">
        <v>745</v>
      </c>
      <c r="E7" s="14">
        <v>120</v>
      </c>
      <c r="F7" s="14"/>
      <c r="G7" s="14"/>
      <c r="H7" s="14"/>
      <c r="I7" s="14"/>
      <c r="J7" s="14"/>
      <c r="K7" s="14"/>
      <c r="L7" s="14"/>
      <c r="M7" s="14">
        <v>745</v>
      </c>
      <c r="N7" s="15"/>
    </row>
    <row r="8" ht="19.9" customHeight="1" spans="1:14">
      <c r="A8" s="13" t="s">
        <v>93</v>
      </c>
      <c r="B8" s="13" t="s">
        <v>4</v>
      </c>
      <c r="C8" s="14">
        <v>745</v>
      </c>
      <c r="D8" s="14">
        <v>745</v>
      </c>
      <c r="E8" s="14">
        <v>120</v>
      </c>
      <c r="F8" s="14"/>
      <c r="G8" s="14"/>
      <c r="H8" s="14"/>
      <c r="I8" s="14"/>
      <c r="J8" s="14"/>
      <c r="K8" s="14"/>
      <c r="L8" s="14"/>
      <c r="M8" s="14">
        <v>745</v>
      </c>
      <c r="N8" s="15"/>
    </row>
    <row r="9" ht="19.9" customHeight="1" spans="1:14">
      <c r="A9" s="31" t="s">
        <v>343</v>
      </c>
      <c r="B9" s="31" t="s">
        <v>344</v>
      </c>
      <c r="C9" s="7">
        <v>52</v>
      </c>
      <c r="D9" s="7">
        <v>52</v>
      </c>
      <c r="E9" s="7">
        <v>50</v>
      </c>
      <c r="F9" s="7"/>
      <c r="G9" s="7"/>
      <c r="H9" s="7"/>
      <c r="I9" s="7"/>
      <c r="J9" s="7"/>
      <c r="K9" s="7"/>
      <c r="L9" s="7"/>
      <c r="M9" s="7">
        <v>52</v>
      </c>
      <c r="N9" s="6"/>
    </row>
    <row r="10" ht="19.9" customHeight="1" spans="1:14">
      <c r="A10" s="31" t="s">
        <v>343</v>
      </c>
      <c r="B10" s="31" t="s">
        <v>345</v>
      </c>
      <c r="C10" s="7">
        <v>200</v>
      </c>
      <c r="D10" s="7">
        <v>200</v>
      </c>
      <c r="E10" s="7"/>
      <c r="F10" s="7"/>
      <c r="G10" s="7"/>
      <c r="H10" s="7"/>
      <c r="I10" s="7"/>
      <c r="J10" s="7"/>
      <c r="K10" s="7"/>
      <c r="L10" s="7"/>
      <c r="M10" s="7">
        <v>200</v>
      </c>
      <c r="N10" s="6"/>
    </row>
    <row r="11" ht="19.9" customHeight="1" spans="1:14">
      <c r="A11" s="31" t="s">
        <v>343</v>
      </c>
      <c r="B11" s="31" t="s">
        <v>346</v>
      </c>
      <c r="C11" s="7">
        <v>100</v>
      </c>
      <c r="D11" s="7">
        <v>100</v>
      </c>
      <c r="E11" s="7">
        <v>70</v>
      </c>
      <c r="F11" s="7"/>
      <c r="G11" s="7"/>
      <c r="H11" s="7"/>
      <c r="I11" s="7"/>
      <c r="J11" s="7"/>
      <c r="K11" s="7"/>
      <c r="L11" s="7"/>
      <c r="M11" s="7">
        <v>100</v>
      </c>
      <c r="N11" s="6"/>
    </row>
    <row r="12" ht="19.9" customHeight="1" spans="1:14">
      <c r="A12" s="31" t="s">
        <v>343</v>
      </c>
      <c r="B12" s="31" t="s">
        <v>347</v>
      </c>
      <c r="C12" s="7">
        <v>100</v>
      </c>
      <c r="D12" s="7">
        <v>100</v>
      </c>
      <c r="E12" s="7"/>
      <c r="F12" s="7"/>
      <c r="G12" s="7"/>
      <c r="H12" s="7"/>
      <c r="I12" s="7"/>
      <c r="J12" s="7"/>
      <c r="K12" s="7"/>
      <c r="L12" s="7"/>
      <c r="M12" s="7">
        <v>100</v>
      </c>
      <c r="N12" s="6"/>
    </row>
    <row r="13" ht="19.9" customHeight="1" spans="1:14">
      <c r="A13" s="31" t="s">
        <v>343</v>
      </c>
      <c r="B13" s="31" t="s">
        <v>348</v>
      </c>
      <c r="C13" s="7">
        <v>50</v>
      </c>
      <c r="D13" s="7">
        <v>50</v>
      </c>
      <c r="E13" s="7"/>
      <c r="F13" s="7"/>
      <c r="G13" s="7"/>
      <c r="H13" s="7"/>
      <c r="I13" s="7"/>
      <c r="J13" s="7"/>
      <c r="K13" s="7"/>
      <c r="L13" s="7"/>
      <c r="M13" s="7">
        <v>50</v>
      </c>
      <c r="N13" s="6"/>
    </row>
    <row r="14" ht="19.9" customHeight="1" spans="1:14">
      <c r="A14" s="31" t="s">
        <v>343</v>
      </c>
      <c r="B14" s="31" t="s">
        <v>349</v>
      </c>
      <c r="C14" s="7">
        <v>50</v>
      </c>
      <c r="D14" s="7">
        <v>50</v>
      </c>
      <c r="E14" s="7"/>
      <c r="F14" s="7"/>
      <c r="G14" s="7"/>
      <c r="H14" s="7"/>
      <c r="I14" s="7"/>
      <c r="J14" s="7"/>
      <c r="K14" s="7"/>
      <c r="L14" s="7"/>
      <c r="M14" s="7">
        <v>50</v>
      </c>
      <c r="N14" s="6"/>
    </row>
    <row r="15" ht="19.9" customHeight="1" spans="1:14">
      <c r="A15" s="31" t="s">
        <v>343</v>
      </c>
      <c r="B15" s="31" t="s">
        <v>350</v>
      </c>
      <c r="C15" s="7">
        <v>45</v>
      </c>
      <c r="D15" s="7">
        <v>45</v>
      </c>
      <c r="E15" s="7"/>
      <c r="F15" s="7"/>
      <c r="G15" s="7"/>
      <c r="H15" s="7"/>
      <c r="I15" s="7"/>
      <c r="J15" s="7"/>
      <c r="K15" s="7"/>
      <c r="L15" s="7"/>
      <c r="M15" s="7">
        <v>45</v>
      </c>
      <c r="N15" s="6"/>
    </row>
    <row r="16" ht="19.9" customHeight="1" spans="1:14">
      <c r="A16" s="31" t="s">
        <v>343</v>
      </c>
      <c r="B16" s="31" t="s">
        <v>351</v>
      </c>
      <c r="C16" s="7">
        <v>48</v>
      </c>
      <c r="D16" s="7">
        <v>48</v>
      </c>
      <c r="E16" s="7"/>
      <c r="F16" s="7"/>
      <c r="G16" s="7"/>
      <c r="H16" s="7"/>
      <c r="I16" s="7"/>
      <c r="J16" s="7"/>
      <c r="K16" s="7"/>
      <c r="L16" s="7"/>
      <c r="M16" s="7">
        <v>48</v>
      </c>
      <c r="N16" s="6"/>
    </row>
    <row r="17" ht="19.9" customHeight="1" spans="1:14">
      <c r="A17" s="31" t="s">
        <v>343</v>
      </c>
      <c r="B17" s="31" t="s">
        <v>352</v>
      </c>
      <c r="C17" s="7">
        <v>100</v>
      </c>
      <c r="D17" s="7">
        <v>100</v>
      </c>
      <c r="E17" s="7"/>
      <c r="F17" s="7"/>
      <c r="G17" s="7"/>
      <c r="H17" s="7"/>
      <c r="I17" s="7"/>
      <c r="J17" s="7"/>
      <c r="K17" s="7"/>
      <c r="L17" s="7"/>
      <c r="M17" s="7">
        <v>100</v>
      </c>
      <c r="N17" s="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workbookViewId="0">
      <selection activeCell="G14" sqref="G14"/>
    </sheetView>
  </sheetViews>
  <sheetFormatPr defaultColWidth="9" defaultRowHeight="14.4"/>
  <cols>
    <col min="1" max="16384" width="9" style="1"/>
  </cols>
  <sheetData>
    <row r="1" spans="28:28">
      <c r="AB1" s="1" t="s">
        <v>353</v>
      </c>
    </row>
    <row r="2" ht="25.2" spans="1:28">
      <c r="A2" s="10" t="s">
        <v>28</v>
      </c>
      <c r="B2" s="10"/>
      <c r="C2" s="10"/>
      <c r="D2" s="10"/>
      <c r="E2" s="10"/>
      <c r="F2" s="10"/>
      <c r="G2" s="10" t="s">
        <v>28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 t="s">
        <v>28</v>
      </c>
      <c r="V2" s="10"/>
      <c r="W2" s="10"/>
      <c r="X2" s="10"/>
      <c r="Y2" s="10"/>
      <c r="Z2" s="10"/>
      <c r="AA2" s="10"/>
      <c r="AB2" s="10"/>
    </row>
    <row r="3" spans="1:2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7:28">
      <c r="AA4" s="9" t="s">
        <v>71</v>
      </c>
      <c r="AB4" s="9"/>
    </row>
    <row r="5" spans="1:28">
      <c r="A5" s="17" t="s">
        <v>245</v>
      </c>
      <c r="B5" s="17" t="s">
        <v>354</v>
      </c>
      <c r="C5" s="17" t="s">
        <v>355</v>
      </c>
      <c r="D5" s="17"/>
      <c r="E5" s="17"/>
      <c r="F5" s="17"/>
      <c r="G5" s="17" t="s">
        <v>355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 t="s">
        <v>356</v>
      </c>
      <c r="U5" s="17" t="s">
        <v>356</v>
      </c>
      <c r="V5" s="17"/>
      <c r="W5" s="17"/>
      <c r="X5" s="17"/>
      <c r="Y5" s="17"/>
      <c r="Z5" s="17"/>
      <c r="AA5" s="17"/>
      <c r="AB5" s="17" t="s">
        <v>357</v>
      </c>
    </row>
    <row r="6" spans="1:28">
      <c r="A6" s="17"/>
      <c r="B6" s="17"/>
      <c r="C6" s="17" t="s">
        <v>74</v>
      </c>
      <c r="D6" s="17" t="s">
        <v>358</v>
      </c>
      <c r="E6" s="17"/>
      <c r="F6" s="17" t="s">
        <v>359</v>
      </c>
      <c r="G6" s="17" t="s">
        <v>359</v>
      </c>
      <c r="H6" s="17" t="s">
        <v>360</v>
      </c>
      <c r="I6" s="17"/>
      <c r="J6" s="17" t="s">
        <v>361</v>
      </c>
      <c r="K6" s="17"/>
      <c r="L6" s="17"/>
      <c r="M6" s="17"/>
      <c r="N6" s="17" t="s">
        <v>362</v>
      </c>
      <c r="O6" s="17"/>
      <c r="P6" s="17"/>
      <c r="Q6" s="17"/>
      <c r="R6" s="17" t="s">
        <v>363</v>
      </c>
      <c r="S6" s="17"/>
      <c r="T6" s="17" t="s">
        <v>358</v>
      </c>
      <c r="U6" s="17" t="s">
        <v>359</v>
      </c>
      <c r="V6" s="17" t="s">
        <v>360</v>
      </c>
      <c r="W6" s="17" t="s">
        <v>361</v>
      </c>
      <c r="X6" s="17"/>
      <c r="Y6" s="17" t="s">
        <v>364</v>
      </c>
      <c r="Z6" s="17"/>
      <c r="AA6" s="17" t="s">
        <v>365</v>
      </c>
      <c r="AB6" s="17"/>
    </row>
    <row r="7" ht="54" spans="1:28">
      <c r="A7" s="17"/>
      <c r="B7" s="17"/>
      <c r="C7" s="17"/>
      <c r="D7" s="17"/>
      <c r="E7" s="17"/>
      <c r="F7" s="17"/>
      <c r="G7" s="17"/>
      <c r="H7" s="17"/>
      <c r="I7" s="17"/>
      <c r="J7" s="17" t="s">
        <v>366</v>
      </c>
      <c r="K7" s="17"/>
      <c r="L7" s="17" t="s">
        <v>367</v>
      </c>
      <c r="M7" s="17"/>
      <c r="N7" s="17" t="s">
        <v>368</v>
      </c>
      <c r="O7" s="17"/>
      <c r="P7" s="17" t="s">
        <v>369</v>
      </c>
      <c r="Q7" s="17"/>
      <c r="R7" s="17"/>
      <c r="S7" s="17"/>
      <c r="T7" s="17"/>
      <c r="U7" s="17"/>
      <c r="V7" s="17"/>
      <c r="W7" s="17" t="s">
        <v>366</v>
      </c>
      <c r="X7" s="17" t="s">
        <v>367</v>
      </c>
      <c r="Y7" s="17" t="s">
        <v>370</v>
      </c>
      <c r="Z7" s="17" t="s">
        <v>371</v>
      </c>
      <c r="AA7" s="17"/>
      <c r="AB7" s="17"/>
    </row>
    <row r="8" spans="1:28">
      <c r="A8" s="17"/>
      <c r="B8" s="17"/>
      <c r="C8" s="17" t="s">
        <v>372</v>
      </c>
      <c r="D8" s="17" t="s">
        <v>373</v>
      </c>
      <c r="E8" s="17" t="s">
        <v>372</v>
      </c>
      <c r="F8" s="17" t="s">
        <v>373</v>
      </c>
      <c r="G8" s="17" t="s">
        <v>372</v>
      </c>
      <c r="H8" s="17" t="s">
        <v>374</v>
      </c>
      <c r="I8" s="17" t="s">
        <v>372</v>
      </c>
      <c r="J8" s="17" t="s">
        <v>375</v>
      </c>
      <c r="K8" s="17" t="s">
        <v>372</v>
      </c>
      <c r="L8" s="17" t="s">
        <v>375</v>
      </c>
      <c r="M8" s="17" t="s">
        <v>372</v>
      </c>
      <c r="N8" s="17" t="s">
        <v>375</v>
      </c>
      <c r="O8" s="17" t="s">
        <v>372</v>
      </c>
      <c r="P8" s="17" t="s">
        <v>375</v>
      </c>
      <c r="Q8" s="17" t="s">
        <v>372</v>
      </c>
      <c r="R8" s="17" t="s">
        <v>375</v>
      </c>
      <c r="S8" s="17" t="s">
        <v>372</v>
      </c>
      <c r="T8" s="17" t="s">
        <v>373</v>
      </c>
      <c r="U8" s="17" t="s">
        <v>373</v>
      </c>
      <c r="V8" s="17" t="s">
        <v>374</v>
      </c>
      <c r="W8" s="17" t="s">
        <v>375</v>
      </c>
      <c r="X8" s="17" t="s">
        <v>375</v>
      </c>
      <c r="Y8" s="17" t="s">
        <v>375</v>
      </c>
      <c r="Z8" s="17" t="s">
        <v>375</v>
      </c>
      <c r="AA8" s="17" t="s">
        <v>375</v>
      </c>
      <c r="AB8" s="17"/>
    </row>
    <row r="9" spans="1:28">
      <c r="A9" s="17" t="s">
        <v>376</v>
      </c>
      <c r="B9" s="1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pans="1:28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1">
      <c r="A11" s="1" t="s">
        <v>243</v>
      </c>
    </row>
  </sheetData>
  <mergeCells count="32">
    <mergeCell ref="A2:F2"/>
    <mergeCell ref="G2:T2"/>
    <mergeCell ref="U2:AB2"/>
    <mergeCell ref="A3:F3"/>
    <mergeCell ref="G3:T3"/>
    <mergeCell ref="U3:AB3"/>
    <mergeCell ref="AA4:AB4"/>
    <mergeCell ref="C5:F5"/>
    <mergeCell ref="G5:S5"/>
    <mergeCell ref="U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F6:F7"/>
    <mergeCell ref="G6:G7"/>
    <mergeCell ref="T6:T7"/>
    <mergeCell ref="U6:U7"/>
    <mergeCell ref="V6:V7"/>
    <mergeCell ref="AA6:AA7"/>
    <mergeCell ref="AB5:AB8"/>
    <mergeCell ref="D6:E7"/>
    <mergeCell ref="H6:I7"/>
    <mergeCell ref="R6:S7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workbookViewId="0">
      <selection activeCell="G14" sqref="G14"/>
    </sheetView>
  </sheetViews>
  <sheetFormatPr defaultColWidth="9" defaultRowHeight="14.4"/>
  <cols>
    <col min="1" max="16384" width="9" style="1"/>
  </cols>
  <sheetData>
    <row r="1" spans="31:31">
      <c r="AE1" s="1" t="s">
        <v>377</v>
      </c>
    </row>
    <row r="2" ht="25.2" spans="1:31">
      <c r="A2" s="10" t="s">
        <v>29</v>
      </c>
      <c r="B2" s="10"/>
      <c r="C2" s="10"/>
      <c r="D2" s="10"/>
      <c r="E2" s="10"/>
      <c r="F2" s="10" t="s">
        <v>29</v>
      </c>
      <c r="G2" s="10"/>
      <c r="H2" s="10" t="s">
        <v>29</v>
      </c>
      <c r="I2" s="10"/>
      <c r="J2" s="10"/>
      <c r="K2" s="10"/>
      <c r="L2" s="10"/>
      <c r="M2" s="10"/>
      <c r="N2" s="10" t="s">
        <v>29</v>
      </c>
      <c r="O2" s="10"/>
      <c r="P2" s="10"/>
      <c r="Q2" s="10"/>
      <c r="R2" s="10"/>
      <c r="S2" s="10"/>
      <c r="T2" s="10"/>
      <c r="U2" s="10" t="s">
        <v>29</v>
      </c>
      <c r="V2" s="10"/>
      <c r="W2" s="10"/>
      <c r="X2" s="10"/>
      <c r="Y2" s="10"/>
      <c r="Z2" s="10"/>
      <c r="AA2" s="10"/>
      <c r="AB2" s="10"/>
      <c r="AC2" s="10"/>
      <c r="AD2" s="10" t="s">
        <v>29</v>
      </c>
      <c r="AE2" s="10"/>
    </row>
    <row r="3" spans="1:3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21.6" spans="1:31">
      <c r="A4" s="4"/>
      <c r="B4" s="4"/>
      <c r="C4" s="4"/>
      <c r="D4" s="4"/>
      <c r="E4" s="4"/>
      <c r="AC4" s="9" t="s">
        <v>71</v>
      </c>
      <c r="AD4" s="9" t="s">
        <v>71</v>
      </c>
      <c r="AE4" s="9"/>
    </row>
    <row r="5" ht="32.4" spans="1:31">
      <c r="A5" s="17" t="s">
        <v>97</v>
      </c>
      <c r="B5" s="17"/>
      <c r="C5" s="17"/>
      <c r="D5" s="17" t="s">
        <v>245</v>
      </c>
      <c r="E5" s="17" t="s">
        <v>234</v>
      </c>
      <c r="F5" s="17" t="s">
        <v>378</v>
      </c>
      <c r="G5" s="17" t="s">
        <v>379</v>
      </c>
      <c r="H5" s="17" t="s">
        <v>380</v>
      </c>
      <c r="I5" s="17" t="s">
        <v>381</v>
      </c>
      <c r="J5" s="17" t="s">
        <v>382</v>
      </c>
      <c r="K5" s="17" t="s">
        <v>383</v>
      </c>
      <c r="L5" s="17" t="s">
        <v>384</v>
      </c>
      <c r="M5" s="17" t="s">
        <v>385</v>
      </c>
      <c r="N5" s="17" t="s">
        <v>386</v>
      </c>
      <c r="O5" s="17" t="s">
        <v>387</v>
      </c>
      <c r="P5" s="17"/>
      <c r="Q5" s="17"/>
      <c r="R5" s="17"/>
      <c r="S5" s="17"/>
      <c r="T5" s="17"/>
      <c r="U5" s="17" t="s">
        <v>387</v>
      </c>
      <c r="V5" s="17"/>
      <c r="W5" s="17"/>
      <c r="X5" s="17"/>
      <c r="Y5" s="17"/>
      <c r="Z5" s="17"/>
      <c r="AA5" s="17"/>
      <c r="AB5" s="17"/>
      <c r="AC5" s="17"/>
      <c r="AD5" s="17" t="s">
        <v>387</v>
      </c>
      <c r="AE5" s="17" t="s">
        <v>388</v>
      </c>
    </row>
    <row r="6" spans="1:31">
      <c r="A6" s="17" t="s">
        <v>105</v>
      </c>
      <c r="B6" s="17" t="s">
        <v>106</v>
      </c>
      <c r="C6" s="17" t="s">
        <v>107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 t="s">
        <v>286</v>
      </c>
      <c r="P6" s="17" t="s">
        <v>389</v>
      </c>
      <c r="Q6" s="17"/>
      <c r="R6" s="17"/>
      <c r="S6" s="17" t="s">
        <v>390</v>
      </c>
      <c r="T6" s="17" t="s">
        <v>80</v>
      </c>
      <c r="U6" s="17" t="s">
        <v>391</v>
      </c>
      <c r="V6" s="17" t="s">
        <v>392</v>
      </c>
      <c r="W6" s="17"/>
      <c r="X6" s="17"/>
      <c r="Y6" s="17" t="s">
        <v>84</v>
      </c>
      <c r="Z6" s="17" t="s">
        <v>85</v>
      </c>
      <c r="AA6" s="17" t="s">
        <v>86</v>
      </c>
      <c r="AB6" s="17" t="s">
        <v>87</v>
      </c>
      <c r="AC6" s="17" t="s">
        <v>88</v>
      </c>
      <c r="AD6" s="17" t="s">
        <v>76</v>
      </c>
      <c r="AE6" s="17"/>
    </row>
    <row r="7" ht="54" spans="1:3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 t="s">
        <v>393</v>
      </c>
      <c r="Q7" s="17" t="s">
        <v>338</v>
      </c>
      <c r="R7" s="17" t="s">
        <v>394</v>
      </c>
      <c r="S7" s="17"/>
      <c r="T7" s="17"/>
      <c r="U7" s="17"/>
      <c r="V7" s="17" t="s">
        <v>90</v>
      </c>
      <c r="W7" s="17" t="s">
        <v>91</v>
      </c>
      <c r="X7" s="17" t="s">
        <v>92</v>
      </c>
      <c r="Y7" s="17"/>
      <c r="Z7" s="17"/>
      <c r="AA7" s="17"/>
      <c r="AB7" s="17"/>
      <c r="AC7" s="17"/>
      <c r="AD7" s="17"/>
      <c r="AE7" s="17"/>
    </row>
    <row r="8" spans="1:31">
      <c r="A8" s="18"/>
      <c r="B8" s="18"/>
      <c r="C8" s="18"/>
      <c r="D8" s="18"/>
      <c r="E8" s="18" t="s">
        <v>74</v>
      </c>
      <c r="F8" s="18"/>
      <c r="G8" s="18"/>
      <c r="H8" s="18"/>
      <c r="I8" s="18"/>
      <c r="J8" s="18"/>
      <c r="K8" s="18"/>
      <c r="L8" s="18"/>
      <c r="M8" s="18"/>
      <c r="N8" s="18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18"/>
    </row>
    <row r="9" spans="1:31">
      <c r="A9" s="18"/>
      <c r="B9" s="18"/>
      <c r="C9" s="18"/>
      <c r="D9" s="19"/>
      <c r="E9" s="19"/>
      <c r="F9" s="18"/>
      <c r="G9" s="18"/>
      <c r="H9" s="18"/>
      <c r="I9" s="18"/>
      <c r="J9" s="18"/>
      <c r="K9" s="18"/>
      <c r="L9" s="18"/>
      <c r="M9" s="18"/>
      <c r="N9" s="18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18"/>
    </row>
    <row r="10" spans="1:31">
      <c r="A10" s="18"/>
      <c r="B10" s="18"/>
      <c r="C10" s="18"/>
      <c r="D10" s="19"/>
      <c r="E10" s="19"/>
      <c r="F10" s="18"/>
      <c r="G10" s="18"/>
      <c r="H10" s="18"/>
      <c r="I10" s="18"/>
      <c r="J10" s="18"/>
      <c r="K10" s="18"/>
      <c r="L10" s="18"/>
      <c r="M10" s="18"/>
      <c r="N10" s="18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18"/>
    </row>
    <row r="11" spans="1:31">
      <c r="A11" s="29"/>
      <c r="B11" s="29"/>
      <c r="C11" s="2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1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1"/>
    </row>
    <row r="12" spans="1:1">
      <c r="A12" s="1" t="s">
        <v>243</v>
      </c>
    </row>
  </sheetData>
  <mergeCells count="44">
    <mergeCell ref="A2:E2"/>
    <mergeCell ref="F2:G2"/>
    <mergeCell ref="H2:M2"/>
    <mergeCell ref="N2:T2"/>
    <mergeCell ref="U2:AC2"/>
    <mergeCell ref="AD2:AE2"/>
    <mergeCell ref="A3:E3"/>
    <mergeCell ref="F3:G3"/>
    <mergeCell ref="H3:M3"/>
    <mergeCell ref="N3:T3"/>
    <mergeCell ref="U3:AC3"/>
    <mergeCell ref="AD3:AE3"/>
    <mergeCell ref="A4:E4"/>
    <mergeCell ref="AD4:AE4"/>
    <mergeCell ref="A5:C5"/>
    <mergeCell ref="O5:T5"/>
    <mergeCell ref="U5:AC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G14" sqref="G14"/>
    </sheetView>
  </sheetViews>
  <sheetFormatPr defaultColWidth="9" defaultRowHeight="14.4"/>
  <cols>
    <col min="1" max="16384" width="9" style="1"/>
  </cols>
  <sheetData>
    <row r="1" spans="16:16">
      <c r="P1" s="1" t="s">
        <v>395</v>
      </c>
    </row>
    <row r="2" ht="25.2" spans="1:16">
      <c r="A2" s="10" t="s">
        <v>30</v>
      </c>
      <c r="B2" s="10"/>
      <c r="C2" s="10"/>
      <c r="D2" s="10"/>
      <c r="E2" s="10" t="s">
        <v>30</v>
      </c>
      <c r="F2" s="10"/>
      <c r="G2" s="10"/>
      <c r="H2" s="10"/>
      <c r="I2" s="10"/>
      <c r="J2" s="10" t="s">
        <v>30</v>
      </c>
      <c r="K2" s="10"/>
      <c r="L2" s="10"/>
      <c r="M2" s="10"/>
      <c r="N2" s="10"/>
      <c r="O2" s="10"/>
      <c r="P2" s="10"/>
    </row>
    <row r="3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4:16">
      <c r="N4" s="9" t="s">
        <v>71</v>
      </c>
      <c r="O4" s="9"/>
      <c r="P4" s="9"/>
    </row>
    <row r="5" ht="22.8" spans="1:16">
      <c r="A5" s="17" t="s">
        <v>396</v>
      </c>
      <c r="B5" s="17" t="s">
        <v>397</v>
      </c>
      <c r="C5" s="17" t="s">
        <v>398</v>
      </c>
      <c r="D5" s="17"/>
      <c r="E5" s="17" t="s">
        <v>398</v>
      </c>
      <c r="F5" s="17" t="s">
        <v>399</v>
      </c>
      <c r="G5" s="17" t="s">
        <v>400</v>
      </c>
      <c r="H5" s="17"/>
      <c r="I5" s="17"/>
      <c r="J5" s="17" t="s">
        <v>400</v>
      </c>
      <c r="K5" s="17"/>
      <c r="L5" s="17"/>
      <c r="M5" s="17"/>
      <c r="N5" s="17" t="s">
        <v>401</v>
      </c>
      <c r="O5" s="17" t="s">
        <v>402</v>
      </c>
      <c r="P5" s="17" t="s">
        <v>403</v>
      </c>
    </row>
    <row r="6" spans="1:16">
      <c r="A6" s="17"/>
      <c r="B6" s="17"/>
      <c r="C6" s="17" t="s">
        <v>404</v>
      </c>
      <c r="D6" s="17" t="s">
        <v>405</v>
      </c>
      <c r="E6" s="17" t="s">
        <v>406</v>
      </c>
      <c r="F6" s="17"/>
      <c r="G6" s="17" t="s">
        <v>407</v>
      </c>
      <c r="H6" s="17" t="s">
        <v>408</v>
      </c>
      <c r="I6" s="17"/>
      <c r="J6" s="17" t="s">
        <v>408</v>
      </c>
      <c r="K6" s="17"/>
      <c r="L6" s="17"/>
      <c r="M6" s="17" t="s">
        <v>409</v>
      </c>
      <c r="N6" s="17"/>
      <c r="O6" s="17"/>
      <c r="P6" s="17"/>
    </row>
    <row r="7" ht="21.6" spans="1:16">
      <c r="A7" s="17"/>
      <c r="B7" s="17"/>
      <c r="C7" s="17"/>
      <c r="D7" s="17"/>
      <c r="E7" s="17"/>
      <c r="F7" s="17"/>
      <c r="G7" s="17"/>
      <c r="H7" s="17" t="s">
        <v>77</v>
      </c>
      <c r="I7" s="17" t="s">
        <v>389</v>
      </c>
      <c r="J7" s="17" t="s">
        <v>334</v>
      </c>
      <c r="K7" s="17" t="s">
        <v>80</v>
      </c>
      <c r="L7" s="17" t="s">
        <v>82</v>
      </c>
      <c r="M7" s="17"/>
      <c r="N7" s="17"/>
      <c r="O7" s="17"/>
      <c r="P7" s="17"/>
    </row>
    <row r="8" spans="1:16">
      <c r="A8" s="18"/>
      <c r="B8" s="18" t="s">
        <v>74</v>
      </c>
      <c r="C8" s="18"/>
      <c r="D8" s="18"/>
      <c r="E8" s="18"/>
      <c r="F8" s="18"/>
      <c r="G8" s="27"/>
      <c r="H8" s="27"/>
      <c r="I8" s="27"/>
      <c r="J8" s="27"/>
      <c r="K8" s="27"/>
      <c r="L8" s="27"/>
      <c r="M8" s="27"/>
      <c r="N8" s="18"/>
      <c r="O8" s="18"/>
      <c r="P8" s="18"/>
    </row>
    <row r="9" spans="1:16">
      <c r="A9" s="19"/>
      <c r="B9" s="19"/>
      <c r="C9" s="18"/>
      <c r="D9" s="18"/>
      <c r="E9" s="18"/>
      <c r="F9" s="18"/>
      <c r="G9" s="27"/>
      <c r="H9" s="27"/>
      <c r="I9" s="27"/>
      <c r="J9" s="27"/>
      <c r="K9" s="27"/>
      <c r="L9" s="27"/>
      <c r="M9" s="27"/>
      <c r="N9" s="18"/>
      <c r="O9" s="18"/>
      <c r="P9" s="18"/>
    </row>
    <row r="10" spans="1:16">
      <c r="A10" s="19"/>
      <c r="B10" s="19"/>
      <c r="C10" s="18"/>
      <c r="D10" s="18"/>
      <c r="E10" s="18"/>
      <c r="F10" s="18"/>
      <c r="G10" s="27"/>
      <c r="H10" s="27"/>
      <c r="I10" s="27"/>
      <c r="J10" s="27"/>
      <c r="K10" s="27"/>
      <c r="L10" s="27"/>
      <c r="M10" s="27"/>
      <c r="N10" s="18"/>
      <c r="O10" s="18"/>
      <c r="P10" s="18"/>
    </row>
    <row r="11" spans="1:16">
      <c r="A11" s="20"/>
      <c r="B11" s="20"/>
      <c r="C11" s="20"/>
      <c r="D11" s="20"/>
      <c r="E11" s="21"/>
      <c r="F11" s="21"/>
      <c r="G11" s="28"/>
      <c r="H11" s="28"/>
      <c r="I11" s="28"/>
      <c r="J11" s="28"/>
      <c r="K11" s="28"/>
      <c r="L11" s="28"/>
      <c r="M11" s="28"/>
      <c r="N11" s="21"/>
      <c r="O11" s="21"/>
      <c r="P11" s="21"/>
    </row>
    <row r="12" spans="1:1">
      <c r="A12" s="1" t="s">
        <v>243</v>
      </c>
    </row>
  </sheetData>
  <mergeCells count="23">
    <mergeCell ref="A2:D2"/>
    <mergeCell ref="E2:I2"/>
    <mergeCell ref="J2:P2"/>
    <mergeCell ref="A3:D3"/>
    <mergeCell ref="E3:I3"/>
    <mergeCell ref="J3:P3"/>
    <mergeCell ref="N4:P4"/>
    <mergeCell ref="C5:D5"/>
    <mergeCell ref="G5:I5"/>
    <mergeCell ref="J5:M5"/>
    <mergeCell ref="H6:I6"/>
    <mergeCell ref="J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G14" sqref="G14"/>
    </sheetView>
  </sheetViews>
  <sheetFormatPr defaultColWidth="9" defaultRowHeight="14.4"/>
  <cols>
    <col min="1" max="16384" width="9" style="1"/>
  </cols>
  <sheetData>
    <row r="1" spans="19:19">
      <c r="S1" s="1" t="s">
        <v>410</v>
      </c>
    </row>
    <row r="2" ht="25.2" spans="1:19">
      <c r="A2" s="10" t="s">
        <v>31</v>
      </c>
      <c r="B2" s="10"/>
      <c r="C2" s="10"/>
      <c r="D2" s="10"/>
      <c r="E2" s="10"/>
      <c r="F2" s="10"/>
      <c r="G2" s="10" t="s">
        <v>31</v>
      </c>
      <c r="H2" s="10"/>
      <c r="I2" s="10"/>
      <c r="J2" s="10"/>
      <c r="K2" s="10"/>
      <c r="L2" s="10"/>
      <c r="M2" s="10"/>
      <c r="N2" s="10"/>
      <c r="O2" s="10" t="s">
        <v>31</v>
      </c>
      <c r="P2" s="10"/>
      <c r="Q2" s="10"/>
      <c r="R2" s="10"/>
      <c r="S2" s="10"/>
    </row>
    <row r="3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7:19">
      <c r="Q4" s="9" t="s">
        <v>71</v>
      </c>
      <c r="R4" s="9"/>
      <c r="S4" s="9"/>
    </row>
    <row r="5" ht="21.6" spans="1:19">
      <c r="A5" s="17" t="s">
        <v>245</v>
      </c>
      <c r="B5" s="17" t="s">
        <v>234</v>
      </c>
      <c r="C5" s="17" t="s">
        <v>411</v>
      </c>
      <c r="D5" s="17"/>
      <c r="E5" s="17"/>
      <c r="F5" s="17"/>
      <c r="G5" s="17" t="s">
        <v>412</v>
      </c>
      <c r="H5" s="17"/>
      <c r="I5" s="17"/>
      <c r="J5" s="17" t="s">
        <v>413</v>
      </c>
      <c r="K5" s="17"/>
      <c r="L5" s="17"/>
      <c r="M5" s="17"/>
      <c r="N5" s="17" t="s">
        <v>414</v>
      </c>
      <c r="O5" s="17" t="s">
        <v>414</v>
      </c>
      <c r="P5" s="17"/>
      <c r="Q5" s="17"/>
      <c r="R5" s="17"/>
      <c r="S5" s="17" t="s">
        <v>415</v>
      </c>
    </row>
    <row r="6" ht="21.6" spans="1:19">
      <c r="A6" s="17"/>
      <c r="B6" s="17"/>
      <c r="C6" s="17" t="s">
        <v>416</v>
      </c>
      <c r="D6" s="17"/>
      <c r="E6" s="17" t="s">
        <v>417</v>
      </c>
      <c r="F6" s="17" t="s">
        <v>418</v>
      </c>
      <c r="G6" s="17" t="s">
        <v>419</v>
      </c>
      <c r="H6" s="17" t="s">
        <v>420</v>
      </c>
      <c r="I6" s="17" t="s">
        <v>421</v>
      </c>
      <c r="J6" s="17" t="s">
        <v>422</v>
      </c>
      <c r="K6" s="17" t="s">
        <v>423</v>
      </c>
      <c r="L6" s="17" t="s">
        <v>424</v>
      </c>
      <c r="M6" s="17" t="s">
        <v>425</v>
      </c>
      <c r="N6" s="17" t="s">
        <v>426</v>
      </c>
      <c r="O6" s="17" t="s">
        <v>427</v>
      </c>
      <c r="P6" s="17" t="s">
        <v>428</v>
      </c>
      <c r="Q6" s="17" t="s">
        <v>429</v>
      </c>
      <c r="R6" s="17" t="s">
        <v>430</v>
      </c>
      <c r="S6" s="17" t="s">
        <v>431</v>
      </c>
    </row>
    <row r="7" ht="32.4" spans="1:19">
      <c r="A7" s="17"/>
      <c r="B7" s="17"/>
      <c r="C7" s="17" t="s">
        <v>432</v>
      </c>
      <c r="D7" s="17" t="s">
        <v>433</v>
      </c>
      <c r="E7" s="17" t="s">
        <v>434</v>
      </c>
      <c r="F7" s="17" t="s">
        <v>435</v>
      </c>
      <c r="G7" s="23"/>
      <c r="H7" s="17"/>
      <c r="I7" s="17"/>
      <c r="J7" s="17"/>
      <c r="K7" s="17"/>
      <c r="L7" s="17"/>
      <c r="M7" s="17"/>
      <c r="N7" s="17" t="s">
        <v>436</v>
      </c>
      <c r="O7" s="17" t="s">
        <v>437</v>
      </c>
      <c r="P7" s="17" t="s">
        <v>438</v>
      </c>
      <c r="Q7" s="17" t="s">
        <v>439</v>
      </c>
      <c r="R7" s="17" t="s">
        <v>440</v>
      </c>
      <c r="S7" s="17"/>
    </row>
    <row r="8" spans="1:19">
      <c r="A8" s="17"/>
      <c r="B8" s="17"/>
      <c r="C8" s="17"/>
      <c r="D8" s="17"/>
      <c r="E8" s="17"/>
      <c r="F8" s="24"/>
      <c r="G8" s="25"/>
      <c r="H8" s="26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">
      <c r="A9" s="1" t="s">
        <v>243</v>
      </c>
    </row>
  </sheetData>
  <mergeCells count="22">
    <mergeCell ref="A2:F2"/>
    <mergeCell ref="G2:N2"/>
    <mergeCell ref="O2:S2"/>
    <mergeCell ref="A3:F3"/>
    <mergeCell ref="G3:N3"/>
    <mergeCell ref="O3:S3"/>
    <mergeCell ref="Q4:S4"/>
    <mergeCell ref="C5:F5"/>
    <mergeCell ref="G5:I5"/>
    <mergeCell ref="J5:M5"/>
    <mergeCell ref="O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G14" sqref="G14"/>
    </sheetView>
  </sheetViews>
  <sheetFormatPr defaultColWidth="9" defaultRowHeight="14.4"/>
  <cols>
    <col min="1" max="28" width="9" style="1"/>
    <col min="29" max="29" width="17.5" style="1" customWidth="1"/>
    <col min="30" max="16384" width="9" style="1"/>
  </cols>
  <sheetData>
    <row r="1" spans="29:29">
      <c r="AC1" s="1" t="s">
        <v>441</v>
      </c>
    </row>
    <row r="2" ht="25.2" spans="1:29">
      <c r="A2" s="10" t="s">
        <v>442</v>
      </c>
      <c r="B2" s="10"/>
      <c r="C2" s="10"/>
      <c r="D2" s="10"/>
      <c r="E2" s="10" t="s">
        <v>442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 t="s">
        <v>442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 t="s">
        <v>442</v>
      </c>
      <c r="AC2" s="10"/>
    </row>
    <row r="3" spans="1:2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8:29">
      <c r="AB4" s="16" t="s">
        <v>443</v>
      </c>
      <c r="AC4" s="16"/>
    </row>
    <row r="5" spans="1:29">
      <c r="A5" s="17" t="s">
        <v>233</v>
      </c>
      <c r="B5" s="17" t="s">
        <v>234</v>
      </c>
      <c r="C5" s="17" t="s">
        <v>444</v>
      </c>
      <c r="D5" s="17" t="s">
        <v>445</v>
      </c>
      <c r="E5" s="17" t="s">
        <v>446</v>
      </c>
      <c r="F5" s="17" t="s">
        <v>447</v>
      </c>
      <c r="G5" s="17"/>
      <c r="H5" s="17"/>
      <c r="I5" s="17"/>
      <c r="J5" s="17" t="s">
        <v>448</v>
      </c>
      <c r="K5" s="17"/>
      <c r="L5" s="17"/>
      <c r="M5" s="17"/>
      <c r="N5" s="17"/>
      <c r="O5" s="17"/>
      <c r="P5" s="17" t="s">
        <v>448</v>
      </c>
      <c r="Q5" s="17"/>
      <c r="R5" s="17"/>
      <c r="S5" s="17" t="s">
        <v>449</v>
      </c>
      <c r="T5" s="17"/>
      <c r="U5" s="17"/>
      <c r="V5" s="17"/>
      <c r="W5" s="17" t="s">
        <v>450</v>
      </c>
      <c r="X5" s="17"/>
      <c r="Y5" s="17"/>
      <c r="Z5" s="17"/>
      <c r="AA5" s="17" t="s">
        <v>451</v>
      </c>
      <c r="AB5" s="17" t="s">
        <v>452</v>
      </c>
      <c r="AC5" s="17" t="s">
        <v>453</v>
      </c>
    </row>
    <row r="6" spans="1:29">
      <c r="A6" s="17"/>
      <c r="B6" s="17"/>
      <c r="C6" s="17"/>
      <c r="D6" s="17"/>
      <c r="E6" s="17"/>
      <c r="F6" s="17" t="s">
        <v>74</v>
      </c>
      <c r="G6" s="17" t="s">
        <v>454</v>
      </c>
      <c r="H6" s="17" t="s">
        <v>455</v>
      </c>
      <c r="I6" s="17" t="s">
        <v>456</v>
      </c>
      <c r="J6" s="17" t="s">
        <v>74</v>
      </c>
      <c r="K6" s="17" t="s">
        <v>457</v>
      </c>
      <c r="L6" s="17"/>
      <c r="M6" s="17"/>
      <c r="N6" s="17"/>
      <c r="O6" s="17"/>
      <c r="P6" s="17" t="s">
        <v>458</v>
      </c>
      <c r="Q6" s="17" t="s">
        <v>459</v>
      </c>
      <c r="R6" s="17" t="s">
        <v>460</v>
      </c>
      <c r="S6" s="17" t="s">
        <v>77</v>
      </c>
      <c r="T6" s="17" t="s">
        <v>461</v>
      </c>
      <c r="U6" s="17" t="s">
        <v>462</v>
      </c>
      <c r="V6" s="17" t="s">
        <v>463</v>
      </c>
      <c r="W6" s="17" t="s">
        <v>464</v>
      </c>
      <c r="X6" s="17" t="s">
        <v>465</v>
      </c>
      <c r="Y6" s="17"/>
      <c r="Z6" s="17" t="s">
        <v>466</v>
      </c>
      <c r="AA6" s="17"/>
      <c r="AB6" s="17"/>
      <c r="AC6" s="17"/>
    </row>
    <row r="7" ht="21.6" spans="1:29">
      <c r="A7" s="17"/>
      <c r="B7" s="17"/>
      <c r="C7" s="17"/>
      <c r="D7" s="17"/>
      <c r="E7" s="17"/>
      <c r="F7" s="17"/>
      <c r="G7" s="17"/>
      <c r="H7" s="17"/>
      <c r="I7" s="17"/>
      <c r="J7" s="17"/>
      <c r="K7" s="17" t="s">
        <v>77</v>
      </c>
      <c r="L7" s="17" t="s">
        <v>461</v>
      </c>
      <c r="M7" s="17" t="s">
        <v>462</v>
      </c>
      <c r="N7" s="17" t="s">
        <v>467</v>
      </c>
      <c r="O7" s="17" t="s">
        <v>468</v>
      </c>
      <c r="P7" s="17"/>
      <c r="Q7" s="17"/>
      <c r="R7" s="17"/>
      <c r="S7" s="17"/>
      <c r="T7" s="17"/>
      <c r="U7" s="17"/>
      <c r="V7" s="17"/>
      <c r="W7" s="17"/>
      <c r="X7" s="17" t="s">
        <v>461</v>
      </c>
      <c r="Y7" s="17" t="s">
        <v>469</v>
      </c>
      <c r="Z7" s="17"/>
      <c r="AA7" s="17"/>
      <c r="AB7" s="17"/>
      <c r="AC7" s="17"/>
    </row>
    <row r="8" spans="1:29">
      <c r="A8" s="17" t="s">
        <v>376</v>
      </c>
      <c r="B8" s="17"/>
      <c r="C8" s="17"/>
      <c r="D8" s="17"/>
      <c r="E8" s="17" t="s">
        <v>376</v>
      </c>
      <c r="F8" s="18">
        <v>42</v>
      </c>
      <c r="G8" s="18">
        <v>26</v>
      </c>
      <c r="H8" s="18">
        <v>16</v>
      </c>
      <c r="I8" s="18"/>
      <c r="J8" s="18">
        <v>42</v>
      </c>
      <c r="K8" s="18">
        <v>26</v>
      </c>
      <c r="L8" s="18"/>
      <c r="M8" s="18"/>
      <c r="N8" s="18"/>
      <c r="O8" s="18">
        <v>26</v>
      </c>
      <c r="P8" s="18">
        <v>15</v>
      </c>
      <c r="Q8" s="18"/>
      <c r="R8" s="18">
        <v>1</v>
      </c>
      <c r="S8" s="18"/>
      <c r="T8" s="18"/>
      <c r="U8" s="18"/>
      <c r="V8" s="18"/>
      <c r="W8" s="18">
        <v>5</v>
      </c>
      <c r="X8" s="18"/>
      <c r="Y8" s="18">
        <v>5</v>
      </c>
      <c r="Z8" s="18"/>
      <c r="AA8" s="18"/>
      <c r="AB8" s="18"/>
      <c r="AC8" s="18"/>
    </row>
    <row r="9" ht="21.6" spans="1:29">
      <c r="A9" s="19" t="s">
        <v>93</v>
      </c>
      <c r="B9" s="19" t="s">
        <v>4</v>
      </c>
      <c r="C9" s="18"/>
      <c r="D9" s="18"/>
      <c r="E9" s="18"/>
      <c r="F9" s="18">
        <v>42</v>
      </c>
      <c r="G9" s="18">
        <v>26</v>
      </c>
      <c r="H9" s="18">
        <v>16</v>
      </c>
      <c r="I9" s="18"/>
      <c r="J9" s="18">
        <v>42</v>
      </c>
      <c r="K9" s="18">
        <v>26</v>
      </c>
      <c r="L9" s="18"/>
      <c r="M9" s="18"/>
      <c r="N9" s="18"/>
      <c r="O9" s="18">
        <v>26</v>
      </c>
      <c r="P9" s="18">
        <v>15</v>
      </c>
      <c r="Q9" s="18"/>
      <c r="R9" s="18">
        <v>1</v>
      </c>
      <c r="S9" s="18"/>
      <c r="T9" s="18"/>
      <c r="U9" s="18"/>
      <c r="V9" s="18"/>
      <c r="W9" s="18">
        <v>5</v>
      </c>
      <c r="X9" s="18"/>
      <c r="Y9" s="18">
        <v>5</v>
      </c>
      <c r="Z9" s="18"/>
      <c r="AA9" s="18"/>
      <c r="AB9" s="18"/>
      <c r="AC9" s="18"/>
    </row>
    <row r="10" ht="21.6" spans="1:29">
      <c r="A10" s="20" t="s">
        <v>94</v>
      </c>
      <c r="B10" s="20" t="s">
        <v>95</v>
      </c>
      <c r="C10" s="21" t="s">
        <v>470</v>
      </c>
      <c r="D10" s="21" t="s">
        <v>471</v>
      </c>
      <c r="E10" s="21" t="s">
        <v>472</v>
      </c>
      <c r="F10" s="22">
        <v>42</v>
      </c>
      <c r="G10" s="22">
        <v>26</v>
      </c>
      <c r="H10" s="22">
        <v>16</v>
      </c>
      <c r="I10" s="22"/>
      <c r="J10" s="22">
        <v>42</v>
      </c>
      <c r="K10" s="22">
        <v>26</v>
      </c>
      <c r="L10" s="22"/>
      <c r="M10" s="22"/>
      <c r="N10" s="22"/>
      <c r="O10" s="22">
        <v>26</v>
      </c>
      <c r="P10" s="22">
        <v>15</v>
      </c>
      <c r="Q10" s="22"/>
      <c r="R10" s="22">
        <v>1</v>
      </c>
      <c r="S10" s="22"/>
      <c r="T10" s="22"/>
      <c r="U10" s="22"/>
      <c r="V10" s="22"/>
      <c r="W10" s="22">
        <v>5</v>
      </c>
      <c r="X10" s="22"/>
      <c r="Y10" s="22">
        <v>5</v>
      </c>
      <c r="Z10" s="22"/>
      <c r="AA10" s="22"/>
      <c r="AB10" s="22"/>
      <c r="AC10" s="22"/>
    </row>
  </sheetData>
  <mergeCells count="39">
    <mergeCell ref="A2:D2"/>
    <mergeCell ref="E2:O2"/>
    <mergeCell ref="P2:AA2"/>
    <mergeCell ref="AB2:AC2"/>
    <mergeCell ref="A3:D3"/>
    <mergeCell ref="E3:O3"/>
    <mergeCell ref="P3:AA3"/>
    <mergeCell ref="AB3:AC3"/>
    <mergeCell ref="AB4:AC4"/>
    <mergeCell ref="F5:I5"/>
    <mergeCell ref="J5:O5"/>
    <mergeCell ref="P5:R5"/>
    <mergeCell ref="S5:V5"/>
    <mergeCell ref="W5:Z5"/>
    <mergeCell ref="K6:O6"/>
    <mergeCell ref="X6:Y6"/>
    <mergeCell ref="A8:D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workbookViewId="0">
      <pane ySplit="5" topLeftCell="A6" activePane="bottomLeft" state="frozen"/>
      <selection/>
      <selection pane="bottomLeft" activeCell="G14" sqref="G14"/>
    </sheetView>
  </sheetViews>
  <sheetFormatPr defaultColWidth="10" defaultRowHeight="14.4"/>
  <cols>
    <col min="1" max="1" width="6.78703703703704" style="1" customWidth="1"/>
    <col min="2" max="2" width="15.0648148148148" style="1" customWidth="1"/>
    <col min="3" max="3" width="8.5462962962963" style="1" customWidth="1"/>
    <col min="4" max="4" width="12.2037037037037" style="1" customWidth="1"/>
    <col min="5" max="5" width="8.41666666666667" style="1" customWidth="1"/>
    <col min="6" max="6" width="8.5462962962963" style="1" customWidth="1"/>
    <col min="7" max="7" width="11.9444444444444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2222222222222" style="1" customWidth="1"/>
    <col min="12" max="12" width="9.76851851851852" style="1" customWidth="1"/>
    <col min="13" max="13" width="15.2037037037037" style="1" customWidth="1"/>
    <col min="14" max="18" width="9.76851851851852" style="1" customWidth="1"/>
    <col min="19" max="16384" width="10" style="1"/>
  </cols>
  <sheetData>
    <row r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6" t="s">
        <v>473</v>
      </c>
    </row>
    <row r="2" ht="33.15" customHeight="1" spans="1:13">
      <c r="A2" s="2"/>
      <c r="B2" s="2"/>
      <c r="C2" s="10" t="s">
        <v>474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8.8" customHeight="1" spans="1:13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71</v>
      </c>
      <c r="M3" s="9"/>
    </row>
    <row r="4" ht="29.35" customHeight="1" spans="1:13">
      <c r="A4" s="12" t="s">
        <v>245</v>
      </c>
      <c r="B4" s="12" t="s">
        <v>475</v>
      </c>
      <c r="C4" s="12" t="s">
        <v>476</v>
      </c>
      <c r="D4" s="12" t="s">
        <v>477</v>
      </c>
      <c r="E4" s="12" t="s">
        <v>478</v>
      </c>
      <c r="F4" s="12"/>
      <c r="G4" s="12"/>
      <c r="H4" s="12"/>
      <c r="I4" s="12"/>
      <c r="J4" s="12"/>
      <c r="K4" s="12"/>
      <c r="L4" s="12"/>
      <c r="M4" s="12"/>
    </row>
    <row r="5" ht="31.65" customHeight="1" spans="1:13">
      <c r="A5" s="12"/>
      <c r="B5" s="12"/>
      <c r="C5" s="12"/>
      <c r="D5" s="12"/>
      <c r="E5" s="12" t="s">
        <v>479</v>
      </c>
      <c r="F5" s="12" t="s">
        <v>480</v>
      </c>
      <c r="G5" s="12" t="s">
        <v>481</v>
      </c>
      <c r="H5" s="12" t="s">
        <v>482</v>
      </c>
      <c r="I5" s="12" t="s">
        <v>483</v>
      </c>
      <c r="J5" s="12" t="s">
        <v>484</v>
      </c>
      <c r="K5" s="12" t="s">
        <v>485</v>
      </c>
      <c r="L5" s="12" t="s">
        <v>486</v>
      </c>
      <c r="M5" s="12" t="s">
        <v>388</v>
      </c>
    </row>
    <row r="6" ht="24.85" customHeight="1" spans="1:13">
      <c r="A6" s="13" t="s">
        <v>2</v>
      </c>
      <c r="B6" s="13" t="s">
        <v>4</v>
      </c>
      <c r="C6" s="14">
        <v>745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ht="37.65" customHeight="1" spans="1:13">
      <c r="A7" s="6" t="s">
        <v>94</v>
      </c>
      <c r="B7" s="6" t="s">
        <v>487</v>
      </c>
      <c r="C7" s="7">
        <v>52</v>
      </c>
      <c r="D7" s="6" t="s">
        <v>488</v>
      </c>
      <c r="E7" s="15" t="s">
        <v>489</v>
      </c>
      <c r="F7" s="6" t="s">
        <v>490</v>
      </c>
      <c r="G7" s="6" t="s">
        <v>491</v>
      </c>
      <c r="H7" s="6" t="s">
        <v>492</v>
      </c>
      <c r="I7" s="6" t="s">
        <v>491</v>
      </c>
      <c r="J7" s="6" t="s">
        <v>491</v>
      </c>
      <c r="K7" s="6" t="s">
        <v>493</v>
      </c>
      <c r="L7" s="6" t="s">
        <v>494</v>
      </c>
      <c r="M7" s="6"/>
    </row>
    <row r="8" ht="37.65" customHeight="1" spans="1:13">
      <c r="A8" s="6"/>
      <c r="B8" s="6"/>
      <c r="C8" s="7"/>
      <c r="D8" s="6"/>
      <c r="E8" s="15" t="s">
        <v>495</v>
      </c>
      <c r="F8" s="6" t="s">
        <v>496</v>
      </c>
      <c r="G8" s="6" t="s">
        <v>497</v>
      </c>
      <c r="H8" s="6" t="s">
        <v>498</v>
      </c>
      <c r="I8" s="6" t="s">
        <v>497</v>
      </c>
      <c r="J8" s="6" t="s">
        <v>497</v>
      </c>
      <c r="K8" s="6" t="s">
        <v>499</v>
      </c>
      <c r="L8" s="6" t="s">
        <v>500</v>
      </c>
      <c r="M8" s="6"/>
    </row>
    <row r="9" ht="37.65" customHeight="1" spans="1:13">
      <c r="A9" s="6"/>
      <c r="B9" s="6"/>
      <c r="C9" s="7"/>
      <c r="D9" s="6"/>
      <c r="E9" s="15" t="s">
        <v>501</v>
      </c>
      <c r="F9" s="6" t="s">
        <v>502</v>
      </c>
      <c r="G9" s="6" t="s">
        <v>503</v>
      </c>
      <c r="H9" s="6" t="s">
        <v>504</v>
      </c>
      <c r="I9" s="6" t="s">
        <v>503</v>
      </c>
      <c r="J9" s="6" t="s">
        <v>503</v>
      </c>
      <c r="K9" s="6" t="s">
        <v>505</v>
      </c>
      <c r="L9" s="6" t="s">
        <v>500</v>
      </c>
      <c r="M9" s="6"/>
    </row>
    <row r="10" ht="37.65" customHeight="1" spans="1:13">
      <c r="A10" s="6" t="s">
        <v>94</v>
      </c>
      <c r="B10" s="6" t="s">
        <v>506</v>
      </c>
      <c r="C10" s="7">
        <v>200</v>
      </c>
      <c r="D10" s="6" t="s">
        <v>507</v>
      </c>
      <c r="E10" s="15" t="s">
        <v>489</v>
      </c>
      <c r="F10" s="6" t="s">
        <v>490</v>
      </c>
      <c r="G10" s="6" t="s">
        <v>508</v>
      </c>
      <c r="H10" s="6" t="s">
        <v>509</v>
      </c>
      <c r="I10" s="6" t="s">
        <v>510</v>
      </c>
      <c r="J10" s="6" t="s">
        <v>510</v>
      </c>
      <c r="K10" s="6" t="s">
        <v>493</v>
      </c>
      <c r="L10" s="6" t="s">
        <v>494</v>
      </c>
      <c r="M10" s="6"/>
    </row>
    <row r="11" ht="37.65" customHeight="1" spans="1:13">
      <c r="A11" s="6"/>
      <c r="B11" s="6"/>
      <c r="C11" s="7"/>
      <c r="D11" s="6"/>
      <c r="E11" s="15" t="s">
        <v>511</v>
      </c>
      <c r="F11" s="6" t="s">
        <v>512</v>
      </c>
      <c r="G11" s="6" t="s">
        <v>513</v>
      </c>
      <c r="H11" s="6" t="s">
        <v>514</v>
      </c>
      <c r="I11" s="6" t="s">
        <v>515</v>
      </c>
      <c r="J11" s="6" t="s">
        <v>515</v>
      </c>
      <c r="K11" s="6" t="s">
        <v>516</v>
      </c>
      <c r="L11" s="6" t="s">
        <v>517</v>
      </c>
      <c r="M11" s="6"/>
    </row>
    <row r="12" ht="37.65" customHeight="1" spans="1:13">
      <c r="A12" s="6"/>
      <c r="B12" s="6"/>
      <c r="C12" s="7"/>
      <c r="D12" s="6"/>
      <c r="E12" s="15" t="s">
        <v>501</v>
      </c>
      <c r="F12" s="6" t="s">
        <v>502</v>
      </c>
      <c r="G12" s="6" t="s">
        <v>518</v>
      </c>
      <c r="H12" s="6" t="s">
        <v>504</v>
      </c>
      <c r="I12" s="6" t="s">
        <v>519</v>
      </c>
      <c r="J12" s="6" t="s">
        <v>519</v>
      </c>
      <c r="K12" s="6" t="s">
        <v>505</v>
      </c>
      <c r="L12" s="6" t="s">
        <v>500</v>
      </c>
      <c r="M12" s="6"/>
    </row>
    <row r="13" ht="37.65" customHeight="1" spans="1:13">
      <c r="A13" s="6" t="s">
        <v>94</v>
      </c>
      <c r="B13" s="6" t="s">
        <v>520</v>
      </c>
      <c r="C13" s="7">
        <v>100</v>
      </c>
      <c r="D13" s="6" t="s">
        <v>521</v>
      </c>
      <c r="E13" s="15" t="s">
        <v>495</v>
      </c>
      <c r="F13" s="6" t="s">
        <v>522</v>
      </c>
      <c r="G13" s="6" t="s">
        <v>523</v>
      </c>
      <c r="H13" s="6" t="s">
        <v>524</v>
      </c>
      <c r="I13" s="6" t="s">
        <v>524</v>
      </c>
      <c r="J13" s="6" t="s">
        <v>524</v>
      </c>
      <c r="K13" s="6" t="s">
        <v>525</v>
      </c>
      <c r="L13" s="6" t="s">
        <v>526</v>
      </c>
      <c r="M13" s="6"/>
    </row>
    <row r="14" ht="37.65" customHeight="1" spans="1:13">
      <c r="A14" s="6"/>
      <c r="B14" s="6"/>
      <c r="C14" s="7"/>
      <c r="D14" s="6"/>
      <c r="E14" s="15" t="s">
        <v>489</v>
      </c>
      <c r="F14" s="6" t="s">
        <v>490</v>
      </c>
      <c r="G14" s="6" t="s">
        <v>527</v>
      </c>
      <c r="H14" s="6" t="s">
        <v>528</v>
      </c>
      <c r="I14" s="6" t="s">
        <v>529</v>
      </c>
      <c r="J14" s="6" t="s">
        <v>529</v>
      </c>
      <c r="K14" s="6" t="s">
        <v>493</v>
      </c>
      <c r="L14" s="6" t="s">
        <v>494</v>
      </c>
      <c r="M14" s="6"/>
    </row>
    <row r="15" ht="37.65" customHeight="1" spans="1:13">
      <c r="A15" s="6"/>
      <c r="B15" s="6"/>
      <c r="C15" s="7"/>
      <c r="D15" s="6"/>
      <c r="E15" s="15" t="s">
        <v>501</v>
      </c>
      <c r="F15" s="6" t="s">
        <v>502</v>
      </c>
      <c r="G15" s="6" t="s">
        <v>530</v>
      </c>
      <c r="H15" s="6" t="s">
        <v>504</v>
      </c>
      <c r="I15" s="6" t="s">
        <v>531</v>
      </c>
      <c r="J15" s="6" t="s">
        <v>531</v>
      </c>
      <c r="K15" s="6" t="s">
        <v>505</v>
      </c>
      <c r="L15" s="6" t="s">
        <v>500</v>
      </c>
      <c r="M15" s="6"/>
    </row>
    <row r="16" ht="37.65" customHeight="1" spans="1:13">
      <c r="A16" s="6" t="s">
        <v>94</v>
      </c>
      <c r="B16" s="6" t="s">
        <v>532</v>
      </c>
      <c r="C16" s="7">
        <v>100</v>
      </c>
      <c r="D16" s="6" t="s">
        <v>533</v>
      </c>
      <c r="E16" s="15" t="s">
        <v>501</v>
      </c>
      <c r="F16" s="6" t="s">
        <v>502</v>
      </c>
      <c r="G16" s="6" t="s">
        <v>534</v>
      </c>
      <c r="H16" s="6" t="s">
        <v>535</v>
      </c>
      <c r="I16" s="6" t="s">
        <v>534</v>
      </c>
      <c r="J16" s="6" t="s">
        <v>534</v>
      </c>
      <c r="K16" s="6" t="s">
        <v>516</v>
      </c>
      <c r="L16" s="6" t="s">
        <v>536</v>
      </c>
      <c r="M16" s="6"/>
    </row>
    <row r="17" ht="37.65" customHeight="1" spans="1:13">
      <c r="A17" s="6"/>
      <c r="B17" s="6"/>
      <c r="C17" s="7"/>
      <c r="D17" s="6"/>
      <c r="E17" s="15" t="s">
        <v>489</v>
      </c>
      <c r="F17" s="6" t="s">
        <v>490</v>
      </c>
      <c r="G17" s="6" t="s">
        <v>537</v>
      </c>
      <c r="H17" s="6" t="s">
        <v>538</v>
      </c>
      <c r="I17" s="6" t="s">
        <v>539</v>
      </c>
      <c r="J17" s="6" t="s">
        <v>539</v>
      </c>
      <c r="K17" s="6" t="s">
        <v>493</v>
      </c>
      <c r="L17" s="6" t="s">
        <v>494</v>
      </c>
      <c r="M17" s="6"/>
    </row>
    <row r="18" ht="37.65" customHeight="1" spans="1:13">
      <c r="A18" s="6"/>
      <c r="B18" s="6"/>
      <c r="C18" s="7"/>
      <c r="D18" s="6"/>
      <c r="E18" s="15" t="s">
        <v>511</v>
      </c>
      <c r="F18" s="6" t="s">
        <v>512</v>
      </c>
      <c r="G18" s="6" t="s">
        <v>540</v>
      </c>
      <c r="H18" s="6" t="s">
        <v>535</v>
      </c>
      <c r="I18" s="6" t="s">
        <v>541</v>
      </c>
      <c r="J18" s="6" t="s">
        <v>541</v>
      </c>
      <c r="K18" s="6" t="s">
        <v>516</v>
      </c>
      <c r="L18" s="6" t="s">
        <v>517</v>
      </c>
      <c r="M18" s="6"/>
    </row>
    <row r="19" ht="37.65" customHeight="1" spans="1:13">
      <c r="A19" s="6" t="s">
        <v>94</v>
      </c>
      <c r="B19" s="6" t="s">
        <v>542</v>
      </c>
      <c r="C19" s="7">
        <v>50</v>
      </c>
      <c r="D19" s="6" t="s">
        <v>543</v>
      </c>
      <c r="E19" s="15" t="s">
        <v>501</v>
      </c>
      <c r="F19" s="6" t="s">
        <v>502</v>
      </c>
      <c r="G19" s="6" t="s">
        <v>544</v>
      </c>
      <c r="H19" s="6" t="s">
        <v>504</v>
      </c>
      <c r="I19" s="6" t="s">
        <v>531</v>
      </c>
      <c r="J19" s="6" t="s">
        <v>531</v>
      </c>
      <c r="K19" s="6" t="s">
        <v>505</v>
      </c>
      <c r="L19" s="6" t="s">
        <v>500</v>
      </c>
      <c r="M19" s="6"/>
    </row>
    <row r="20" ht="37.65" customHeight="1" spans="1:13">
      <c r="A20" s="6"/>
      <c r="B20" s="6"/>
      <c r="C20" s="7"/>
      <c r="D20" s="6"/>
      <c r="E20" s="15" t="s">
        <v>511</v>
      </c>
      <c r="F20" s="6" t="s">
        <v>512</v>
      </c>
      <c r="G20" s="6" t="s">
        <v>545</v>
      </c>
      <c r="H20" s="6" t="s">
        <v>504</v>
      </c>
      <c r="I20" s="6" t="s">
        <v>531</v>
      </c>
      <c r="J20" s="6" t="s">
        <v>531</v>
      </c>
      <c r="K20" s="6" t="s">
        <v>505</v>
      </c>
      <c r="L20" s="6" t="s">
        <v>500</v>
      </c>
      <c r="M20" s="6"/>
    </row>
    <row r="21" ht="37.65" customHeight="1" spans="1:13">
      <c r="A21" s="6"/>
      <c r="B21" s="6"/>
      <c r="C21" s="7"/>
      <c r="D21" s="6"/>
      <c r="E21" s="15" t="s">
        <v>489</v>
      </c>
      <c r="F21" s="6" t="s">
        <v>490</v>
      </c>
      <c r="G21" s="6" t="s">
        <v>546</v>
      </c>
      <c r="H21" s="6" t="s">
        <v>547</v>
      </c>
      <c r="I21" s="6" t="s">
        <v>548</v>
      </c>
      <c r="J21" s="6" t="s">
        <v>548</v>
      </c>
      <c r="K21" s="6" t="s">
        <v>493</v>
      </c>
      <c r="L21" s="6" t="s">
        <v>494</v>
      </c>
      <c r="M21" s="6"/>
    </row>
    <row r="22" ht="37.65" customHeight="1" spans="1:13">
      <c r="A22" s="6" t="s">
        <v>94</v>
      </c>
      <c r="B22" s="6" t="s">
        <v>549</v>
      </c>
      <c r="C22" s="7">
        <v>50</v>
      </c>
      <c r="D22" s="6" t="s">
        <v>550</v>
      </c>
      <c r="E22" s="15" t="s">
        <v>501</v>
      </c>
      <c r="F22" s="6" t="s">
        <v>502</v>
      </c>
      <c r="G22" s="6" t="s">
        <v>518</v>
      </c>
      <c r="H22" s="6" t="s">
        <v>504</v>
      </c>
      <c r="I22" s="6" t="s">
        <v>551</v>
      </c>
      <c r="J22" s="6" t="s">
        <v>551</v>
      </c>
      <c r="K22" s="6" t="s">
        <v>505</v>
      </c>
      <c r="L22" s="6" t="s">
        <v>500</v>
      </c>
      <c r="M22" s="6"/>
    </row>
    <row r="23" ht="37.65" customHeight="1" spans="1:13">
      <c r="A23" s="6"/>
      <c r="B23" s="6"/>
      <c r="C23" s="7"/>
      <c r="D23" s="6"/>
      <c r="E23" s="15" t="s">
        <v>489</v>
      </c>
      <c r="F23" s="6" t="s">
        <v>490</v>
      </c>
      <c r="G23" s="6" t="s">
        <v>546</v>
      </c>
      <c r="H23" s="6" t="s">
        <v>547</v>
      </c>
      <c r="I23" s="6" t="s">
        <v>548</v>
      </c>
      <c r="J23" s="6" t="s">
        <v>548</v>
      </c>
      <c r="K23" s="6" t="s">
        <v>493</v>
      </c>
      <c r="L23" s="6" t="s">
        <v>494</v>
      </c>
      <c r="M23" s="6"/>
    </row>
    <row r="24" ht="37.65" customHeight="1" spans="1:13">
      <c r="A24" s="6"/>
      <c r="B24" s="6"/>
      <c r="C24" s="7"/>
      <c r="D24" s="6"/>
      <c r="E24" s="15" t="s">
        <v>511</v>
      </c>
      <c r="F24" s="6" t="s">
        <v>512</v>
      </c>
      <c r="G24" s="6" t="s">
        <v>552</v>
      </c>
      <c r="H24" s="6" t="s">
        <v>535</v>
      </c>
      <c r="I24" s="6" t="s">
        <v>553</v>
      </c>
      <c r="J24" s="6" t="s">
        <v>553</v>
      </c>
      <c r="K24" s="6" t="s">
        <v>516</v>
      </c>
      <c r="L24" s="6" t="s">
        <v>517</v>
      </c>
      <c r="M24" s="6"/>
    </row>
    <row r="25" ht="37.65" customHeight="1" spans="1:13">
      <c r="A25" s="6" t="s">
        <v>94</v>
      </c>
      <c r="B25" s="6" t="s">
        <v>554</v>
      </c>
      <c r="C25" s="7">
        <v>45</v>
      </c>
      <c r="D25" s="6" t="s">
        <v>555</v>
      </c>
      <c r="E25" s="15" t="s">
        <v>489</v>
      </c>
      <c r="F25" s="6" t="s">
        <v>490</v>
      </c>
      <c r="G25" s="6" t="s">
        <v>556</v>
      </c>
      <c r="H25" s="6" t="s">
        <v>557</v>
      </c>
      <c r="I25" s="6" t="s">
        <v>556</v>
      </c>
      <c r="J25" s="6" t="s">
        <v>556</v>
      </c>
      <c r="K25" s="6" t="s">
        <v>493</v>
      </c>
      <c r="L25" s="6" t="s">
        <v>494</v>
      </c>
      <c r="M25" s="6"/>
    </row>
    <row r="26" ht="37.65" customHeight="1" spans="1:13">
      <c r="A26" s="6"/>
      <c r="B26" s="6"/>
      <c r="C26" s="7"/>
      <c r="D26" s="6"/>
      <c r="E26" s="15" t="s">
        <v>511</v>
      </c>
      <c r="F26" s="6" t="s">
        <v>512</v>
      </c>
      <c r="G26" s="6" t="s">
        <v>558</v>
      </c>
      <c r="H26" s="6" t="s">
        <v>559</v>
      </c>
      <c r="I26" s="6" t="s">
        <v>558</v>
      </c>
      <c r="J26" s="6" t="s">
        <v>558</v>
      </c>
      <c r="K26" s="6" t="s">
        <v>505</v>
      </c>
      <c r="L26" s="6" t="s">
        <v>500</v>
      </c>
      <c r="M26" s="6"/>
    </row>
    <row r="27" ht="37.65" customHeight="1" spans="1:13">
      <c r="A27" s="6"/>
      <c r="B27" s="6"/>
      <c r="C27" s="7"/>
      <c r="D27" s="6"/>
      <c r="E27" s="15" t="s">
        <v>501</v>
      </c>
      <c r="F27" s="6" t="s">
        <v>502</v>
      </c>
      <c r="G27" s="6" t="s">
        <v>560</v>
      </c>
      <c r="H27" s="6" t="s">
        <v>504</v>
      </c>
      <c r="I27" s="6" t="s">
        <v>560</v>
      </c>
      <c r="J27" s="6" t="s">
        <v>560</v>
      </c>
      <c r="K27" s="6" t="s">
        <v>505</v>
      </c>
      <c r="L27" s="6" t="s">
        <v>500</v>
      </c>
      <c r="M27" s="6"/>
    </row>
    <row r="28" ht="37.65" customHeight="1" spans="1:13">
      <c r="A28" s="6" t="s">
        <v>94</v>
      </c>
      <c r="B28" s="6" t="s">
        <v>561</v>
      </c>
      <c r="C28" s="7">
        <v>48</v>
      </c>
      <c r="D28" s="6" t="s">
        <v>562</v>
      </c>
      <c r="E28" s="15" t="s">
        <v>501</v>
      </c>
      <c r="F28" s="6" t="s">
        <v>502</v>
      </c>
      <c r="G28" s="6" t="s">
        <v>563</v>
      </c>
      <c r="H28" s="6" t="s">
        <v>504</v>
      </c>
      <c r="I28" s="6" t="s">
        <v>563</v>
      </c>
      <c r="J28" s="6" t="s">
        <v>563</v>
      </c>
      <c r="K28" s="6" t="s">
        <v>505</v>
      </c>
      <c r="L28" s="6" t="s">
        <v>500</v>
      </c>
      <c r="M28" s="6"/>
    </row>
    <row r="29" ht="37.65" customHeight="1" spans="1:13">
      <c r="A29" s="6"/>
      <c r="B29" s="6"/>
      <c r="C29" s="7"/>
      <c r="D29" s="6"/>
      <c r="E29" s="15" t="s">
        <v>489</v>
      </c>
      <c r="F29" s="6" t="s">
        <v>490</v>
      </c>
      <c r="G29" s="6" t="s">
        <v>564</v>
      </c>
      <c r="H29" s="6" t="s">
        <v>565</v>
      </c>
      <c r="I29" s="6" t="s">
        <v>564</v>
      </c>
      <c r="J29" s="6" t="s">
        <v>564</v>
      </c>
      <c r="K29" s="6" t="s">
        <v>493</v>
      </c>
      <c r="L29" s="6" t="s">
        <v>494</v>
      </c>
      <c r="M29" s="6"/>
    </row>
    <row r="30" ht="37.65" customHeight="1" spans="1:13">
      <c r="A30" s="6"/>
      <c r="B30" s="6"/>
      <c r="C30" s="7"/>
      <c r="D30" s="6"/>
      <c r="E30" s="15" t="s">
        <v>511</v>
      </c>
      <c r="F30" s="6" t="s">
        <v>512</v>
      </c>
      <c r="G30" s="6" t="s">
        <v>566</v>
      </c>
      <c r="H30" s="6" t="s">
        <v>514</v>
      </c>
      <c r="I30" s="6" t="s">
        <v>566</v>
      </c>
      <c r="J30" s="6" t="s">
        <v>566</v>
      </c>
      <c r="K30" s="6" t="s">
        <v>567</v>
      </c>
      <c r="L30" s="6" t="s">
        <v>517</v>
      </c>
      <c r="M30" s="6"/>
    </row>
    <row r="31" ht="37.65" customHeight="1" spans="1:13">
      <c r="A31" s="6" t="s">
        <v>94</v>
      </c>
      <c r="B31" s="6" t="s">
        <v>568</v>
      </c>
      <c r="C31" s="7">
        <v>100</v>
      </c>
      <c r="D31" s="6" t="s">
        <v>569</v>
      </c>
      <c r="E31" s="15" t="s">
        <v>489</v>
      </c>
      <c r="F31" s="6" t="s">
        <v>490</v>
      </c>
      <c r="G31" s="6" t="s">
        <v>570</v>
      </c>
      <c r="H31" s="6" t="s">
        <v>571</v>
      </c>
      <c r="I31" s="6" t="s">
        <v>539</v>
      </c>
      <c r="J31" s="6" t="s">
        <v>539</v>
      </c>
      <c r="K31" s="6" t="s">
        <v>493</v>
      </c>
      <c r="L31" s="6" t="s">
        <v>494</v>
      </c>
      <c r="M31" s="6"/>
    </row>
    <row r="32" ht="37.65" customHeight="1" spans="1:13">
      <c r="A32" s="6"/>
      <c r="B32" s="6"/>
      <c r="C32" s="7"/>
      <c r="D32" s="6"/>
      <c r="E32" s="15" t="s">
        <v>501</v>
      </c>
      <c r="F32" s="6" t="s">
        <v>502</v>
      </c>
      <c r="G32" s="6" t="s">
        <v>518</v>
      </c>
      <c r="H32" s="6" t="s">
        <v>504</v>
      </c>
      <c r="I32" s="6" t="s">
        <v>572</v>
      </c>
      <c r="J32" s="6" t="s">
        <v>551</v>
      </c>
      <c r="K32" s="6" t="s">
        <v>505</v>
      </c>
      <c r="L32" s="6" t="s">
        <v>500</v>
      </c>
      <c r="M32" s="6"/>
    </row>
    <row r="33" ht="37.65" customHeight="1" spans="1:13">
      <c r="A33" s="6"/>
      <c r="B33" s="6"/>
      <c r="C33" s="7"/>
      <c r="D33" s="6"/>
      <c r="E33" s="15" t="s">
        <v>511</v>
      </c>
      <c r="F33" s="6" t="s">
        <v>512</v>
      </c>
      <c r="G33" s="6" t="s">
        <v>573</v>
      </c>
      <c r="H33" s="6" t="s">
        <v>535</v>
      </c>
      <c r="I33" s="6" t="s">
        <v>573</v>
      </c>
      <c r="J33" s="6" t="s">
        <v>573</v>
      </c>
      <c r="K33" s="6" t="s">
        <v>516</v>
      </c>
      <c r="L33" s="6" t="s">
        <v>536</v>
      </c>
      <c r="M33" s="6"/>
    </row>
  </sheetData>
  <mergeCells count="44">
    <mergeCell ref="C2:M2"/>
    <mergeCell ref="A3:K3"/>
    <mergeCell ref="L3:M3"/>
    <mergeCell ref="E4:M4"/>
    <mergeCell ref="A4:A5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B4:B5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C4:C5"/>
    <mergeCell ref="C7:C9"/>
    <mergeCell ref="C10:C12"/>
    <mergeCell ref="C13:C15"/>
    <mergeCell ref="C16:C18"/>
    <mergeCell ref="C19:C21"/>
    <mergeCell ref="C22:C24"/>
    <mergeCell ref="C25:C27"/>
    <mergeCell ref="C28:C30"/>
    <mergeCell ref="C31:C33"/>
    <mergeCell ref="D4:D5"/>
    <mergeCell ref="D7:D9"/>
    <mergeCell ref="D10:D12"/>
    <mergeCell ref="D13:D15"/>
    <mergeCell ref="D16:D18"/>
    <mergeCell ref="D19:D21"/>
    <mergeCell ref="D22:D24"/>
    <mergeCell ref="D25:D27"/>
    <mergeCell ref="D28:D30"/>
    <mergeCell ref="D31:D33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G14" sqref="G14"/>
    </sheetView>
  </sheetViews>
  <sheetFormatPr defaultColWidth="10" defaultRowHeight="14.4" outlineLevelCol="3"/>
  <cols>
    <col min="1" max="1" width="29.4537037037037" style="1" customWidth="1"/>
    <col min="2" max="2" width="15" style="1" customWidth="1"/>
    <col min="3" max="3" width="34.75" style="1" customWidth="1"/>
    <col min="4" max="4" width="15.75" style="1" customWidth="1"/>
    <col min="5" max="5" width="9.76851851851852" style="1" customWidth="1"/>
    <col min="6" max="16384" width="10" style="1"/>
  </cols>
  <sheetData>
    <row r="1" ht="11.3" customHeight="1" spans="1:4">
      <c r="A1" s="2"/>
      <c r="D1" s="1" t="s">
        <v>35</v>
      </c>
    </row>
    <row r="2" ht="21.1" customHeight="1" spans="1:4">
      <c r="A2" s="72" t="s">
        <v>7</v>
      </c>
      <c r="B2" s="72"/>
      <c r="C2" s="72"/>
      <c r="D2" s="72"/>
    </row>
    <row r="3" ht="15.05" customHeight="1" spans="1:4">
      <c r="A3" s="11" t="s">
        <v>36</v>
      </c>
      <c r="B3" s="11"/>
      <c r="C3" s="11"/>
      <c r="D3" s="11"/>
    </row>
    <row r="4" ht="15.65" customHeight="1" spans="1:4">
      <c r="A4" s="12" t="s">
        <v>37</v>
      </c>
      <c r="B4" s="12"/>
      <c r="C4" s="12" t="s">
        <v>38</v>
      </c>
      <c r="D4" s="12"/>
    </row>
    <row r="5" ht="19.55" customHeight="1" spans="1:4">
      <c r="A5" s="12" t="s">
        <v>39</v>
      </c>
      <c r="B5" s="12" t="s">
        <v>40</v>
      </c>
      <c r="C5" s="12" t="s">
        <v>41</v>
      </c>
      <c r="D5" s="12" t="s">
        <v>40</v>
      </c>
    </row>
    <row r="6" ht="14.2" customHeight="1" spans="1:4">
      <c r="A6" s="59" t="s">
        <v>42</v>
      </c>
      <c r="B6" s="40">
        <v>1451.27</v>
      </c>
      <c r="C6" s="59" t="s">
        <v>43</v>
      </c>
      <c r="D6" s="32"/>
    </row>
    <row r="7" ht="14.2" customHeight="1" spans="1:4">
      <c r="A7" s="59" t="s">
        <v>44</v>
      </c>
      <c r="B7" s="7"/>
      <c r="C7" s="59" t="s">
        <v>45</v>
      </c>
      <c r="D7" s="32"/>
    </row>
    <row r="8" ht="14.2" customHeight="1" spans="1:4">
      <c r="A8" s="59" t="s">
        <v>46</v>
      </c>
      <c r="B8" s="7"/>
      <c r="C8" s="59" t="s">
        <v>47</v>
      </c>
      <c r="D8" s="32"/>
    </row>
    <row r="9" ht="14.2" customHeight="1" spans="1:4">
      <c r="A9" s="59" t="s">
        <v>48</v>
      </c>
      <c r="B9" s="7"/>
      <c r="C9" s="59" t="s">
        <v>49</v>
      </c>
      <c r="D9" s="32"/>
    </row>
    <row r="10" ht="14.2" customHeight="1" spans="1:4">
      <c r="A10" s="59" t="s">
        <v>50</v>
      </c>
      <c r="B10" s="7"/>
      <c r="C10" s="59" t="s">
        <v>51</v>
      </c>
      <c r="D10" s="32"/>
    </row>
    <row r="11" ht="14.2" customHeight="1" spans="1:4">
      <c r="A11" s="59" t="s">
        <v>52</v>
      </c>
      <c r="C11" s="59" t="s">
        <v>53</v>
      </c>
      <c r="D11" s="32"/>
    </row>
    <row r="12" ht="14.2" customHeight="1" spans="1:4">
      <c r="A12" s="59" t="s">
        <v>54</v>
      </c>
      <c r="B12" s="7"/>
      <c r="C12" s="59" t="s">
        <v>55</v>
      </c>
      <c r="D12" s="32"/>
    </row>
    <row r="13" ht="14.2" customHeight="1" spans="1:4">
      <c r="A13" s="59" t="s">
        <v>56</v>
      </c>
      <c r="B13" s="7"/>
      <c r="C13" s="59" t="s">
        <v>57</v>
      </c>
      <c r="D13" s="41">
        <v>54.327056</v>
      </c>
    </row>
    <row r="14" ht="14.2" customHeight="1" spans="1:4">
      <c r="A14" s="59" t="s">
        <v>58</v>
      </c>
      <c r="B14" s="7"/>
      <c r="C14" s="59" t="s">
        <v>59</v>
      </c>
      <c r="D14" s="41">
        <v>22.907264</v>
      </c>
    </row>
    <row r="15" ht="14.2" customHeight="1" spans="1:4">
      <c r="A15" s="6"/>
      <c r="B15" s="7"/>
      <c r="C15" s="59" t="s">
        <v>60</v>
      </c>
      <c r="D15" s="41"/>
    </row>
    <row r="16" ht="14.2" customHeight="1" spans="1:4">
      <c r="A16" s="6"/>
      <c r="B16" s="7"/>
      <c r="C16" s="59" t="s">
        <v>61</v>
      </c>
      <c r="D16" s="41"/>
    </row>
    <row r="17" ht="14.2" customHeight="1" spans="1:4">
      <c r="A17" s="6"/>
      <c r="B17" s="7"/>
      <c r="C17" s="59" t="s">
        <v>62</v>
      </c>
      <c r="D17" s="41">
        <v>44.134596</v>
      </c>
    </row>
    <row r="18" ht="14.2" customHeight="1" spans="1:4">
      <c r="A18" s="6"/>
      <c r="B18" s="7"/>
      <c r="C18" s="59" t="s">
        <v>63</v>
      </c>
      <c r="D18" s="41">
        <v>1329.901068</v>
      </c>
    </row>
    <row r="19" ht="14.2" customHeight="1" spans="1:4">
      <c r="A19" s="6"/>
      <c r="B19" s="7"/>
      <c r="C19" s="6"/>
      <c r="D19" s="41"/>
    </row>
    <row r="20" ht="14.2" customHeight="1" spans="2:4">
      <c r="B20" s="14"/>
      <c r="C20" s="6"/>
      <c r="D20" s="32"/>
    </row>
    <row r="21" ht="14.2" customHeight="1" spans="2:4">
      <c r="B21" s="14"/>
      <c r="C21" s="6"/>
      <c r="D21" s="32"/>
    </row>
    <row r="22" ht="14.2" customHeight="1" spans="1:4">
      <c r="A22" s="15"/>
      <c r="B22" s="14"/>
      <c r="C22" s="6"/>
      <c r="D22" s="32"/>
    </row>
    <row r="23" ht="14.2" customHeight="1" spans="2:4">
      <c r="B23" s="14"/>
      <c r="C23" s="6"/>
      <c r="D23" s="32"/>
    </row>
    <row r="24" ht="14.2" customHeight="1" spans="1:4">
      <c r="A24" s="15"/>
      <c r="B24" s="14"/>
      <c r="C24" s="6"/>
      <c r="D24" s="32"/>
    </row>
    <row r="25" ht="14.2" customHeight="1" spans="1:4">
      <c r="A25" s="6"/>
      <c r="B25" s="7"/>
      <c r="C25" s="6"/>
      <c r="D25" s="32"/>
    </row>
    <row r="26" ht="14.2" customHeight="1" spans="1:4">
      <c r="A26" s="6"/>
      <c r="B26" s="7"/>
      <c r="C26" s="6"/>
      <c r="D26" s="32"/>
    </row>
    <row r="27" ht="14.2" customHeight="1" spans="1:4">
      <c r="A27" s="6"/>
      <c r="B27" s="7"/>
      <c r="C27" s="6"/>
      <c r="D27" s="32"/>
    </row>
    <row r="28" ht="14.2" customHeight="1" spans="2:4">
      <c r="B28" s="14"/>
      <c r="C28" s="6"/>
      <c r="D28" s="32"/>
    </row>
    <row r="29" ht="14.2" customHeight="1" spans="1:4">
      <c r="A29" s="15"/>
      <c r="B29" s="14"/>
      <c r="C29" s="6"/>
      <c r="D29" s="32"/>
    </row>
    <row r="30" ht="14.2" customHeight="1" spans="1:4">
      <c r="A30" s="15"/>
      <c r="B30" s="14"/>
      <c r="C30" s="6"/>
      <c r="D30" s="32"/>
    </row>
    <row r="31" ht="14.2" customHeight="1" spans="1:4">
      <c r="A31" s="15"/>
      <c r="B31" s="14"/>
      <c r="C31" s="6"/>
      <c r="D31" s="32"/>
    </row>
    <row r="32" ht="14.2" customHeight="1" spans="1:4">
      <c r="A32" s="15"/>
      <c r="B32" s="14"/>
      <c r="C32" s="6"/>
      <c r="D32" s="32"/>
    </row>
    <row r="33" ht="14.2" customHeight="1" spans="1:4">
      <c r="A33" s="6"/>
      <c r="B33" s="6"/>
      <c r="C33" s="6"/>
      <c r="D33" s="32"/>
    </row>
    <row r="34" ht="14.2" customHeight="1" spans="1:4">
      <c r="A34" s="6"/>
      <c r="B34" s="6"/>
      <c r="C34" s="6"/>
      <c r="D34" s="32"/>
    </row>
    <row r="35" ht="14.2" customHeight="1" spans="1:4">
      <c r="A35" s="6"/>
      <c r="B35" s="6"/>
      <c r="C35" s="6"/>
      <c r="D35" s="32"/>
    </row>
    <row r="36" ht="14.2" customHeight="1" spans="1:4">
      <c r="A36" s="6"/>
      <c r="B36" s="6"/>
      <c r="C36" s="6"/>
      <c r="D36" s="6"/>
    </row>
    <row r="37" ht="14.2" customHeight="1" spans="1:4">
      <c r="A37" s="73" t="s">
        <v>64</v>
      </c>
      <c r="B37" s="74">
        <v>1451.269984</v>
      </c>
      <c r="C37" s="73" t="s">
        <v>65</v>
      </c>
      <c r="D37" s="74">
        <v>1451.269984</v>
      </c>
    </row>
    <row r="38" ht="14.2" customHeight="1" spans="1:4">
      <c r="A38" s="73" t="s">
        <v>66</v>
      </c>
      <c r="B38" s="74"/>
      <c r="C38" s="73" t="s">
        <v>67</v>
      </c>
      <c r="D38" s="74"/>
    </row>
    <row r="39" ht="14.2" customHeight="1" spans="1:4">
      <c r="A39" s="75"/>
      <c r="B39" s="76"/>
      <c r="C39" s="75"/>
      <c r="D39" s="76"/>
    </row>
    <row r="40" ht="14.2" customHeight="1" spans="1:4">
      <c r="A40" s="73" t="s">
        <v>68</v>
      </c>
      <c r="B40" s="74">
        <v>1451.269984</v>
      </c>
      <c r="C40" s="73" t="s">
        <v>69</v>
      </c>
      <c r="D40" s="74">
        <v>1451.269984</v>
      </c>
    </row>
  </sheetData>
  <mergeCells count="4">
    <mergeCell ref="A2:D2"/>
    <mergeCell ref="A3:D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7" topLeftCell="A8" activePane="bottomLeft" state="frozen"/>
      <selection/>
      <selection pane="bottomLeft" activeCell="G8" sqref="G8:G16"/>
    </sheetView>
  </sheetViews>
  <sheetFormatPr defaultColWidth="10" defaultRowHeight="14.4"/>
  <cols>
    <col min="1" max="1" width="6.37962962962963" style="1" customWidth="1"/>
    <col min="2" max="2" width="16.6944444444444" style="1" customWidth="1"/>
    <col min="3" max="3" width="9.09259259259259" style="1" customWidth="1"/>
    <col min="4" max="4" width="6.24074074074074" style="1" customWidth="1"/>
    <col min="5" max="5" width="5.96296296296296" style="1" customWidth="1"/>
    <col min="6" max="6" width="6.24074074074074" style="1" customWidth="1"/>
    <col min="7" max="7" width="6.50925925925926" style="1" customWidth="1"/>
    <col min="8" max="8" width="5.96296296296296" style="1" customWidth="1"/>
    <col min="9" max="9" width="6.50925925925926" style="1" customWidth="1"/>
    <col min="10" max="10" width="25.2407407407407" style="1" customWidth="1"/>
    <col min="11" max="11" width="6.50925925925926" style="1" customWidth="1"/>
    <col min="12" max="12" width="12.2037037037037" style="1" customWidth="1"/>
    <col min="13" max="13" width="8.27777777777778" style="1" customWidth="1"/>
    <col min="14" max="14" width="8.13888888888889" style="1" customWidth="1"/>
    <col min="15" max="15" width="7.87962962962963" style="1" customWidth="1"/>
    <col min="16" max="16" width="6.24074074074074" style="1" customWidth="1"/>
    <col min="17" max="17" width="18.8703703703704" style="1" customWidth="1"/>
    <col min="18" max="18" width="25.9166666666667" style="1" customWidth="1"/>
    <col min="19" max="19" width="11.3981481481481" style="1" customWidth="1"/>
    <col min="20" max="20" width="9.76851851851852" style="1" customWidth="1"/>
    <col min="21" max="16384" width="10" style="1"/>
  </cols>
  <sheetData>
    <row r="1" ht="14.3" customHeight="1" spans="1:19">
      <c r="A1" s="2"/>
      <c r="S1" s="2" t="s">
        <v>574</v>
      </c>
    </row>
    <row r="2" ht="36.9" customHeight="1" spans="1:19">
      <c r="A2" s="3" t="s">
        <v>575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35" customHeight="1" spans="1:19">
      <c r="A3" s="4" t="s">
        <v>576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9" t="s">
        <v>71</v>
      </c>
      <c r="R4" s="9"/>
      <c r="S4" s="9"/>
    </row>
    <row r="5" ht="15.8" customHeight="1" spans="1:19">
      <c r="A5" s="5" t="s">
        <v>233</v>
      </c>
      <c r="B5" s="5" t="s">
        <v>234</v>
      </c>
      <c r="C5" s="5" t="s">
        <v>577</v>
      </c>
      <c r="D5" s="5"/>
      <c r="E5" s="5"/>
      <c r="F5" s="5"/>
      <c r="G5" s="5"/>
      <c r="H5" s="5"/>
      <c r="I5" s="5"/>
      <c r="J5" s="5" t="s">
        <v>578</v>
      </c>
      <c r="K5" s="5" t="s">
        <v>579</v>
      </c>
      <c r="L5" s="5"/>
      <c r="M5" s="5"/>
      <c r="N5" s="5"/>
      <c r="O5" s="5"/>
      <c r="P5" s="5"/>
      <c r="Q5" s="5"/>
      <c r="R5" s="5"/>
      <c r="S5" s="5"/>
    </row>
    <row r="6" ht="16.55" customHeight="1" spans="1:19">
      <c r="A6" s="5"/>
      <c r="B6" s="5"/>
      <c r="C6" s="5" t="s">
        <v>476</v>
      </c>
      <c r="D6" s="5" t="s">
        <v>580</v>
      </c>
      <c r="E6" s="5"/>
      <c r="F6" s="5"/>
      <c r="G6" s="5"/>
      <c r="H6" s="5" t="s">
        <v>581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1" customHeight="1" spans="1:19">
      <c r="A7" s="5"/>
      <c r="B7" s="5"/>
      <c r="C7" s="5"/>
      <c r="D7" s="5" t="s">
        <v>78</v>
      </c>
      <c r="E7" s="5" t="s">
        <v>390</v>
      </c>
      <c r="F7" s="5" t="s">
        <v>82</v>
      </c>
      <c r="G7" s="5" t="s">
        <v>582</v>
      </c>
      <c r="H7" s="5" t="s">
        <v>100</v>
      </c>
      <c r="I7" s="5" t="s">
        <v>101</v>
      </c>
      <c r="J7" s="5"/>
      <c r="K7" s="5" t="s">
        <v>479</v>
      </c>
      <c r="L7" s="5" t="s">
        <v>480</v>
      </c>
      <c r="M7" s="5" t="s">
        <v>481</v>
      </c>
      <c r="N7" s="5" t="s">
        <v>486</v>
      </c>
      <c r="O7" s="5" t="s">
        <v>482</v>
      </c>
      <c r="P7" s="5" t="s">
        <v>385</v>
      </c>
      <c r="Q7" s="5" t="s">
        <v>583</v>
      </c>
      <c r="R7" s="5" t="s">
        <v>584</v>
      </c>
      <c r="S7" s="5" t="s">
        <v>388</v>
      </c>
    </row>
    <row r="8" ht="17.05" customHeight="1" spans="1:19">
      <c r="A8" s="6" t="s">
        <v>2</v>
      </c>
      <c r="B8" s="6" t="s">
        <v>4</v>
      </c>
      <c r="C8" s="7">
        <v>1451.269984</v>
      </c>
      <c r="D8" s="7">
        <v>1451.269984</v>
      </c>
      <c r="E8" s="7"/>
      <c r="F8" s="7"/>
      <c r="G8" s="7"/>
      <c r="H8" s="7">
        <v>706.269984</v>
      </c>
      <c r="I8" s="7">
        <v>745</v>
      </c>
      <c r="J8" s="6"/>
      <c r="K8" s="8" t="s">
        <v>495</v>
      </c>
      <c r="L8" s="8" t="s">
        <v>585</v>
      </c>
      <c r="M8" s="6"/>
      <c r="N8" s="6"/>
      <c r="O8" s="6"/>
      <c r="P8" s="6"/>
      <c r="Q8" s="6"/>
      <c r="R8" s="6"/>
      <c r="S8" s="6"/>
    </row>
    <row r="9" ht="16.55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8"/>
      <c r="L9" s="8" t="s">
        <v>586</v>
      </c>
      <c r="M9" s="6"/>
      <c r="N9" s="6"/>
      <c r="O9" s="6"/>
      <c r="P9" s="6"/>
      <c r="Q9" s="6"/>
      <c r="R9" s="6"/>
      <c r="S9" s="6"/>
    </row>
    <row r="10" ht="17.05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8"/>
      <c r="L10" s="8" t="s">
        <v>587</v>
      </c>
      <c r="M10" s="6"/>
      <c r="N10" s="6"/>
      <c r="O10" s="6"/>
      <c r="P10" s="6"/>
      <c r="Q10" s="6"/>
      <c r="R10" s="6"/>
      <c r="S10" s="6"/>
    </row>
    <row r="11" ht="16.5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8"/>
      <c r="L11" s="8" t="s">
        <v>489</v>
      </c>
      <c r="M11" s="6"/>
      <c r="N11" s="6"/>
      <c r="O11" s="6"/>
      <c r="P11" s="6"/>
      <c r="Q11" s="6"/>
      <c r="R11" s="6"/>
      <c r="S11" s="6"/>
    </row>
    <row r="12" ht="15.8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8" t="s">
        <v>588</v>
      </c>
      <c r="L12" s="8" t="s">
        <v>589</v>
      </c>
      <c r="M12" s="6"/>
      <c r="N12" s="6"/>
      <c r="O12" s="6"/>
      <c r="P12" s="6"/>
      <c r="Q12" s="6"/>
      <c r="R12" s="6"/>
      <c r="S12" s="6"/>
    </row>
    <row r="13" ht="17.0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8"/>
      <c r="L13" s="8" t="s">
        <v>512</v>
      </c>
      <c r="M13" s="6"/>
      <c r="N13" s="6"/>
      <c r="O13" s="6"/>
      <c r="P13" s="6"/>
      <c r="Q13" s="6"/>
      <c r="R13" s="6"/>
      <c r="S13" s="6"/>
    </row>
    <row r="14" ht="17.05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8"/>
      <c r="L14" s="8" t="s">
        <v>590</v>
      </c>
      <c r="M14" s="6"/>
      <c r="N14" s="6"/>
      <c r="O14" s="6"/>
      <c r="P14" s="6"/>
      <c r="Q14" s="6"/>
      <c r="R14" s="6"/>
      <c r="S14" s="6"/>
    </row>
    <row r="15" ht="17.05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8"/>
      <c r="L15" s="8" t="s">
        <v>591</v>
      </c>
      <c r="M15" s="6"/>
      <c r="N15" s="6"/>
      <c r="O15" s="6"/>
      <c r="P15" s="6"/>
      <c r="Q15" s="6"/>
      <c r="R15" s="6"/>
      <c r="S15" s="6"/>
    </row>
    <row r="16" ht="17.05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8" t="s">
        <v>501</v>
      </c>
      <c r="L16" s="8" t="s">
        <v>502</v>
      </c>
      <c r="M16" s="6"/>
      <c r="N16" s="6"/>
      <c r="O16" s="6"/>
      <c r="P16" s="6"/>
      <c r="Q16" s="6"/>
      <c r="R16" s="6"/>
      <c r="S16" s="6"/>
    </row>
    <row r="17" ht="14.3" customHeight="1"/>
    <row r="18" ht="14.3" customHeight="1"/>
    <row r="19" ht="14.3" customHeight="1"/>
    <row r="20" ht="14.3" customHeight="1"/>
    <row r="21" ht="14.3" customHeight="1"/>
    <row r="22" ht="14.3" customHeight="1"/>
    <row r="23" ht="14.3" customHeight="1"/>
    <row r="24" ht="14.3" customHeight="1"/>
    <row r="25" ht="14.3" customHeight="1"/>
    <row r="26" ht="14.3" customHeight="1"/>
    <row r="27" ht="14.3" customHeight="1"/>
    <row r="28" ht="14.3" customHeight="1" spans="6:6">
      <c r="F28" s="2" t="s">
        <v>592</v>
      </c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G14" sqref="G14"/>
    </sheetView>
  </sheetViews>
  <sheetFormatPr defaultColWidth="10" defaultRowHeight="14.4"/>
  <cols>
    <col min="1" max="1" width="5.83333333333333" style="1" customWidth="1"/>
    <col min="2" max="2" width="16.1481481481481" style="1" customWidth="1"/>
    <col min="3" max="3" width="8.27777777777778" style="1" customWidth="1"/>
    <col min="4" max="25" width="7.69444444444444" style="1" customWidth="1"/>
    <col min="26" max="26" width="9.76851851851852" style="1" customWidth="1"/>
    <col min="27" max="16384" width="10" style="1"/>
  </cols>
  <sheetData>
    <row r="1" ht="14.3" customHeight="1" spans="1:25">
      <c r="A1" s="2"/>
      <c r="X1" s="16" t="s">
        <v>70</v>
      </c>
      <c r="Y1" s="16"/>
    </row>
    <row r="2" ht="29.35" customHeight="1" spans="1:25">
      <c r="A2" s="30" t="s">
        <v>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ht="19.55" customHeight="1" spans="1:25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71</v>
      </c>
      <c r="Y3" s="9"/>
    </row>
    <row r="4" ht="19.55" customHeight="1" spans="1:25">
      <c r="A4" s="5" t="s">
        <v>72</v>
      </c>
      <c r="B4" s="5" t="s">
        <v>73</v>
      </c>
      <c r="C4" s="5" t="s">
        <v>74</v>
      </c>
      <c r="D4" s="5" t="s">
        <v>75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76</v>
      </c>
      <c r="T4" s="5"/>
      <c r="U4" s="5"/>
      <c r="V4" s="5"/>
      <c r="W4" s="5"/>
      <c r="X4" s="5"/>
      <c r="Y4" s="5"/>
    </row>
    <row r="5" ht="19.55" customHeight="1" spans="1:25">
      <c r="A5" s="5"/>
      <c r="B5" s="5"/>
      <c r="C5" s="5"/>
      <c r="D5" s="5" t="s">
        <v>77</v>
      </c>
      <c r="E5" s="5" t="s">
        <v>78</v>
      </c>
      <c r="F5" s="5" t="s">
        <v>79</v>
      </c>
      <c r="G5" s="5" t="s">
        <v>80</v>
      </c>
      <c r="H5" s="5" t="s">
        <v>81</v>
      </c>
      <c r="I5" s="5" t="s">
        <v>82</v>
      </c>
      <c r="J5" s="5" t="s">
        <v>83</v>
      </c>
      <c r="K5" s="5"/>
      <c r="L5" s="5"/>
      <c r="M5" s="5"/>
      <c r="N5" s="5" t="s">
        <v>84</v>
      </c>
      <c r="O5" s="5" t="s">
        <v>85</v>
      </c>
      <c r="P5" s="5" t="s">
        <v>86</v>
      </c>
      <c r="Q5" s="5" t="s">
        <v>87</v>
      </c>
      <c r="R5" s="5" t="s">
        <v>88</v>
      </c>
      <c r="S5" s="5" t="s">
        <v>77</v>
      </c>
      <c r="T5" s="5" t="s">
        <v>78</v>
      </c>
      <c r="U5" s="5" t="s">
        <v>79</v>
      </c>
      <c r="V5" s="5" t="s">
        <v>80</v>
      </c>
      <c r="W5" s="5" t="s">
        <v>81</v>
      </c>
      <c r="X5" s="5" t="s">
        <v>82</v>
      </c>
      <c r="Y5" s="5" t="s">
        <v>89</v>
      </c>
    </row>
    <row r="6" ht="19.55" customHeight="1" spans="1:25">
      <c r="A6" s="5"/>
      <c r="B6" s="5"/>
      <c r="C6" s="5"/>
      <c r="D6" s="5"/>
      <c r="E6" s="5"/>
      <c r="F6" s="5"/>
      <c r="G6" s="5"/>
      <c r="H6" s="5"/>
      <c r="I6" s="5"/>
      <c r="J6" s="5" t="s">
        <v>90</v>
      </c>
      <c r="K6" s="5" t="s">
        <v>91</v>
      </c>
      <c r="L6" s="5" t="s">
        <v>92</v>
      </c>
      <c r="M6" s="5" t="s">
        <v>81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9.9" customHeight="1" spans="1:25">
      <c r="A7" s="15"/>
      <c r="B7" s="15" t="s">
        <v>74</v>
      </c>
      <c r="C7" s="33">
        <v>1451.269984</v>
      </c>
      <c r="D7" s="33">
        <v>1451.269984</v>
      </c>
      <c r="E7" s="33">
        <v>1451.269984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ht="19.9" customHeight="1" spans="1:25">
      <c r="A8" s="13" t="s">
        <v>93</v>
      </c>
      <c r="B8" s="13" t="s">
        <v>4</v>
      </c>
      <c r="C8" s="33">
        <v>1451.269984</v>
      </c>
      <c r="D8" s="33">
        <v>1451.269984</v>
      </c>
      <c r="E8" s="33">
        <v>1451.269984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ht="19.9" customHeight="1" spans="1:25">
      <c r="A9" s="31" t="s">
        <v>94</v>
      </c>
      <c r="B9" s="31" t="s">
        <v>95</v>
      </c>
      <c r="C9" s="32">
        <v>1451.269984</v>
      </c>
      <c r="D9" s="32">
        <v>1451.269984</v>
      </c>
      <c r="E9" s="7">
        <v>1451.269984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4.3" customHeight="1"/>
    <row r="11" ht="14.3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4" sqref="G14"/>
    </sheetView>
  </sheetViews>
  <sheetFormatPr defaultColWidth="10" defaultRowHeight="14.4"/>
  <cols>
    <col min="1" max="1" width="4.62037037037037" style="1" customWidth="1"/>
    <col min="2" max="2" width="4.87962962962963" style="1" customWidth="1"/>
    <col min="3" max="3" width="5.01851851851852" style="1" customWidth="1"/>
    <col min="4" max="4" width="11.9444444444444" style="1" customWidth="1"/>
    <col min="5" max="5" width="25.787037037037" style="1" customWidth="1"/>
    <col min="6" max="6" width="12.3518518518519" style="1" customWidth="1"/>
    <col min="7" max="7" width="11.3981481481481" style="1" customWidth="1"/>
    <col min="8" max="8" width="13.9722222222222" style="1" customWidth="1"/>
    <col min="9" max="9" width="14.7962962962963" style="1" customWidth="1"/>
    <col min="10" max="11" width="17.5" style="1" customWidth="1"/>
    <col min="12" max="12" width="9.76851851851852" style="1" customWidth="1"/>
    <col min="13" max="16384" width="10" style="1"/>
  </cols>
  <sheetData>
    <row r="1" ht="14.3" customHeight="1" spans="1:11">
      <c r="A1" s="2"/>
      <c r="D1" s="63"/>
      <c r="K1" s="16" t="s">
        <v>96</v>
      </c>
    </row>
    <row r="2" ht="27.85" customHeight="1" spans="1:11">
      <c r="A2" s="30" t="s">
        <v>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1.85" customHeight="1" spans="1:11">
      <c r="A3" s="64" t="s">
        <v>36</v>
      </c>
      <c r="B3" s="64"/>
      <c r="C3" s="64"/>
      <c r="D3" s="64"/>
      <c r="E3" s="64"/>
      <c r="F3" s="64"/>
      <c r="G3" s="64"/>
      <c r="H3" s="64"/>
      <c r="I3" s="64"/>
      <c r="J3" s="64"/>
      <c r="K3" s="9" t="s">
        <v>71</v>
      </c>
    </row>
    <row r="4" ht="24.1" customHeight="1" spans="1:11">
      <c r="A4" s="12" t="s">
        <v>97</v>
      </c>
      <c r="B4" s="12"/>
      <c r="C4" s="12"/>
      <c r="D4" s="12" t="s">
        <v>98</v>
      </c>
      <c r="E4" s="12" t="s">
        <v>99</v>
      </c>
      <c r="F4" s="12" t="s">
        <v>74</v>
      </c>
      <c r="G4" s="12" t="s">
        <v>100</v>
      </c>
      <c r="H4" s="12" t="s">
        <v>101</v>
      </c>
      <c r="I4" s="12" t="s">
        <v>102</v>
      </c>
      <c r="J4" s="12" t="s">
        <v>103</v>
      </c>
      <c r="K4" s="12" t="s">
        <v>104</v>
      </c>
    </row>
    <row r="5" ht="22.6" customHeight="1" spans="1:11">
      <c r="A5" s="12" t="s">
        <v>105</v>
      </c>
      <c r="B5" s="12" t="s">
        <v>106</v>
      </c>
      <c r="C5" s="12" t="s">
        <v>107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21"/>
      <c r="B6" s="21"/>
      <c r="C6" s="21"/>
      <c r="D6" s="65" t="s">
        <v>74</v>
      </c>
      <c r="E6" s="65"/>
      <c r="F6" s="66">
        <v>1451.269984</v>
      </c>
      <c r="G6" s="66">
        <v>706.269984</v>
      </c>
      <c r="H6" s="66">
        <v>745</v>
      </c>
      <c r="I6" s="66"/>
      <c r="J6" s="65"/>
      <c r="K6" s="65"/>
    </row>
    <row r="7" ht="19.9" customHeight="1" spans="1:11">
      <c r="A7" s="67"/>
      <c r="B7" s="67"/>
      <c r="C7" s="67"/>
      <c r="D7" s="68" t="s">
        <v>93</v>
      </c>
      <c r="E7" s="68" t="s">
        <v>4</v>
      </c>
      <c r="F7" s="66">
        <v>1451.269984</v>
      </c>
      <c r="G7" s="66">
        <v>706.269984</v>
      </c>
      <c r="H7" s="66">
        <v>745</v>
      </c>
      <c r="I7" s="66"/>
      <c r="J7" s="65"/>
      <c r="K7" s="65"/>
    </row>
    <row r="8" ht="19.9" customHeight="1" spans="1:11">
      <c r="A8" s="67"/>
      <c r="B8" s="67"/>
      <c r="C8" s="67"/>
      <c r="D8" s="68" t="s">
        <v>94</v>
      </c>
      <c r="E8" s="68" t="s">
        <v>95</v>
      </c>
      <c r="F8" s="66">
        <v>1451.269984</v>
      </c>
      <c r="G8" s="66">
        <v>706.269984</v>
      </c>
      <c r="H8" s="66">
        <v>745</v>
      </c>
      <c r="I8" s="66"/>
      <c r="J8" s="65"/>
      <c r="K8" s="65"/>
    </row>
    <row r="9" ht="19.9" customHeight="1" spans="1:11">
      <c r="A9" s="69" t="s">
        <v>108</v>
      </c>
      <c r="B9" s="69" t="s">
        <v>109</v>
      </c>
      <c r="C9" s="69" t="s">
        <v>109</v>
      </c>
      <c r="D9" s="70" t="s">
        <v>110</v>
      </c>
      <c r="E9" s="67" t="s">
        <v>111</v>
      </c>
      <c r="F9" s="71">
        <v>54.327056</v>
      </c>
      <c r="G9" s="71">
        <v>54.327056</v>
      </c>
      <c r="H9" s="71"/>
      <c r="I9" s="71"/>
      <c r="J9" s="67"/>
      <c r="K9" s="67"/>
    </row>
    <row r="10" ht="19.9" customHeight="1" spans="1:11">
      <c r="A10" s="69" t="s">
        <v>112</v>
      </c>
      <c r="B10" s="69" t="s">
        <v>113</v>
      </c>
      <c r="C10" s="69" t="s">
        <v>114</v>
      </c>
      <c r="D10" s="70" t="s">
        <v>115</v>
      </c>
      <c r="E10" s="67" t="s">
        <v>116</v>
      </c>
      <c r="F10" s="71">
        <v>22.907264</v>
      </c>
      <c r="G10" s="71">
        <v>22.907264</v>
      </c>
      <c r="H10" s="71"/>
      <c r="I10" s="71"/>
      <c r="J10" s="67"/>
      <c r="K10" s="67"/>
    </row>
    <row r="11" ht="19.9" customHeight="1" spans="1:11">
      <c r="A11" s="69" t="s">
        <v>117</v>
      </c>
      <c r="B11" s="69" t="s">
        <v>118</v>
      </c>
      <c r="C11" s="69" t="s">
        <v>114</v>
      </c>
      <c r="D11" s="70" t="s">
        <v>119</v>
      </c>
      <c r="E11" s="67" t="s">
        <v>120</v>
      </c>
      <c r="F11" s="71">
        <v>44.134596</v>
      </c>
      <c r="G11" s="71">
        <v>44.134596</v>
      </c>
      <c r="H11" s="71"/>
      <c r="I11" s="71"/>
      <c r="J11" s="67"/>
      <c r="K11" s="67"/>
    </row>
    <row r="12" ht="19.9" customHeight="1" spans="1:11">
      <c r="A12" s="69" t="s">
        <v>121</v>
      </c>
      <c r="B12" s="69" t="s">
        <v>114</v>
      </c>
      <c r="C12" s="69" t="s">
        <v>114</v>
      </c>
      <c r="D12" s="70" t="s">
        <v>122</v>
      </c>
      <c r="E12" s="67" t="s">
        <v>123</v>
      </c>
      <c r="F12" s="71">
        <v>1029.901068</v>
      </c>
      <c r="G12" s="71">
        <v>584.901068</v>
      </c>
      <c r="H12" s="71">
        <v>445</v>
      </c>
      <c r="I12" s="71"/>
      <c r="J12" s="67"/>
      <c r="K12" s="67"/>
    </row>
    <row r="13" ht="19.9" customHeight="1" spans="1:11">
      <c r="A13" s="69" t="s">
        <v>121</v>
      </c>
      <c r="B13" s="69" t="s">
        <v>114</v>
      </c>
      <c r="C13" s="69" t="s">
        <v>124</v>
      </c>
      <c r="D13" s="70" t="s">
        <v>125</v>
      </c>
      <c r="E13" s="67" t="s">
        <v>126</v>
      </c>
      <c r="F13" s="71">
        <v>200</v>
      </c>
      <c r="G13" s="71"/>
      <c r="H13" s="71">
        <v>200</v>
      </c>
      <c r="I13" s="71"/>
      <c r="J13" s="67"/>
      <c r="K13" s="67"/>
    </row>
    <row r="14" ht="19.9" customHeight="1" spans="1:11">
      <c r="A14" s="69" t="s">
        <v>121</v>
      </c>
      <c r="B14" s="69" t="s">
        <v>114</v>
      </c>
      <c r="C14" s="69" t="s">
        <v>127</v>
      </c>
      <c r="D14" s="70" t="s">
        <v>128</v>
      </c>
      <c r="E14" s="67" t="s">
        <v>129</v>
      </c>
      <c r="F14" s="71">
        <v>100</v>
      </c>
      <c r="G14" s="71"/>
      <c r="H14" s="71">
        <v>100</v>
      </c>
      <c r="I14" s="71"/>
      <c r="J14" s="67"/>
      <c r="K14" s="67"/>
    </row>
    <row r="15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5" workbookViewId="0">
      <selection activeCell="G14" sqref="G14"/>
    </sheetView>
  </sheetViews>
  <sheetFormatPr defaultColWidth="10" defaultRowHeight="14.4" outlineLevelCol="4"/>
  <cols>
    <col min="1" max="1" width="29.6296296296296" style="1" customWidth="1"/>
    <col min="2" max="2" width="16.0092592592593" style="1" customWidth="1"/>
    <col min="3" max="3" width="31.5" style="1" customWidth="1"/>
    <col min="4" max="4" width="22.25" style="1" customWidth="1"/>
    <col min="5" max="5" width="0.12962962962963" style="1" customWidth="1"/>
    <col min="6" max="6" width="9.76851851851852" style="1" customWidth="1"/>
    <col min="7" max="16384" width="10" style="1"/>
  </cols>
  <sheetData>
    <row r="1" ht="14.3" customHeight="1" spans="1:4">
      <c r="A1" s="2"/>
      <c r="D1" s="16" t="s">
        <v>130</v>
      </c>
    </row>
    <row r="2" ht="27.85" customHeight="1" spans="1:4">
      <c r="A2" s="30" t="s">
        <v>10</v>
      </c>
      <c r="B2" s="30"/>
      <c r="C2" s="30"/>
      <c r="D2" s="30"/>
    </row>
    <row r="3" ht="16.55" customHeight="1" spans="1:5">
      <c r="A3" s="11" t="s">
        <v>36</v>
      </c>
      <c r="B3" s="11"/>
      <c r="C3" s="11"/>
      <c r="D3" s="9" t="s">
        <v>71</v>
      </c>
      <c r="E3" s="2"/>
    </row>
    <row r="4" ht="17.65" customHeight="1" spans="1:5">
      <c r="A4" s="12" t="s">
        <v>37</v>
      </c>
      <c r="B4" s="12"/>
      <c r="C4" s="12" t="s">
        <v>38</v>
      </c>
      <c r="D4" s="12"/>
      <c r="E4" s="58"/>
    </row>
    <row r="5" ht="17.65" customHeight="1" spans="1:5">
      <c r="A5" s="12" t="s">
        <v>39</v>
      </c>
      <c r="B5" s="12" t="s">
        <v>40</v>
      </c>
      <c r="C5" s="12" t="s">
        <v>39</v>
      </c>
      <c r="D5" s="12" t="s">
        <v>40</v>
      </c>
      <c r="E5" s="58"/>
    </row>
    <row r="6" ht="17.65" customHeight="1" spans="1:5">
      <c r="A6" s="59" t="s">
        <v>131</v>
      </c>
      <c r="B6" s="35">
        <v>1451.269984</v>
      </c>
      <c r="C6" s="59" t="s">
        <v>132</v>
      </c>
      <c r="D6" s="35">
        <v>1451.269984</v>
      </c>
      <c r="E6" s="60"/>
    </row>
    <row r="7" ht="17.65" customHeight="1" spans="1:5">
      <c r="A7" s="59" t="s">
        <v>133</v>
      </c>
      <c r="B7" s="40">
        <v>1451.269984</v>
      </c>
      <c r="C7" s="59" t="s">
        <v>134</v>
      </c>
      <c r="D7" s="40"/>
      <c r="E7" s="60"/>
    </row>
    <row r="8" ht="17.65" customHeight="1" spans="1:5">
      <c r="A8" s="59" t="s">
        <v>135</v>
      </c>
      <c r="B8" s="7"/>
      <c r="C8" s="59" t="s">
        <v>136</v>
      </c>
      <c r="D8" s="35"/>
      <c r="E8" s="60"/>
    </row>
    <row r="9" ht="27.1" customHeight="1" spans="1:5">
      <c r="A9" s="59" t="s">
        <v>137</v>
      </c>
      <c r="B9" s="7"/>
      <c r="C9" s="59" t="s">
        <v>138</v>
      </c>
      <c r="D9" s="40"/>
      <c r="E9" s="60"/>
    </row>
    <row r="10" ht="17.65" customHeight="1" spans="1:5">
      <c r="A10" s="59" t="s">
        <v>139</v>
      </c>
      <c r="B10" s="7"/>
      <c r="C10" s="59" t="s">
        <v>140</v>
      </c>
      <c r="D10" s="35"/>
      <c r="E10" s="60"/>
    </row>
    <row r="11" ht="17.65" customHeight="1" spans="1:5">
      <c r="A11" s="59" t="s">
        <v>133</v>
      </c>
      <c r="B11" s="7"/>
      <c r="C11" s="59" t="s">
        <v>141</v>
      </c>
      <c r="D11" s="40"/>
      <c r="E11" s="60"/>
    </row>
    <row r="12" ht="17.65" customHeight="1" spans="1:5">
      <c r="A12" s="59" t="s">
        <v>135</v>
      </c>
      <c r="B12" s="7"/>
      <c r="C12" s="59" t="s">
        <v>142</v>
      </c>
      <c r="D12" s="35"/>
      <c r="E12" s="60"/>
    </row>
    <row r="13" ht="17.65" customHeight="1" spans="1:5">
      <c r="A13" s="59" t="s">
        <v>137</v>
      </c>
      <c r="B13" s="14"/>
      <c r="C13" s="59" t="s">
        <v>143</v>
      </c>
      <c r="D13" s="40"/>
      <c r="E13" s="60"/>
    </row>
    <row r="14" ht="17.65" customHeight="1" spans="1:5">
      <c r="A14" s="6"/>
      <c r="B14" s="7"/>
      <c r="C14" s="59" t="s">
        <v>144</v>
      </c>
      <c r="D14" s="35">
        <v>54.327056</v>
      </c>
      <c r="E14" s="60"/>
    </row>
    <row r="15" ht="17.65" customHeight="1" spans="1:5">
      <c r="A15" s="6"/>
      <c r="B15" s="7"/>
      <c r="C15" s="59" t="s">
        <v>145</v>
      </c>
      <c r="D15" s="40"/>
      <c r="E15" s="60"/>
    </row>
    <row r="16" ht="17.65" customHeight="1" spans="1:5">
      <c r="A16" s="6"/>
      <c r="B16" s="7"/>
      <c r="C16" s="59" t="s">
        <v>146</v>
      </c>
      <c r="D16" s="35">
        <v>22.907264</v>
      </c>
      <c r="E16" s="60"/>
    </row>
    <row r="17" ht="17.65" customHeight="1" spans="1:5">
      <c r="A17" s="6"/>
      <c r="B17" s="7"/>
      <c r="C17" s="59" t="s">
        <v>147</v>
      </c>
      <c r="D17" s="40"/>
      <c r="E17" s="60"/>
    </row>
    <row r="18" ht="17.65" customHeight="1" spans="1:5">
      <c r="A18" s="6"/>
      <c r="B18" s="7"/>
      <c r="C18" s="59" t="s">
        <v>148</v>
      </c>
      <c r="D18" s="35"/>
      <c r="E18" s="60"/>
    </row>
    <row r="19" ht="17.65" customHeight="1" spans="1:5">
      <c r="A19" s="6"/>
      <c r="B19" s="6"/>
      <c r="C19" s="59" t="s">
        <v>149</v>
      </c>
      <c r="D19" s="40"/>
      <c r="E19" s="60"/>
    </row>
    <row r="20" ht="17.65" customHeight="1" spans="1:5">
      <c r="A20" s="6"/>
      <c r="B20" s="6"/>
      <c r="C20" s="59" t="s">
        <v>150</v>
      </c>
      <c r="D20" s="35"/>
      <c r="E20" s="60"/>
    </row>
    <row r="21" ht="17.65" customHeight="1" spans="1:5">
      <c r="A21" s="6"/>
      <c r="B21" s="6"/>
      <c r="C21" s="59" t="s">
        <v>151</v>
      </c>
      <c r="D21" s="40"/>
      <c r="E21" s="60"/>
    </row>
    <row r="22" ht="17.65" customHeight="1" spans="1:5">
      <c r="A22" s="6"/>
      <c r="B22" s="6"/>
      <c r="C22" s="59" t="s">
        <v>152</v>
      </c>
      <c r="D22" s="35"/>
      <c r="E22" s="60"/>
    </row>
    <row r="23" ht="17.65" customHeight="1" spans="1:5">
      <c r="A23" s="6"/>
      <c r="B23" s="6"/>
      <c r="C23" s="59" t="s">
        <v>153</v>
      </c>
      <c r="D23" s="40"/>
      <c r="E23" s="60"/>
    </row>
    <row r="24" ht="17.65" customHeight="1" spans="1:5">
      <c r="A24" s="6"/>
      <c r="B24" s="6"/>
      <c r="C24" s="59" t="s">
        <v>154</v>
      </c>
      <c r="D24" s="35"/>
      <c r="E24" s="60"/>
    </row>
    <row r="25" ht="17.65" customHeight="1" spans="1:5">
      <c r="A25" s="6"/>
      <c r="B25" s="6"/>
      <c r="C25" s="59" t="s">
        <v>155</v>
      </c>
      <c r="D25" s="40"/>
      <c r="E25" s="60"/>
    </row>
    <row r="26" ht="17.65" customHeight="1" spans="1:5">
      <c r="A26" s="6"/>
      <c r="B26" s="6"/>
      <c r="C26" s="59" t="s">
        <v>156</v>
      </c>
      <c r="D26" s="35">
        <v>44.134596</v>
      </c>
      <c r="E26" s="60"/>
    </row>
    <row r="27" ht="17.65" customHeight="1" spans="1:5">
      <c r="A27" s="6"/>
      <c r="B27" s="6"/>
      <c r="C27" s="59" t="s">
        <v>157</v>
      </c>
      <c r="D27" s="40"/>
      <c r="E27" s="60"/>
    </row>
    <row r="28" ht="17.65" customHeight="1" spans="1:5">
      <c r="A28" s="6"/>
      <c r="B28" s="6"/>
      <c r="C28" s="59" t="s">
        <v>158</v>
      </c>
      <c r="D28" s="35"/>
      <c r="E28" s="60"/>
    </row>
    <row r="29" ht="17.65" customHeight="1" spans="1:5">
      <c r="A29" s="6"/>
      <c r="B29" s="6"/>
      <c r="C29" s="59" t="s">
        <v>159</v>
      </c>
      <c r="D29" s="40">
        <v>1329.901068</v>
      </c>
      <c r="E29" s="60"/>
    </row>
    <row r="30" ht="17.65" customHeight="1" spans="1:5">
      <c r="A30" s="6"/>
      <c r="B30" s="6"/>
      <c r="C30" s="59" t="s">
        <v>160</v>
      </c>
      <c r="D30" s="35"/>
      <c r="E30" s="60"/>
    </row>
    <row r="31" ht="17.65" customHeight="1" spans="1:5">
      <c r="A31" s="6"/>
      <c r="B31" s="6"/>
      <c r="C31" s="59" t="s">
        <v>161</v>
      </c>
      <c r="D31" s="40"/>
      <c r="E31" s="60"/>
    </row>
    <row r="32" ht="17.65" customHeight="1" spans="1:5">
      <c r="A32" s="6"/>
      <c r="B32" s="6"/>
      <c r="C32" s="59" t="s">
        <v>162</v>
      </c>
      <c r="D32" s="35"/>
      <c r="E32" s="60"/>
    </row>
    <row r="33" ht="17.65" customHeight="1" spans="1:5">
      <c r="A33" s="6"/>
      <c r="B33" s="6"/>
      <c r="C33" s="59" t="s">
        <v>163</v>
      </c>
      <c r="D33" s="40"/>
      <c r="E33" s="60"/>
    </row>
    <row r="34" ht="17.65" customHeight="1" spans="1:5">
      <c r="A34" s="6"/>
      <c r="B34" s="6"/>
      <c r="C34" s="59" t="s">
        <v>164</v>
      </c>
      <c r="D34" s="35"/>
      <c r="E34" s="60"/>
    </row>
    <row r="35" ht="17.65" customHeight="1" spans="1:5">
      <c r="A35" s="6"/>
      <c r="B35" s="6"/>
      <c r="C35" s="59" t="s">
        <v>165</v>
      </c>
      <c r="D35" s="40"/>
      <c r="E35" s="60"/>
    </row>
    <row r="36" ht="17.65" customHeight="1" spans="1:5">
      <c r="A36" s="6"/>
      <c r="B36" s="6"/>
      <c r="C36" s="59" t="s">
        <v>166</v>
      </c>
      <c r="D36" s="35"/>
      <c r="E36" s="60"/>
    </row>
    <row r="37" ht="17.65" customHeight="1" spans="1:5">
      <c r="A37" s="6"/>
      <c r="B37" s="6"/>
      <c r="C37" s="61"/>
      <c r="D37" s="40"/>
      <c r="E37" s="60"/>
    </row>
    <row r="38" ht="17.65" customHeight="1" spans="1:5">
      <c r="A38" s="15"/>
      <c r="B38" s="15"/>
      <c r="C38" s="59" t="s">
        <v>167</v>
      </c>
      <c r="D38" s="35"/>
      <c r="E38" s="62"/>
    </row>
    <row r="39" ht="17.65" customHeight="1" spans="1:5">
      <c r="A39" s="15"/>
      <c r="B39" s="15"/>
      <c r="C39" s="15"/>
      <c r="D39" s="40"/>
      <c r="E39" s="62"/>
    </row>
    <row r="40" ht="17.65" customHeight="1" spans="1:5">
      <c r="A40" s="5" t="s">
        <v>168</v>
      </c>
      <c r="B40" s="35">
        <v>1451.269984</v>
      </c>
      <c r="C40" s="5" t="s">
        <v>169</v>
      </c>
      <c r="D40" s="35">
        <v>1451.269984</v>
      </c>
      <c r="E40" s="62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pane ySplit="6" topLeftCell="A7" activePane="bottomLeft" state="frozen"/>
      <selection/>
      <selection pane="bottomLeft" activeCell="H7" sqref="H7"/>
    </sheetView>
  </sheetViews>
  <sheetFormatPr defaultColWidth="10" defaultRowHeight="14.4"/>
  <cols>
    <col min="1" max="1" width="6.88888888888889" style="1" customWidth="1"/>
    <col min="2" max="2" width="4.87962962962963" style="1" customWidth="1"/>
    <col min="3" max="3" width="4.75" style="1" customWidth="1"/>
    <col min="4" max="4" width="14.6574074074074" style="1" customWidth="1"/>
    <col min="5" max="5" width="24.8333333333333" style="1" customWidth="1"/>
    <col min="6" max="6" width="13.9722222222222" style="1" customWidth="1"/>
    <col min="7" max="7" width="11.537037037037" style="1" customWidth="1"/>
    <col min="8" max="8" width="9.09259259259259" style="1" customWidth="1"/>
    <col min="9" max="9" width="10.4537037037037" style="1" customWidth="1"/>
    <col min="10" max="10" width="11.3981481481481" style="1" customWidth="1"/>
    <col min="11" max="11" width="15.8796296296296" style="1" customWidth="1"/>
    <col min="12" max="12" width="9.76851851851852" style="1" customWidth="1"/>
    <col min="13" max="16384" width="10" style="1"/>
  </cols>
  <sheetData>
    <row r="1" ht="14.3" customHeight="1" spans="1:11">
      <c r="A1" s="2"/>
      <c r="D1" s="2"/>
      <c r="K1" s="16" t="s">
        <v>170</v>
      </c>
    </row>
    <row r="2" ht="37.65" customHeight="1" spans="1:11">
      <c r="A2" s="30" t="s">
        <v>11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1.1" customHeight="1" spans="1:11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9" t="s">
        <v>71</v>
      </c>
      <c r="K3" s="9"/>
    </row>
    <row r="4" ht="17.3" customHeight="1" spans="1:11">
      <c r="A4" s="57" t="s">
        <v>97</v>
      </c>
      <c r="B4" s="57"/>
      <c r="C4" s="57"/>
      <c r="D4" s="57" t="s">
        <v>98</v>
      </c>
      <c r="E4" s="57" t="s">
        <v>99</v>
      </c>
      <c r="F4" s="57" t="s">
        <v>74</v>
      </c>
      <c r="G4" s="57" t="s">
        <v>100</v>
      </c>
      <c r="H4" s="57"/>
      <c r="I4" s="57"/>
      <c r="J4" s="57"/>
      <c r="K4" s="57" t="s">
        <v>101</v>
      </c>
    </row>
    <row r="5" ht="15.05" customHeight="1" spans="1:11">
      <c r="A5" s="57"/>
      <c r="B5" s="57"/>
      <c r="C5" s="57"/>
      <c r="D5" s="57"/>
      <c r="E5" s="57"/>
      <c r="F5" s="57"/>
      <c r="G5" s="57" t="s">
        <v>77</v>
      </c>
      <c r="H5" s="57" t="s">
        <v>171</v>
      </c>
      <c r="I5" s="57"/>
      <c r="J5" s="57" t="s">
        <v>172</v>
      </c>
      <c r="K5" s="57"/>
    </row>
    <row r="6" ht="55" customHeight="1" spans="1:11">
      <c r="A6" s="57" t="s">
        <v>105</v>
      </c>
      <c r="B6" s="57" t="s">
        <v>106</v>
      </c>
      <c r="C6" s="57" t="s">
        <v>107</v>
      </c>
      <c r="D6" s="57"/>
      <c r="E6" s="57"/>
      <c r="F6" s="57"/>
      <c r="G6" s="57"/>
      <c r="H6" s="57" t="s">
        <v>173</v>
      </c>
      <c r="I6" s="57" t="s">
        <v>174</v>
      </c>
      <c r="J6" s="57"/>
      <c r="K6" s="57"/>
    </row>
    <row r="7" ht="54" customHeight="1" spans="1:11">
      <c r="A7" s="39"/>
      <c r="B7" s="39"/>
      <c r="C7" s="39"/>
      <c r="D7" s="34"/>
      <c r="E7" s="34" t="s">
        <v>74</v>
      </c>
      <c r="F7" s="35">
        <v>1451.269984</v>
      </c>
      <c r="G7" s="35">
        <v>706.269984</v>
      </c>
      <c r="H7" s="35">
        <v>538.269984</v>
      </c>
      <c r="I7" s="35">
        <v>0</v>
      </c>
      <c r="J7" s="35">
        <v>168</v>
      </c>
      <c r="K7" s="35">
        <v>745</v>
      </c>
    </row>
    <row r="8" ht="19.9" customHeight="1" spans="1:11">
      <c r="A8" s="39"/>
      <c r="B8" s="39"/>
      <c r="C8" s="39"/>
      <c r="D8" s="36" t="s">
        <v>93</v>
      </c>
      <c r="E8" s="36" t="s">
        <v>4</v>
      </c>
      <c r="F8" s="35">
        <v>1451.269984</v>
      </c>
      <c r="G8" s="35">
        <v>706.269984</v>
      </c>
      <c r="H8" s="35">
        <v>538.269984</v>
      </c>
      <c r="I8" s="35">
        <v>0</v>
      </c>
      <c r="J8" s="35">
        <v>168</v>
      </c>
      <c r="K8" s="35">
        <v>745</v>
      </c>
    </row>
    <row r="9" ht="19.9" customHeight="1" spans="1:11">
      <c r="A9" s="39"/>
      <c r="B9" s="39"/>
      <c r="C9" s="39"/>
      <c r="D9" s="36" t="s">
        <v>94</v>
      </c>
      <c r="E9" s="36" t="s">
        <v>95</v>
      </c>
      <c r="F9" s="35">
        <v>1451.269984</v>
      </c>
      <c r="G9" s="35">
        <v>706.269984</v>
      </c>
      <c r="H9" s="35">
        <v>538.269984</v>
      </c>
      <c r="I9" s="35">
        <v>0</v>
      </c>
      <c r="J9" s="35">
        <v>168</v>
      </c>
      <c r="K9" s="35">
        <v>745</v>
      </c>
    </row>
    <row r="10" ht="38" customHeight="1" spans="1:11">
      <c r="A10" s="57" t="s">
        <v>121</v>
      </c>
      <c r="B10" s="57"/>
      <c r="C10" s="57"/>
      <c r="D10" s="34" t="s">
        <v>175</v>
      </c>
      <c r="E10" s="34" t="s">
        <v>176</v>
      </c>
      <c r="F10" s="35">
        <v>1329.901068</v>
      </c>
      <c r="G10" s="35">
        <v>584.901068</v>
      </c>
      <c r="H10" s="35">
        <v>416.901068</v>
      </c>
      <c r="I10" s="35">
        <v>0</v>
      </c>
      <c r="J10" s="35">
        <v>168</v>
      </c>
      <c r="K10" s="35">
        <v>745</v>
      </c>
    </row>
    <row r="11" ht="19.9" customHeight="1" spans="1:11">
      <c r="A11" s="57" t="s">
        <v>121</v>
      </c>
      <c r="B11" s="57" t="s">
        <v>114</v>
      </c>
      <c r="C11" s="57"/>
      <c r="D11" s="34" t="s">
        <v>177</v>
      </c>
      <c r="E11" s="34" t="s">
        <v>178</v>
      </c>
      <c r="F11" s="35">
        <v>1329.901068</v>
      </c>
      <c r="G11" s="35">
        <v>584.901068</v>
      </c>
      <c r="H11" s="35">
        <v>416.901068</v>
      </c>
      <c r="I11" s="35">
        <v>0</v>
      </c>
      <c r="J11" s="35">
        <v>168</v>
      </c>
      <c r="K11" s="35">
        <v>745</v>
      </c>
    </row>
    <row r="12" ht="19.9" customHeight="1" spans="1:11">
      <c r="A12" s="37" t="s">
        <v>121</v>
      </c>
      <c r="B12" s="37" t="s">
        <v>114</v>
      </c>
      <c r="C12" s="37" t="s">
        <v>114</v>
      </c>
      <c r="D12" s="38" t="s">
        <v>179</v>
      </c>
      <c r="E12" s="39" t="s">
        <v>180</v>
      </c>
      <c r="F12" s="40">
        <v>1029.901068</v>
      </c>
      <c r="G12" s="40">
        <v>584.901068</v>
      </c>
      <c r="H12" s="41">
        <v>416.901068</v>
      </c>
      <c r="I12" s="41"/>
      <c r="J12" s="41">
        <v>168</v>
      </c>
      <c r="K12" s="41">
        <v>445</v>
      </c>
    </row>
    <row r="13" ht="19.9" customHeight="1" spans="1:11">
      <c r="A13" s="37" t="s">
        <v>121</v>
      </c>
      <c r="B13" s="37" t="s">
        <v>114</v>
      </c>
      <c r="C13" s="37" t="s">
        <v>124</v>
      </c>
      <c r="D13" s="38" t="s">
        <v>181</v>
      </c>
      <c r="E13" s="39" t="s">
        <v>182</v>
      </c>
      <c r="F13" s="40">
        <v>200</v>
      </c>
      <c r="G13" s="40"/>
      <c r="H13" s="41"/>
      <c r="I13" s="41"/>
      <c r="J13" s="41"/>
      <c r="K13" s="41">
        <v>200</v>
      </c>
    </row>
    <row r="14" ht="19.9" customHeight="1" spans="1:11">
      <c r="A14" s="37" t="s">
        <v>121</v>
      </c>
      <c r="B14" s="37" t="s">
        <v>114</v>
      </c>
      <c r="C14" s="37" t="s">
        <v>127</v>
      </c>
      <c r="D14" s="38" t="s">
        <v>183</v>
      </c>
      <c r="E14" s="39" t="s">
        <v>184</v>
      </c>
      <c r="F14" s="40">
        <v>100</v>
      </c>
      <c r="G14" s="40"/>
      <c r="H14" s="41"/>
      <c r="I14" s="41"/>
      <c r="J14" s="41"/>
      <c r="K14" s="41">
        <v>100</v>
      </c>
    </row>
    <row r="15" ht="19.9" customHeight="1" spans="1:11">
      <c r="A15" s="57" t="s">
        <v>108</v>
      </c>
      <c r="B15" s="57"/>
      <c r="C15" s="57"/>
      <c r="D15" s="34" t="s">
        <v>185</v>
      </c>
      <c r="E15" s="34" t="s">
        <v>186</v>
      </c>
      <c r="F15" s="35">
        <v>54.327056</v>
      </c>
      <c r="G15" s="35">
        <v>54.327056</v>
      </c>
      <c r="H15" s="35">
        <v>54.327056</v>
      </c>
      <c r="I15" s="35">
        <v>0</v>
      </c>
      <c r="J15" s="35">
        <v>0</v>
      </c>
      <c r="K15" s="35">
        <v>0</v>
      </c>
    </row>
    <row r="16" ht="19.9" customHeight="1" spans="1:11">
      <c r="A16" s="57" t="s">
        <v>108</v>
      </c>
      <c r="B16" s="57" t="s">
        <v>109</v>
      </c>
      <c r="C16" s="57"/>
      <c r="D16" s="34" t="s">
        <v>187</v>
      </c>
      <c r="E16" s="34" t="s">
        <v>188</v>
      </c>
      <c r="F16" s="35">
        <v>54.327056</v>
      </c>
      <c r="G16" s="35">
        <v>54.327056</v>
      </c>
      <c r="H16" s="35">
        <v>54.327056</v>
      </c>
      <c r="I16" s="35">
        <v>0</v>
      </c>
      <c r="J16" s="35">
        <v>0</v>
      </c>
      <c r="K16" s="35">
        <v>0</v>
      </c>
    </row>
    <row r="17" ht="41" customHeight="1" spans="1:11">
      <c r="A17" s="37" t="s">
        <v>108</v>
      </c>
      <c r="B17" s="37" t="s">
        <v>109</v>
      </c>
      <c r="C17" s="37" t="s">
        <v>109</v>
      </c>
      <c r="D17" s="38" t="s">
        <v>189</v>
      </c>
      <c r="E17" s="39" t="s">
        <v>190</v>
      </c>
      <c r="F17" s="40">
        <v>54.327056</v>
      </c>
      <c r="G17" s="40">
        <v>54.327056</v>
      </c>
      <c r="H17" s="41">
        <v>54.327056</v>
      </c>
      <c r="I17" s="41"/>
      <c r="J17" s="41"/>
      <c r="K17" s="41"/>
    </row>
    <row r="18" ht="19.9" customHeight="1" spans="1:11">
      <c r="A18" s="57" t="s">
        <v>112</v>
      </c>
      <c r="B18" s="57"/>
      <c r="C18" s="57"/>
      <c r="D18" s="34" t="s">
        <v>191</v>
      </c>
      <c r="E18" s="34" t="s">
        <v>192</v>
      </c>
      <c r="F18" s="35">
        <v>22.907264</v>
      </c>
      <c r="G18" s="35">
        <v>22.907264</v>
      </c>
      <c r="H18" s="35">
        <v>22.907264</v>
      </c>
      <c r="I18" s="35">
        <v>0</v>
      </c>
      <c r="J18" s="35">
        <v>0</v>
      </c>
      <c r="K18" s="35">
        <v>0</v>
      </c>
    </row>
    <row r="19" ht="19.9" customHeight="1" spans="1:11">
      <c r="A19" s="57" t="s">
        <v>112</v>
      </c>
      <c r="B19" s="57" t="s">
        <v>113</v>
      </c>
      <c r="C19" s="57"/>
      <c r="D19" s="34" t="s">
        <v>193</v>
      </c>
      <c r="E19" s="34" t="s">
        <v>194</v>
      </c>
      <c r="F19" s="35">
        <v>22.907264</v>
      </c>
      <c r="G19" s="35">
        <v>22.907264</v>
      </c>
      <c r="H19" s="35">
        <v>22.907264</v>
      </c>
      <c r="I19" s="35">
        <v>0</v>
      </c>
      <c r="J19" s="35">
        <v>0</v>
      </c>
      <c r="K19" s="35">
        <v>0</v>
      </c>
    </row>
    <row r="20" ht="19.9" customHeight="1" spans="1:11">
      <c r="A20" s="37" t="s">
        <v>112</v>
      </c>
      <c r="B20" s="37" t="s">
        <v>113</v>
      </c>
      <c r="C20" s="37" t="s">
        <v>114</v>
      </c>
      <c r="D20" s="38" t="s">
        <v>195</v>
      </c>
      <c r="E20" s="39" t="s">
        <v>196</v>
      </c>
      <c r="F20" s="40">
        <v>22.907264</v>
      </c>
      <c r="G20" s="40">
        <v>22.907264</v>
      </c>
      <c r="H20" s="41">
        <v>22.907264</v>
      </c>
      <c r="I20" s="41"/>
      <c r="J20" s="41"/>
      <c r="K20" s="41"/>
    </row>
    <row r="21" ht="19.9" customHeight="1" spans="1:11">
      <c r="A21" s="57" t="s">
        <v>117</v>
      </c>
      <c r="B21" s="57"/>
      <c r="C21" s="57"/>
      <c r="D21" s="34" t="s">
        <v>197</v>
      </c>
      <c r="E21" s="34" t="s">
        <v>198</v>
      </c>
      <c r="F21" s="35">
        <v>44.134596</v>
      </c>
      <c r="G21" s="35">
        <v>44.134596</v>
      </c>
      <c r="H21" s="35">
        <v>44.134596</v>
      </c>
      <c r="I21" s="35">
        <v>0</v>
      </c>
      <c r="J21" s="35">
        <v>0</v>
      </c>
      <c r="K21" s="35">
        <v>0</v>
      </c>
    </row>
    <row r="22" ht="19.9" customHeight="1" spans="1:11">
      <c r="A22" s="57" t="s">
        <v>117</v>
      </c>
      <c r="B22" s="57" t="s">
        <v>118</v>
      </c>
      <c r="C22" s="57"/>
      <c r="D22" s="34" t="s">
        <v>199</v>
      </c>
      <c r="E22" s="34" t="s">
        <v>200</v>
      </c>
      <c r="F22" s="35">
        <v>44.134596</v>
      </c>
      <c r="G22" s="35">
        <v>44.134596</v>
      </c>
      <c r="H22" s="35">
        <v>44.134596</v>
      </c>
      <c r="I22" s="35">
        <v>0</v>
      </c>
      <c r="J22" s="35">
        <v>0</v>
      </c>
      <c r="K22" s="35">
        <v>0</v>
      </c>
    </row>
    <row r="23" ht="19.9" customHeight="1" spans="1:11">
      <c r="A23" s="37" t="s">
        <v>117</v>
      </c>
      <c r="B23" s="37" t="s">
        <v>118</v>
      </c>
      <c r="C23" s="37" t="s">
        <v>114</v>
      </c>
      <c r="D23" s="38" t="s">
        <v>201</v>
      </c>
      <c r="E23" s="39" t="s">
        <v>202</v>
      </c>
      <c r="F23" s="40">
        <v>44.134596</v>
      </c>
      <c r="G23" s="40">
        <v>44.134596</v>
      </c>
      <c r="H23" s="41">
        <v>44.134596</v>
      </c>
      <c r="I23" s="41"/>
      <c r="J23" s="41"/>
      <c r="K23" s="41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G14" sqref="G14"/>
    </sheetView>
  </sheetViews>
  <sheetFormatPr defaultColWidth="9" defaultRowHeight="14.4" outlineLevelCol="4"/>
  <cols>
    <col min="1" max="5" width="32.75" style="1" customWidth="1"/>
    <col min="6" max="16384" width="9" style="1"/>
  </cols>
  <sheetData>
    <row r="1" spans="5:5">
      <c r="E1" s="42" t="s">
        <v>203</v>
      </c>
    </row>
    <row r="2" ht="20.4" spans="1:5">
      <c r="A2" s="43" t="s">
        <v>12</v>
      </c>
      <c r="B2" s="44"/>
      <c r="C2" s="44"/>
      <c r="D2" s="44"/>
      <c r="E2" s="44"/>
    </row>
    <row r="3" spans="1:5">
      <c r="A3" s="45" t="s">
        <v>204</v>
      </c>
      <c r="B3" s="46"/>
      <c r="C3" s="46"/>
      <c r="D3" s="46"/>
      <c r="E3" s="47" t="s">
        <v>205</v>
      </c>
    </row>
    <row r="4" ht="28" customHeight="1" spans="1:5">
      <c r="A4" s="48" t="s">
        <v>206</v>
      </c>
      <c r="B4" s="49"/>
      <c r="C4" s="48" t="s">
        <v>207</v>
      </c>
      <c r="D4" s="49"/>
      <c r="E4" s="49"/>
    </row>
    <row r="5" ht="28" customHeight="1" spans="1:5">
      <c r="A5" s="48" t="s">
        <v>98</v>
      </c>
      <c r="B5" s="48" t="s">
        <v>99</v>
      </c>
      <c r="C5" s="48" t="s">
        <v>74</v>
      </c>
      <c r="D5" s="48" t="s">
        <v>171</v>
      </c>
      <c r="E5" s="48" t="s">
        <v>172</v>
      </c>
    </row>
    <row r="6" ht="28" customHeight="1" spans="1:5">
      <c r="A6" s="50">
        <v>301</v>
      </c>
      <c r="B6" s="51" t="s">
        <v>173</v>
      </c>
      <c r="C6" s="52">
        <v>538.27</v>
      </c>
      <c r="D6" s="53">
        <f>SUM(D7:D15)</f>
        <v>538.269984</v>
      </c>
      <c r="E6" s="54"/>
    </row>
    <row r="7" ht="28" customHeight="1" spans="1:5">
      <c r="A7" s="50">
        <v>30101</v>
      </c>
      <c r="B7" s="50" t="s">
        <v>208</v>
      </c>
      <c r="C7" s="54">
        <v>181.8036</v>
      </c>
      <c r="D7" s="54">
        <v>181.8036</v>
      </c>
      <c r="E7" s="55"/>
    </row>
    <row r="8" ht="28" customHeight="1" spans="1:5">
      <c r="A8" s="50">
        <v>30102</v>
      </c>
      <c r="B8" s="50" t="s">
        <v>209</v>
      </c>
      <c r="C8" s="54">
        <v>64.23384</v>
      </c>
      <c r="D8" s="54">
        <v>64.23384</v>
      </c>
      <c r="E8" s="54"/>
    </row>
    <row r="9" ht="28" customHeight="1" spans="1:5">
      <c r="A9" s="50">
        <v>30103</v>
      </c>
      <c r="B9" s="51" t="s">
        <v>210</v>
      </c>
      <c r="C9" s="54">
        <v>102.81832</v>
      </c>
      <c r="D9" s="54">
        <v>102.81832</v>
      </c>
      <c r="E9" s="54"/>
    </row>
    <row r="10" ht="28" customHeight="1" spans="1:5">
      <c r="A10" s="50">
        <v>30107</v>
      </c>
      <c r="B10" s="51" t="s">
        <v>211</v>
      </c>
      <c r="C10" s="54">
        <v>36.7008</v>
      </c>
      <c r="D10" s="54">
        <v>36.7008</v>
      </c>
      <c r="E10" s="54"/>
    </row>
    <row r="11" ht="28" customHeight="1" spans="1:5">
      <c r="A11" s="50">
        <v>30108</v>
      </c>
      <c r="B11" s="51" t="s">
        <v>212</v>
      </c>
      <c r="C11" s="54">
        <v>54.327056</v>
      </c>
      <c r="D11" s="54">
        <v>54.327056</v>
      </c>
      <c r="E11" s="55"/>
    </row>
    <row r="12" ht="28" customHeight="1" spans="1:5">
      <c r="A12" s="50">
        <v>30110</v>
      </c>
      <c r="B12" s="51" t="s">
        <v>213</v>
      </c>
      <c r="C12" s="54">
        <v>22.456064</v>
      </c>
      <c r="D12" s="54">
        <v>22.456064</v>
      </c>
      <c r="E12" s="54"/>
    </row>
    <row r="13" ht="28" customHeight="1" spans="1:5">
      <c r="A13" s="50">
        <v>30112</v>
      </c>
      <c r="B13" s="51" t="s">
        <v>214</v>
      </c>
      <c r="C13" s="54">
        <v>6.795708</v>
      </c>
      <c r="D13" s="54">
        <v>6.795708</v>
      </c>
      <c r="E13" s="54"/>
    </row>
    <row r="14" ht="28" customHeight="1" spans="1:5">
      <c r="A14" s="50">
        <v>30113</v>
      </c>
      <c r="B14" s="51" t="s">
        <v>215</v>
      </c>
      <c r="C14" s="54">
        <v>44.134596</v>
      </c>
      <c r="D14" s="54">
        <v>44.134596</v>
      </c>
      <c r="E14" s="54"/>
    </row>
    <row r="15" ht="28" customHeight="1" spans="1:5">
      <c r="A15" s="50">
        <v>30199</v>
      </c>
      <c r="B15" s="51" t="s">
        <v>216</v>
      </c>
      <c r="C15" s="54">
        <v>25</v>
      </c>
      <c r="D15" s="54">
        <v>25</v>
      </c>
      <c r="E15" s="54"/>
    </row>
    <row r="16" ht="28" customHeight="1" spans="1:5">
      <c r="A16" s="50">
        <v>302</v>
      </c>
      <c r="B16" s="51" t="s">
        <v>217</v>
      </c>
      <c r="C16" s="54">
        <v>168</v>
      </c>
      <c r="D16" s="54"/>
      <c r="E16" s="54">
        <f>SUM(E17:E30)</f>
        <v>168</v>
      </c>
    </row>
    <row r="17" ht="28" customHeight="1" spans="1:5">
      <c r="A17" s="50">
        <v>30201</v>
      </c>
      <c r="B17" s="51" t="s">
        <v>218</v>
      </c>
      <c r="C17" s="54">
        <v>15</v>
      </c>
      <c r="D17" s="55"/>
      <c r="E17" s="54">
        <v>15</v>
      </c>
    </row>
    <row r="18" ht="28" customHeight="1" spans="1:5">
      <c r="A18" s="50">
        <v>30202</v>
      </c>
      <c r="B18" s="51" t="s">
        <v>219</v>
      </c>
      <c r="C18" s="54">
        <v>10</v>
      </c>
      <c r="D18" s="55"/>
      <c r="E18" s="54">
        <v>10</v>
      </c>
    </row>
    <row r="19" ht="28" customHeight="1" spans="1:5">
      <c r="A19" s="50">
        <v>30203</v>
      </c>
      <c r="B19" s="51" t="s">
        <v>220</v>
      </c>
      <c r="C19" s="54">
        <v>5</v>
      </c>
      <c r="D19" s="55"/>
      <c r="E19" s="54">
        <v>5</v>
      </c>
    </row>
    <row r="20" ht="28" customHeight="1" spans="1:5">
      <c r="A20" s="50">
        <v>30205</v>
      </c>
      <c r="B20" s="51" t="s">
        <v>221</v>
      </c>
      <c r="C20" s="54">
        <v>3</v>
      </c>
      <c r="D20" s="55"/>
      <c r="E20" s="54">
        <v>3</v>
      </c>
    </row>
    <row r="21" ht="28" customHeight="1" spans="1:5">
      <c r="A21" s="50">
        <v>30206</v>
      </c>
      <c r="B21" s="51" t="s">
        <v>222</v>
      </c>
      <c r="C21" s="54">
        <v>10</v>
      </c>
      <c r="D21" s="55"/>
      <c r="E21" s="54">
        <v>10</v>
      </c>
    </row>
    <row r="22" ht="28" customHeight="1" spans="1:5">
      <c r="A22" s="50">
        <v>30207</v>
      </c>
      <c r="B22" s="51" t="s">
        <v>223</v>
      </c>
      <c r="C22" s="54">
        <v>7</v>
      </c>
      <c r="D22" s="55"/>
      <c r="E22" s="54">
        <v>7</v>
      </c>
    </row>
    <row r="23" ht="28" customHeight="1" spans="1:5">
      <c r="A23" s="50">
        <v>30211</v>
      </c>
      <c r="B23" s="51" t="s">
        <v>224</v>
      </c>
      <c r="C23" s="54">
        <v>14</v>
      </c>
      <c r="D23" s="55"/>
      <c r="E23" s="54">
        <v>14</v>
      </c>
    </row>
    <row r="24" ht="28" customHeight="1" spans="1:5">
      <c r="A24" s="50">
        <v>30215</v>
      </c>
      <c r="B24" s="51" t="s">
        <v>225</v>
      </c>
      <c r="C24" s="54">
        <v>3</v>
      </c>
      <c r="D24" s="55"/>
      <c r="E24" s="54">
        <v>3</v>
      </c>
    </row>
    <row r="25" ht="28" customHeight="1" spans="1:5">
      <c r="A25" s="50">
        <v>30216</v>
      </c>
      <c r="B25" s="51" t="s">
        <v>226</v>
      </c>
      <c r="C25" s="54">
        <v>2</v>
      </c>
      <c r="D25" s="55"/>
      <c r="E25" s="54">
        <v>2</v>
      </c>
    </row>
    <row r="26" ht="28" customHeight="1" spans="1:5">
      <c r="A26" s="50">
        <v>30217</v>
      </c>
      <c r="B26" s="51" t="s">
        <v>227</v>
      </c>
      <c r="C26" s="54">
        <v>14</v>
      </c>
      <c r="D26" s="55"/>
      <c r="E26" s="54">
        <v>14</v>
      </c>
    </row>
    <row r="27" ht="28" customHeight="1" spans="1:5">
      <c r="A27" s="50">
        <v>30226</v>
      </c>
      <c r="B27" s="51" t="s">
        <v>228</v>
      </c>
      <c r="C27" s="54">
        <v>20</v>
      </c>
      <c r="D27" s="55"/>
      <c r="E27" s="54">
        <v>20</v>
      </c>
    </row>
    <row r="28" ht="28" customHeight="1" spans="1:5">
      <c r="A28" s="50">
        <v>30228</v>
      </c>
      <c r="B28" s="51" t="s">
        <v>229</v>
      </c>
      <c r="C28" s="54">
        <v>15</v>
      </c>
      <c r="D28" s="55"/>
      <c r="E28" s="54">
        <v>15</v>
      </c>
    </row>
    <row r="29" ht="28" customHeight="1" spans="1:5">
      <c r="A29" s="50">
        <v>30239</v>
      </c>
      <c r="B29" s="51" t="s">
        <v>230</v>
      </c>
      <c r="C29" s="54">
        <v>21.14</v>
      </c>
      <c r="D29" s="55"/>
      <c r="E29" s="54">
        <v>21.14</v>
      </c>
    </row>
    <row r="30" ht="28" customHeight="1" spans="1:5">
      <c r="A30" s="50">
        <v>30299</v>
      </c>
      <c r="B30" s="51" t="s">
        <v>231</v>
      </c>
      <c r="C30" s="54">
        <v>28.86</v>
      </c>
      <c r="D30" s="55"/>
      <c r="E30" s="54">
        <v>28.86</v>
      </c>
    </row>
    <row r="31" ht="28" customHeight="1" spans="1:5">
      <c r="A31" s="56"/>
      <c r="B31" s="51" t="s">
        <v>74</v>
      </c>
      <c r="C31" s="54">
        <v>706.27</v>
      </c>
      <c r="D31" s="54">
        <f>D6</f>
        <v>538.269984</v>
      </c>
      <c r="E31" s="54">
        <f>E16</f>
        <v>168</v>
      </c>
    </row>
  </sheetData>
  <mergeCells count="3">
    <mergeCell ref="A2:E2"/>
    <mergeCell ref="A4:B4"/>
    <mergeCell ref="C4:E4"/>
  </mergeCells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20" sqref="C20"/>
    </sheetView>
  </sheetViews>
  <sheetFormatPr defaultColWidth="10" defaultRowHeight="14.4" outlineLevelRow="7" outlineLevelCol="7"/>
  <cols>
    <col min="1" max="1" width="12.8888888888889" style="1" customWidth="1"/>
    <col min="2" max="2" width="29.712962962963" style="1" customWidth="1"/>
    <col min="3" max="3" width="20.7592592592593" style="1" customWidth="1"/>
    <col min="4" max="4" width="12.3518518518519" style="1" customWidth="1"/>
    <col min="5" max="5" width="10.3148148148148" style="1" customWidth="1"/>
    <col min="6" max="6" width="14.1203703703704" style="1" customWidth="1"/>
    <col min="7" max="7" width="13.7037037037037" style="1" customWidth="1"/>
    <col min="8" max="8" width="18.5" style="1" customWidth="1"/>
    <col min="9" max="9" width="9.76851851851852" style="1" customWidth="1"/>
    <col min="10" max="16384" width="10" style="1"/>
  </cols>
  <sheetData>
    <row r="1" ht="14.3" customHeight="1" spans="1:8">
      <c r="A1" s="2"/>
      <c r="G1" s="16" t="s">
        <v>232</v>
      </c>
      <c r="H1" s="16"/>
    </row>
    <row r="2" ht="29.35" customHeight="1" spans="1:8">
      <c r="A2" s="30" t="s">
        <v>13</v>
      </c>
      <c r="B2" s="30"/>
      <c r="C2" s="30"/>
      <c r="D2" s="30"/>
      <c r="E2" s="30"/>
      <c r="F2" s="30"/>
      <c r="G2" s="30"/>
      <c r="H2" s="30"/>
    </row>
    <row r="3" ht="21.1" customHeight="1" spans="1:8">
      <c r="A3" s="11" t="s">
        <v>36</v>
      </c>
      <c r="B3" s="11"/>
      <c r="C3" s="11"/>
      <c r="D3" s="11"/>
      <c r="E3" s="11"/>
      <c r="F3" s="11"/>
      <c r="G3" s="11"/>
      <c r="H3" s="9" t="s">
        <v>71</v>
      </c>
    </row>
    <row r="4" ht="20.35" customHeight="1" spans="1:8">
      <c r="A4" s="12" t="s">
        <v>233</v>
      </c>
      <c r="B4" s="12" t="s">
        <v>234</v>
      </c>
      <c r="C4" s="12" t="s">
        <v>235</v>
      </c>
      <c r="D4" s="12" t="s">
        <v>236</v>
      </c>
      <c r="E4" s="12" t="s">
        <v>237</v>
      </c>
      <c r="F4" s="12"/>
      <c r="G4" s="12"/>
      <c r="H4" s="12" t="s">
        <v>238</v>
      </c>
    </row>
    <row r="5" ht="22.6" customHeight="1" spans="1:8">
      <c r="A5" s="12"/>
      <c r="B5" s="12"/>
      <c r="C5" s="12"/>
      <c r="D5" s="12"/>
      <c r="E5" s="12" t="s">
        <v>77</v>
      </c>
      <c r="F5" s="12" t="s">
        <v>239</v>
      </c>
      <c r="G5" s="12" t="s">
        <v>240</v>
      </c>
      <c r="H5" s="12"/>
    </row>
    <row r="6" ht="19.9" customHeight="1" spans="1:8">
      <c r="A6" s="15"/>
      <c r="B6" s="15" t="s">
        <v>74</v>
      </c>
      <c r="C6" s="14">
        <v>14</v>
      </c>
      <c r="D6" s="14"/>
      <c r="E6" s="14"/>
      <c r="F6" s="14"/>
      <c r="G6" s="14"/>
      <c r="H6" s="14">
        <v>14</v>
      </c>
    </row>
    <row r="7" ht="19.9" customHeight="1" spans="1:8">
      <c r="A7" s="13" t="s">
        <v>93</v>
      </c>
      <c r="B7" s="13" t="s">
        <v>4</v>
      </c>
      <c r="C7" s="14">
        <v>14</v>
      </c>
      <c r="D7" s="14"/>
      <c r="E7" s="14"/>
      <c r="F7" s="14"/>
      <c r="G7" s="14"/>
      <c r="H7" s="14">
        <v>14</v>
      </c>
    </row>
    <row r="8" ht="19.9" customHeight="1" spans="1:8">
      <c r="A8" s="31" t="s">
        <v>94</v>
      </c>
      <c r="B8" s="31" t="s">
        <v>95</v>
      </c>
      <c r="C8" s="32">
        <v>14</v>
      </c>
      <c r="D8" s="32"/>
      <c r="E8" s="7"/>
      <c r="F8" s="32"/>
      <c r="G8" s="32"/>
      <c r="H8" s="32">
        <v>14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6基本支出</vt:lpstr>
      <vt:lpstr>7一般公共预算“三公”经费支出表</vt:lpstr>
      <vt:lpstr>8政府性基金预算支出表</vt:lpstr>
      <vt:lpstr>9支出预算分类汇总表（按政府预算经济分类）</vt:lpstr>
      <vt:lpstr>10支出预算分类汇总表（按部门预算经济分类）</vt:lpstr>
      <vt:lpstr>11一般公共预算基本支出表--人员经费(工资福利支出)(按政府</vt:lpstr>
      <vt:lpstr>12一般公共预算基本支出表--人员经费(工资福利支出)(按部门</vt:lpstr>
      <vt:lpstr>13一般公共预算基本支出表--人员经费(对个人和家庭的补助)(</vt:lpstr>
      <vt:lpstr>14一般公共预算基本支出表--人员经费(对个人和家庭的补助)（</vt:lpstr>
      <vt:lpstr>15一般公共预算基本支出表--公用经费(商品和服务支出)（按政</vt:lpstr>
      <vt:lpstr>16一般公共预算基本支出表--公用经费(商品和服务支出)(按部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22单位新增资产汇总表</vt:lpstr>
      <vt:lpstr>23政府采购预算表</vt:lpstr>
      <vt:lpstr>24政府购买服务支出预算表</vt:lpstr>
      <vt:lpstr>25单位资产及设备情况表</vt:lpstr>
      <vt:lpstr>26单位人员信息情况表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2023-03-28T00:34:00Z</dcterms:created>
  <dcterms:modified xsi:type="dcterms:W3CDTF">2024-10-16T07:36:49Z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0C00547419654D4082ACD39B05E39449_13</vt:lpwstr>
  </property>
  <property fmtid="{D5CDD505-2E9C-101B-9397-08002B2CF9AE}" pid="3" name="KSOProductBuildVer">
    <vt:lpwstr>2052-12.1.0.18276</vt:lpwstr>
  </property>
</Properties>
</file>