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work\正德会计师事务所\项目\预决算\桃园县预决算\4th\教科文股-预算-8家（齐）\全域旅游发展中心\"/>
    </mc:Choice>
  </mc:AlternateContent>
  <xr:revisionPtr revIDLastSave="0" documentId="13_ncr:1_{0E3472A3-2F02-4570-9A26-E856F99DC709}" xr6:coauthVersionLast="47" xr6:coauthVersionMax="47" xr10:uidLastSave="{00000000-0000-0000-0000-000000000000}"/>
  <bookViews>
    <workbookView xWindow="-110" yWindow="-110" windowWidth="25820" windowHeight="15500" firstSheet="18" activeTab="19" xr2:uid="{00000000-000D-0000-FFFF-FFFF00000000}"/>
  </bookViews>
  <sheets>
    <sheet name="封面" sheetId="1" r:id="rId1"/>
    <sheet name="目录" sheetId="2" r:id="rId2"/>
    <sheet name="收支总表（公开表01）" sheetId="3" r:id="rId3"/>
    <sheet name="2收入总表（公开表02）" sheetId="4" r:id="rId4"/>
    <sheet name="3支出总表（公开表03）" sheetId="5" r:id="rId5"/>
    <sheet name="4财政拨款收支总表（公开表04）" sheetId="8" r:id="rId6"/>
    <sheet name="5一般公共预算支出表（公开表05）" sheetId="9" r:id="rId7"/>
    <sheet name="6一般公共预算基本支出表（公开表06）" sheetId="30" r:id="rId8"/>
    <sheet name="一般公共预算“三公”经费支出表（公开表07）" sheetId="16" r:id="rId9"/>
    <sheet name="政府性基金预算支出表（公开表08）" sheetId="17" r:id="rId10"/>
    <sheet name="支出分类(政府预算)（公开表09）" sheetId="6" r:id="rId11"/>
    <sheet name="5支出分类（部门预算）（公开表10）" sheetId="7" r:id="rId12"/>
    <sheet name="一般公共预算基本支出表--人员经费(工资福利支出（公开表11）" sheetId="10" r:id="rId13"/>
    <sheet name="一般公共预算基本支出表--人员经费(部门预算）（公开表12）" sheetId="11" r:id="rId14"/>
    <sheet name="一般公共预算基本支出表--人员经费(对个人和家庭（公开表13）" sheetId="12" r:id="rId15"/>
    <sheet name="一般公共预算基本支出表--人员经费(对个人和家庭（公开表14）" sheetId="13" r:id="rId16"/>
    <sheet name="一般公共预算基本支出表--公用经费(政府预算）（公开表15）" sheetId="14" r:id="rId17"/>
    <sheet name="一般公共预算基本支出表--公用经费(部门预算）（公开表16）" sheetId="15" r:id="rId18"/>
    <sheet name="16政府性基金(政府预算)（公开表017）" sheetId="18" r:id="rId19"/>
    <sheet name="政府性基金预算支出分类汇总表（按政府预算经济分类（公开表18）" sheetId="19" r:id="rId20"/>
    <sheet name="国有资本经营预算支出表（公开表19）" sheetId="20" r:id="rId21"/>
    <sheet name="19财政专户管理资金（公开表20）" sheetId="21" r:id="rId22"/>
    <sheet name="专项资金预算汇总表（公开表21）" sheetId="22" r:id="rId23"/>
    <sheet name="单位新增资产汇总表（ 部门公开22表）" sheetId="31" r:id="rId24"/>
    <sheet name="23政府采购预算表（公开表23）" sheetId="25" r:id="rId25"/>
    <sheet name="24政府购买服务支出预算表（公开表24）" sheetId="26" r:id="rId26"/>
    <sheet name="25单位资产及设备情况表（公开表25）" sheetId="27" r:id="rId27"/>
    <sheet name="26单位人员情况信息表（公开表26）" sheetId="28" r:id="rId28"/>
    <sheet name="27其他项目支出绩效目标表（公开表27）" sheetId="29" r:id="rId29"/>
    <sheet name="部门整体支出绩效目标表（公开表28）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30" l="1"/>
  <c r="D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刘俊玮 10.106.137.57</author>
  </authors>
  <commentList>
    <comment ref="D5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刘俊玮 10.106.137.57:</t>
        </r>
        <r>
          <rPr>
            <sz val="9"/>
            <rFont val="宋体"/>
            <family val="3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刘俊玮 10.106.137.57:</t>
        </r>
        <r>
          <rPr>
            <sz val="9"/>
            <rFont val="宋体"/>
            <family val="3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<sst xmlns="http://schemas.openxmlformats.org/spreadsheetml/2006/main" count="1350" uniqueCount="581">
  <si>
    <t>2023年部门预算公开表</t>
  </si>
  <si>
    <t>单位编码：</t>
  </si>
  <si>
    <t>514001</t>
  </si>
  <si>
    <t>单位名称：</t>
  </si>
  <si>
    <t>桃源县全域旅游发展中心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</si>
  <si>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</si>
  <si>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</si>
  <si>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</si>
  <si>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</si>
  <si>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</si>
  <si>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</si>
  <si>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</si>
  <si>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</si>
  <si>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</si>
  <si>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</si>
  <si>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</si>
  <si>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</si>
  <si>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</si>
  <si>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</si>
  <si>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</si>
  <si>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</si>
  <si>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</si>
  <si>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</si>
  <si>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</si>
  <si>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</si>
  <si>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</si>
  <si>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</si>
  <si>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</si>
  <si>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</si>
  <si>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</si>
  <si>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</si>
  <si>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</si>
  <si>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</si>
  <si>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</si>
  <si>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部门：514_桃源县全域旅游发展中心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</si>
  <si>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</si>
  <si>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</si>
  <si>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</si>
  <si>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</si>
  <si>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</si>
  <si>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</si>
  <si>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</si>
  <si>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</si>
  <si>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</si>
  <si>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</si>
  <si>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</si>
  <si>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</si>
  <si>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</si>
  <si>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</si>
  <si>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</si>
  <si>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</si>
  <si>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</si>
  <si>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</si>
  <si>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</si>
  <si>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</si>
  <si>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</si>
  <si>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</si>
  <si>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</si>
  <si>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</si>
  <si>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</si>
  <si>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</si>
  <si>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</si>
  <si>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</si>
  <si>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</si>
  <si>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</si>
  <si>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</si>
  <si>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</si>
  <si>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</si>
  <si>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</si>
  <si>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</si>
  <si>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</si>
  <si>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</si>
  <si>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</si>
  <si>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</si>
  <si>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</si>
  <si>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</si>
  <si>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</si>
  <si>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</si>
  <si>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</si>
  <si>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</si>
  <si>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</si>
  <si>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</si>
  <si>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</si>
  <si>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</si>
  <si>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</si>
  <si>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</si>
  <si>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</si>
  <si>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</si>
  <si>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</si>
  <si>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</si>
  <si>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</si>
  <si>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</si>
  <si>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</si>
  <si>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</si>
  <si>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</si>
  <si>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</si>
  <si>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</si>
  <si>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</si>
  <si>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</si>
  <si>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</si>
  <si>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</si>
  <si>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</si>
  <si>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</si>
  <si>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</si>
  <si>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</si>
  <si>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</si>
  <si>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</si>
  <si>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</si>
  <si>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</si>
  <si>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</si>
  <si>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</si>
  <si>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</si>
  <si>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</si>
  <si>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</si>
  <si>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</si>
  <si>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</si>
  <si>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</si>
  <si>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</si>
  <si>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</si>
  <si>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</si>
  <si>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</si>
  <si>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</si>
  <si>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</si>
  <si>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</si>
  <si>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</si>
  <si>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</si>
  <si>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</si>
  <si>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</si>
  <si>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</si>
  <si>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</si>
  <si>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</si>
  <si>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</si>
  <si>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</si>
  <si>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</si>
  <si>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</si>
  <si>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</si>
  <si>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</si>
  <si>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</si>
  <si>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</si>
  <si>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</si>
  <si>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</si>
  <si>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</si>
  <si>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</si>
  <si>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</si>
  <si>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</si>
  <si>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</si>
  <si>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</si>
  <si>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</si>
  <si>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</si>
  <si>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</si>
  <si>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</si>
  <si>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</si>
  <si>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</si>
  <si>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</si>
  <si>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</si>
  <si>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</si>
  <si>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</si>
  <si>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514</t>
  </si>
  <si>
    <t xml:space="preserve">  514001</t>
  </si>
  <si>
    <t xml:space="preserve">  桃源县全域旅游发展中心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</si>
  <si>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</si>
  <si>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</si>
  <si>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</si>
  <si>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</si>
  <si>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</si>
  <si>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</si>
  <si>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</si>
  <si>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</si>
  <si>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</si>
  <si>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</si>
  <si>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</si>
  <si>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</si>
  <si>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</si>
  <si>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</si>
  <si>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 xml:space="preserve">    2070101</t>
  </si>
  <si>
    <t xml:space="preserve">    行政运行</t>
  </si>
  <si>
    <t>14</t>
  </si>
  <si>
    <t xml:space="preserve">    2070114</t>
  </si>
  <si>
    <t xml:space="preserve">    文化和旅游管理事务</t>
  </si>
  <si>
    <t>99</t>
  </si>
  <si>
    <t xml:space="preserve">    2070199</t>
  </si>
  <si>
    <t xml:space="preserve">    其他文化和旅游支出</t>
  </si>
  <si>
    <t xml:space="preserve">    2079999</t>
  </si>
  <si>
    <t xml:space="preserve">    其他文化旅游体育与传媒支出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</si>
  <si>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</si>
  <si>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</si>
  <si>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</si>
  <si>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</si>
  <si>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</si>
  <si>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</si>
  <si>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02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</si>
  <si>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</si>
  <si>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</si>
  <si>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</si>
  <si>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</si>
  <si>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</si>
  <si>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</si>
  <si>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</si>
  <si>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</si>
  <si>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</si>
  <si>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</si>
  <si>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</si>
  <si>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</si>
  <si>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</si>
  <si>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</si>
  <si>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</si>
  <si>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</si>
  <si>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</si>
  <si>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</si>
  <si>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</si>
  <si>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</si>
  <si>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</si>
  <si>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</si>
  <si>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</si>
  <si>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</si>
  <si>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</si>
  <si>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</si>
  <si>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</si>
  <si>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</si>
  <si>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2070114</t>
  </si>
  <si>
    <t xml:space="preserve">     文化和旅游管理事务</t>
  </si>
  <si>
    <t xml:space="preserve">     2070199</t>
  </si>
  <si>
    <t xml:space="preserve">     其他文化和旅游支出</t>
  </si>
  <si>
    <t xml:space="preserve">    20799</t>
  </si>
  <si>
    <t xml:space="preserve">     2079999</t>
  </si>
  <si>
    <t xml:space="preserve">     其他文化旅游体育与传媒支出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</si>
  <si>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</si>
  <si>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</si>
  <si>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</si>
  <si>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</si>
  <si>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</si>
  <si>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</si>
  <si>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</si>
  <si>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</si>
  <si>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</si>
  <si>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</si>
  <si>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</si>
  <si>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</si>
  <si>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</si>
  <si>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</si>
  <si>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</si>
  <si>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</si>
  <si>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</si>
  <si>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</si>
  <si>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</si>
  <si>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t>单位：部门：514_桃源县全域旅游发展中心</t>
  </si>
  <si>
    <r>
      <rPr>
        <b/>
        <sz val="11"/>
        <rFont val="宋体"/>
        <family val="3"/>
        <charset val="134"/>
      </rPr>
      <t>部门预算支出经济分类科目</t>
    </r>
  </si>
  <si>
    <r>
      <rPr>
        <b/>
        <sz val="11"/>
        <rFont val="宋体"/>
        <family val="3"/>
        <charset val="134"/>
      </rPr>
      <t>本年一般公共预算基本支出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</si>
  <si>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</si>
  <si>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</si>
  <si>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</si>
  <si>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人员经费</t>
    </r>
  </si>
  <si>
    <r>
      <rPr>
        <b/>
        <sz val="11"/>
        <rFont val="宋体"/>
        <family val="3"/>
        <charset val="134"/>
      </rPr>
      <t>公用经费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</si>
  <si>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</si>
  <si>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基本工资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</si>
  <si>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津贴补贴</t>
    </r>
  </si>
  <si>
    <t>奖金</t>
  </si>
  <si>
    <t>绩效工资</t>
  </si>
  <si>
    <t>机关事业单位养老保险缴费</t>
  </si>
  <si>
    <t>其他社会保障缴费</t>
  </si>
  <si>
    <t xml:space="preserve">  住房公积金</t>
  </si>
  <si>
    <t>职工医疗</t>
  </si>
  <si>
    <t xml:space="preserve">  其他工资福利支出</t>
  </si>
  <si>
    <t>商品和服务支出</t>
  </si>
  <si>
    <t xml:space="preserve">  办公经费</t>
  </si>
  <si>
    <t>印刷费</t>
  </si>
  <si>
    <t xml:space="preserve">  水费</t>
  </si>
  <si>
    <t xml:space="preserve">  电费</t>
  </si>
  <si>
    <t>邮电费</t>
  </si>
  <si>
    <t>差旅费</t>
  </si>
  <si>
    <t xml:space="preserve">  会议费</t>
  </si>
  <si>
    <t xml:space="preserve">  公务接待费</t>
  </si>
  <si>
    <t>劳务费</t>
  </si>
  <si>
    <t>工会经费</t>
  </si>
  <si>
    <t>其他交通费用</t>
  </si>
  <si>
    <t>其他商品和服务支出</t>
  </si>
  <si>
    <t>其他对个人和家庭的补助</t>
  </si>
  <si>
    <r>
      <rPr>
        <sz val="11"/>
        <rFont val="宋体"/>
        <family val="3"/>
        <charset val="134"/>
      </rPr>
      <t>合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</si>
  <si>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</si>
  <si>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</si>
  <si>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</si>
  <si>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</si>
  <si>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</si>
  <si>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</si>
  <si>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</si>
  <si>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</si>
  <si>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</si>
  <si>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</si>
  <si>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</si>
  <si>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</si>
  <si>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</si>
  <si>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</si>
  <si>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</si>
  <si>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</si>
  <si>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</si>
  <si>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</si>
  <si>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</si>
  <si>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</si>
  <si>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</si>
  <si>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</si>
  <si>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</si>
  <si>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</si>
  <si>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</si>
  <si>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</si>
  <si>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</si>
  <si>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</si>
  <si>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</si>
  <si>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514001</t>
  </si>
  <si>
    <t>支出预算分类汇总表（按部门预算经济分类）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</si>
  <si>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</si>
  <si>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</si>
  <si>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</si>
  <si>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</si>
  <si>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</si>
  <si>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</si>
  <si>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</si>
  <si>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</si>
  <si>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</si>
  <si>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</si>
  <si>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</si>
  <si>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</si>
  <si>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</si>
  <si>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</si>
  <si>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</si>
  <si>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</si>
  <si>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</si>
  <si>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</si>
  <si>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</si>
  <si>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机关事业单位基本养老保险缴费</t>
  </si>
  <si>
    <t>职业年金缴费</t>
  </si>
  <si>
    <t>职工基本医疗保险缴费</t>
  </si>
  <si>
    <t>公务员医疗补助缴费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</si>
  <si>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</si>
  <si>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</si>
  <si>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</si>
  <si>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</si>
  <si>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</si>
  <si>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</si>
  <si>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</si>
  <si>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</si>
  <si>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</si>
  <si>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</si>
  <si>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</si>
  <si>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</si>
  <si>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</si>
  <si>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</si>
  <si>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</si>
  <si>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</si>
  <si>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</si>
  <si>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</si>
  <si>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</si>
  <si>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</si>
  <si>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</si>
  <si>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</si>
  <si>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</si>
  <si>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</si>
  <si>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</si>
  <si>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</si>
  <si>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</si>
  <si>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</si>
  <si>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部门公开表16</t>
  </si>
  <si>
    <t>总 计</t>
  </si>
  <si>
    <t>办公费</t>
  </si>
  <si>
    <t>咨询费</t>
  </si>
  <si>
    <t>手续费</t>
  </si>
  <si>
    <t>水费</t>
  </si>
  <si>
    <t>电费</t>
  </si>
  <si>
    <t>取暖费</t>
  </si>
  <si>
    <t>物业管理费</t>
  </si>
  <si>
    <t>租赁费</t>
  </si>
  <si>
    <t>专用材料费</t>
  </si>
  <si>
    <t>被装购置费</t>
  </si>
  <si>
    <t>专用燃料费</t>
  </si>
  <si>
    <t>福利费</t>
  </si>
  <si>
    <t>税金及附加费用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</si>
  <si>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</si>
  <si>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</si>
  <si>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</si>
  <si>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</si>
  <si>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</si>
  <si>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</si>
  <si>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</si>
  <si>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</si>
  <si>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</si>
  <si>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</si>
  <si>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</si>
  <si>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</si>
  <si>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</si>
  <si>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</si>
  <si>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</si>
  <si>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</si>
  <si>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</si>
  <si>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</si>
  <si>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</si>
  <si>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</si>
  <si>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514001</t>
  </si>
  <si>
    <t xml:space="preserve">   安全生产工作经费</t>
  </si>
  <si>
    <t xml:space="preserve">   旅游产业发展扶持资金</t>
  </si>
  <si>
    <t xml:space="preserve">   旅游发展工作经费</t>
  </si>
  <si>
    <t xml:space="preserve">   旅游基础设施建设资金</t>
  </si>
  <si>
    <t xml:space="preserve">   文化旅游节专项资金</t>
  </si>
  <si>
    <t xml:space="preserve">   宣传工作经费</t>
  </si>
  <si>
    <t xml:space="preserve">   星德山地质公园建设资金</t>
  </si>
  <si>
    <t>部门公开表22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</si>
  <si>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</si>
  <si>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</si>
  <si>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</si>
  <si>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</si>
  <si>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</si>
  <si>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</si>
  <si>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</si>
  <si>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</si>
  <si>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</si>
  <si>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</si>
  <si>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</si>
  <si>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</si>
  <si>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</si>
  <si>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</si>
  <si>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</si>
  <si>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</si>
  <si>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</si>
  <si>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</si>
  <si>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</si>
  <si>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</si>
  <si>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</si>
  <si>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</si>
  <si>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</si>
  <si>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</si>
  <si>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</si>
  <si>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</si>
  <si>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</si>
  <si>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</si>
  <si>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</si>
  <si>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</si>
  <si>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</si>
  <si>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</si>
  <si>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</si>
  <si>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</si>
  <si>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</si>
  <si>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</si>
  <si>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</si>
  <si>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</si>
  <si>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</si>
  <si>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</si>
  <si>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</si>
  <si>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</si>
  <si>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</si>
  <si>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</si>
  <si>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</si>
  <si>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</si>
  <si>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</si>
  <si>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</si>
  <si>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</si>
  <si>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</si>
  <si>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</si>
  <si>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</si>
  <si>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</si>
  <si>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</si>
  <si>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</si>
  <si>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</si>
  <si>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</si>
  <si>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</si>
  <si>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</si>
  <si>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</si>
  <si>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</si>
  <si>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</si>
  <si>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</si>
  <si>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</si>
  <si>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</si>
  <si>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</si>
  <si>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</si>
  <si>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</si>
  <si>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</si>
  <si>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</si>
  <si>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</si>
  <si>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</si>
  <si>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</si>
  <si>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</si>
  <si>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</si>
  <si>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</si>
  <si>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</si>
  <si>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</si>
  <si>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</si>
  <si>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</si>
  <si>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</si>
  <si>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</si>
  <si>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</si>
  <si>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</si>
  <si>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</si>
  <si>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</si>
  <si>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</si>
  <si>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</si>
  <si>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</si>
  <si>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</si>
  <si>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</si>
  <si>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</si>
  <si>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</si>
  <si>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</si>
  <si>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</si>
  <si>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</si>
  <si>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</si>
  <si>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</si>
  <si>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</si>
  <si>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</si>
  <si>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</si>
  <si>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</si>
  <si>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</si>
  <si>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</si>
  <si>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</si>
  <si>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</si>
  <si>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</si>
  <si>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</si>
  <si>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</si>
  <si>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</si>
  <si>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</si>
  <si>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</si>
  <si>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</si>
  <si>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</si>
  <si>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</si>
  <si>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</si>
  <si>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桃源县教育局</t>
  </si>
  <si>
    <t>公益一类事业</t>
  </si>
  <si>
    <t>全额</t>
  </si>
  <si>
    <t>副科级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</si>
  <si>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</si>
  <si>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</si>
  <si>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</si>
  <si>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</si>
  <si>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</si>
  <si>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</si>
  <si>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</si>
  <si>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</si>
  <si>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</si>
  <si>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</si>
  <si>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</si>
  <si>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</si>
  <si>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</si>
  <si>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安全生产工作经费</t>
  </si>
  <si>
    <t>年度绩效目标</t>
  </si>
  <si>
    <t>满意度指标</t>
  </si>
  <si>
    <t>服务对象满意度指标</t>
  </si>
  <si>
    <t>效益指标</t>
  </si>
  <si>
    <t>生态效益指标</t>
  </si>
  <si>
    <t>社会效益指标</t>
  </si>
  <si>
    <t>经济效益指标</t>
  </si>
  <si>
    <t>成本指标</t>
  </si>
  <si>
    <t>经济成本指标</t>
  </si>
  <si>
    <t>生态环境成本指标</t>
  </si>
  <si>
    <t>社会成本指标</t>
  </si>
  <si>
    <t>产出指标</t>
  </si>
  <si>
    <t>质量指标</t>
  </si>
  <si>
    <t>数量指标</t>
  </si>
  <si>
    <t>时效指标</t>
  </si>
  <si>
    <t xml:space="preserve">  旅游产业发展扶持资金</t>
  </si>
  <si>
    <t>年度目标</t>
  </si>
  <si>
    <t xml:space="preserve">  旅游发展工作经费</t>
  </si>
  <si>
    <t>可持续影响指标</t>
  </si>
  <si>
    <t xml:space="preserve">  旅游基础设施建设资金</t>
  </si>
  <si>
    <t xml:space="preserve">  文化旅游节专项资金</t>
  </si>
  <si>
    <t xml:space="preserve">  星德山地质公园建设资金</t>
  </si>
  <si>
    <t>完成星德山地质公园建设资金项目</t>
  </si>
  <si>
    <t>项目支出控制额</t>
  </si>
  <si>
    <t>23</t>
  </si>
  <si>
    <t>万元</t>
  </si>
  <si>
    <t>定量</t>
  </si>
  <si>
    <t xml:space="preserve">  宣传工作经费</t>
  </si>
  <si>
    <t>部门公开表28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</si>
  <si>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</si>
  <si>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</si>
  <si>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</si>
  <si>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</si>
  <si>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</si>
  <si>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</si>
  <si>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</si>
  <si>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</si>
  <si>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</si>
  <si>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</si>
  <si>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</si>
  <si>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</si>
  <si>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</si>
  <si>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部门：514_桃源县全域旅游发展中心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</si>
</sst>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0"/>
    <numFmt numFmtId="177" formatCode="#0.0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6"/>
      <name val="方正小标宋_GBK"/>
      <charset val="134"/>
    </font>
    <font>
      <sz val="16"/>
      <name val="Times New Roman"/>
      <family val="1"/>
    </font>
    <font>
      <sz val="11"/>
      <name val="宋体"/>
      <family val="3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2" fillId="0" borderId="0"/>
    <xf numFmtId="0" fontId="23" fillId="0" borderId="0"/>
  </cellStyleXfs>
  <cellXfs count="88">
    <xf numFmtId="0" fontId="0" fillId="0" borderId="0" xfId="0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3" fontId="13" fillId="0" borderId="2" xfId="1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7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常规" xfId="0" builtinId="0"/>
    <cellStyle name="常规_04-分类改革-预算表" xfId="1" xr:uid="{00000000-0005-0000-0000-000031000000}"/>
    <cellStyle name="常规_2015年蓝本格式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N22" sqref="N22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1" width="9.7265625" customWidth="1"/>
  </cols>
  <sheetData>
    <row r="1" spans="1:9" ht="64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0.399999999999999" customHeight="1">
      <c r="A2" s="4"/>
      <c r="B2" s="4"/>
      <c r="C2" s="4"/>
      <c r="D2" s="4"/>
      <c r="E2" s="4"/>
      <c r="F2" s="4"/>
      <c r="G2" s="4"/>
      <c r="H2" s="4"/>
      <c r="I2" s="4"/>
    </row>
    <row r="3" spans="1:9" ht="18.75" customHeight="1">
      <c r="A3" s="4"/>
      <c r="B3" s="4"/>
      <c r="C3" s="4"/>
      <c r="D3" s="4"/>
      <c r="E3" s="4"/>
      <c r="F3" s="4"/>
      <c r="G3" s="4"/>
      <c r="H3" s="4"/>
      <c r="I3" s="4"/>
    </row>
    <row r="4" spans="1:9" ht="34.65" customHeight="1">
      <c r="A4" s="62"/>
      <c r="B4" s="63"/>
      <c r="C4" s="2"/>
      <c r="D4" s="62" t="s">
        <v>1</v>
      </c>
      <c r="E4" s="65" t="s">
        <v>2</v>
      </c>
      <c r="F4" s="65"/>
      <c r="G4" s="65"/>
      <c r="H4" s="65"/>
      <c r="I4" s="2"/>
    </row>
    <row r="5" spans="1:9" ht="47.5" customHeight="1">
      <c r="A5" s="62"/>
      <c r="B5" s="63"/>
      <c r="C5" s="2"/>
      <c r="D5" s="62" t="s">
        <v>3</v>
      </c>
      <c r="E5" s="65" t="s">
        <v>4</v>
      </c>
      <c r="F5" s="65"/>
      <c r="G5" s="65"/>
      <c r="H5" s="65"/>
      <c r="I5" s="2"/>
    </row>
    <row r="6" spans="1:9" ht="14.25" customHeight="1"/>
    <row r="7" spans="1:9" ht="14.25" customHeight="1"/>
    <row r="8" spans="1:9" ht="14.25" customHeight="1">
      <c r="D8" s="2"/>
    </row>
  </sheetData>
  <mergeCells count="3">
    <mergeCell ref="A1:I1"/>
    <mergeCell ref="E4:H4"/>
    <mergeCell ref="E5:H5"/>
  </mergeCells>
  <phoneticPr fontId="2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tabSelected="1" workbookViewId="0">
      <selection activeCell="N22" sqref="N22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26953125" customWidth="1"/>
    <col min="9" max="9" width="9.7265625" customWidth="1"/>
  </cols>
  <sheetData>
    <row r="1" spans="1:8" ht="14.25" customHeight="1">
      <c r="A1" s="2"/>
      <c r="G1" s="73" t="s">
        <v>287</v>
      </c>
      <c r="H1" s="73"/>
    </row>
    <row r="2" spans="1:8" ht="33.9" customHeight="1">
      <c r="A2" s="74" t="s">
        <v>14</v>
      </c>
      <c r="B2" s="74"/>
      <c r="C2" s="74"/>
      <c r="D2" s="74"/>
      <c r="E2" s="74"/>
      <c r="F2" s="74"/>
      <c r="G2" s="74"/>
      <c r="H2" s="74"/>
    </row>
    <row r="3" spans="1:8" ht="21.15" customHeight="1">
      <c r="A3" s="69" t="s">
        <v>34</v>
      </c>
      <c r="B3" s="69"/>
      <c r="C3" s="69"/>
      <c r="D3" s="69"/>
      <c r="E3" s="69"/>
      <c r="F3" s="69"/>
      <c r="G3" s="69"/>
      <c r="H3" s="5" t="s">
        <v>35</v>
      </c>
    </row>
    <row r="4" spans="1:8" ht="20.399999999999999" customHeight="1">
      <c r="A4" s="71" t="s">
        <v>162</v>
      </c>
      <c r="B4" s="71" t="s">
        <v>163</v>
      </c>
      <c r="C4" s="71" t="s">
        <v>139</v>
      </c>
      <c r="D4" s="71" t="s">
        <v>288</v>
      </c>
      <c r="E4" s="71"/>
      <c r="F4" s="71"/>
      <c r="G4" s="71"/>
      <c r="H4" s="71" t="s">
        <v>165</v>
      </c>
    </row>
    <row r="5" spans="1:8" ht="17.25" customHeight="1">
      <c r="A5" s="71"/>
      <c r="B5" s="71"/>
      <c r="C5" s="71"/>
      <c r="D5" s="71" t="s">
        <v>141</v>
      </c>
      <c r="E5" s="71" t="s">
        <v>209</v>
      </c>
      <c r="F5" s="71"/>
      <c r="G5" s="71" t="s">
        <v>210</v>
      </c>
      <c r="H5" s="71"/>
    </row>
    <row r="6" spans="1:8" ht="24.15" customHeight="1">
      <c r="A6" s="71"/>
      <c r="B6" s="71"/>
      <c r="C6" s="71"/>
      <c r="D6" s="71"/>
      <c r="E6" s="6" t="s">
        <v>211</v>
      </c>
      <c r="F6" s="6" t="s">
        <v>212</v>
      </c>
      <c r="G6" s="71"/>
      <c r="H6" s="71"/>
    </row>
    <row r="7" spans="1:8" ht="19.899999999999999" customHeight="1">
      <c r="A7" s="8"/>
      <c r="B7" s="15" t="s">
        <v>139</v>
      </c>
      <c r="C7" s="9">
        <v>0</v>
      </c>
      <c r="D7" s="9"/>
      <c r="E7" s="9"/>
      <c r="F7" s="9"/>
      <c r="G7" s="9"/>
      <c r="H7" s="9"/>
    </row>
    <row r="8" spans="1:8" ht="19.899999999999999" customHeight="1">
      <c r="A8" s="18"/>
      <c r="B8" s="18"/>
      <c r="C8" s="9"/>
      <c r="D8" s="9"/>
      <c r="E8" s="9"/>
      <c r="F8" s="9"/>
      <c r="G8" s="9"/>
      <c r="H8" s="9"/>
    </row>
    <row r="9" spans="1:8" ht="19.899999999999999" customHeight="1">
      <c r="A9" s="18"/>
      <c r="B9" s="18"/>
      <c r="C9" s="9"/>
      <c r="D9" s="9"/>
      <c r="E9" s="9"/>
      <c r="F9" s="9"/>
      <c r="G9" s="9"/>
      <c r="H9" s="9"/>
    </row>
    <row r="10" spans="1:8" ht="19.899999999999999" customHeight="1">
      <c r="A10" s="18"/>
      <c r="B10" s="18"/>
      <c r="C10" s="9"/>
      <c r="D10" s="9"/>
      <c r="E10" s="9"/>
      <c r="F10" s="9"/>
      <c r="G10" s="9"/>
      <c r="H10" s="9"/>
    </row>
    <row r="11" spans="1:8" ht="19.899999999999999" customHeight="1">
      <c r="A11" s="18"/>
      <c r="B11" s="18"/>
      <c r="C11" s="9"/>
      <c r="D11" s="9"/>
      <c r="E11" s="9"/>
      <c r="F11" s="9"/>
      <c r="G11" s="9"/>
      <c r="H11" s="9"/>
    </row>
    <row r="12" spans="1:8" ht="19.899999999999999" customHeight="1">
      <c r="A12" s="37"/>
      <c r="B12" s="37"/>
      <c r="C12" s="13"/>
      <c r="D12" s="13"/>
      <c r="E12" s="1"/>
      <c r="F12" s="1"/>
      <c r="G12" s="1"/>
      <c r="H12" s="1"/>
    </row>
    <row r="13" spans="1:8">
      <c r="A13" t="s">
        <v>289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5"/>
  <sheetViews>
    <sheetView tabSelected="1" workbookViewId="0">
      <selection activeCell="N22" sqref="N22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26953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4.25" customHeight="1">
      <c r="A1" s="2"/>
      <c r="S1" s="73" t="s">
        <v>196</v>
      </c>
      <c r="T1" s="73"/>
    </row>
    <row r="2" spans="1:20" ht="36.9" customHeight="1">
      <c r="A2" s="74" t="s">
        <v>290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7.2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35</v>
      </c>
      <c r="T3" s="70"/>
    </row>
    <row r="4" spans="1:20" ht="17.25" customHeight="1">
      <c r="A4" s="72" t="s">
        <v>161</v>
      </c>
      <c r="B4" s="72"/>
      <c r="C4" s="72"/>
      <c r="D4" s="72" t="s">
        <v>291</v>
      </c>
      <c r="E4" s="72" t="s">
        <v>292</v>
      </c>
      <c r="F4" s="72" t="s">
        <v>293</v>
      </c>
      <c r="G4" s="72" t="s">
        <v>294</v>
      </c>
      <c r="H4" s="72" t="s">
        <v>295</v>
      </c>
      <c r="I4" s="72" t="s">
        <v>296</v>
      </c>
      <c r="J4" s="72" t="s">
        <v>297</v>
      </c>
      <c r="K4" s="72" t="s">
        <v>298</v>
      </c>
      <c r="L4" s="72" t="s">
        <v>299</v>
      </c>
      <c r="M4" s="72" t="s">
        <v>300</v>
      </c>
      <c r="N4" s="72" t="s">
        <v>301</v>
      </c>
      <c r="O4" s="72" t="s">
        <v>212</v>
      </c>
      <c r="P4" s="72" t="s">
        <v>302</v>
      </c>
      <c r="Q4" s="72" t="s">
        <v>303</v>
      </c>
      <c r="R4" s="72" t="s">
        <v>304</v>
      </c>
      <c r="S4" s="72" t="s">
        <v>305</v>
      </c>
      <c r="T4" s="72" t="s">
        <v>306</v>
      </c>
    </row>
    <row r="5" spans="1:20" ht="18" customHeight="1">
      <c r="A5" s="15" t="s">
        <v>169</v>
      </c>
      <c r="B5" s="15" t="s">
        <v>170</v>
      </c>
      <c r="C5" s="15" t="s">
        <v>171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19.899999999999999" customHeight="1">
      <c r="A6" s="8"/>
      <c r="B6" s="8"/>
      <c r="C6" s="8"/>
      <c r="D6" s="8"/>
      <c r="E6" s="8" t="s">
        <v>139</v>
      </c>
      <c r="F6" s="9">
        <v>425.63246800000002</v>
      </c>
      <c r="G6" s="9"/>
      <c r="H6" s="9"/>
      <c r="I6" s="9"/>
      <c r="J6" s="9"/>
      <c r="K6" s="9">
        <v>394.63246800000002</v>
      </c>
      <c r="L6" s="9"/>
      <c r="M6" s="9"/>
      <c r="N6" s="9"/>
      <c r="O6" s="9">
        <v>8</v>
      </c>
      <c r="P6" s="9"/>
      <c r="Q6" s="9"/>
      <c r="R6" s="9"/>
      <c r="S6" s="9"/>
      <c r="T6" s="9">
        <v>23</v>
      </c>
    </row>
    <row r="7" spans="1:20" ht="19.899999999999999" customHeight="1">
      <c r="A7" s="8"/>
      <c r="B7" s="8"/>
      <c r="C7" s="8"/>
      <c r="D7" s="18" t="s">
        <v>157</v>
      </c>
      <c r="E7" s="18" t="s">
        <v>4</v>
      </c>
      <c r="F7" s="9">
        <v>425.63246800000002</v>
      </c>
      <c r="G7" s="9"/>
      <c r="H7" s="9"/>
      <c r="I7" s="9"/>
      <c r="J7" s="9"/>
      <c r="K7" s="9">
        <v>394.63246800000002</v>
      </c>
      <c r="L7" s="9"/>
      <c r="M7" s="9"/>
      <c r="N7" s="9"/>
      <c r="O7" s="9">
        <v>8</v>
      </c>
      <c r="P7" s="9"/>
      <c r="Q7" s="9"/>
      <c r="R7" s="9"/>
      <c r="S7" s="9"/>
      <c r="T7" s="9">
        <v>23</v>
      </c>
    </row>
    <row r="8" spans="1:20" ht="19.899999999999999" customHeight="1">
      <c r="A8" s="8"/>
      <c r="B8" s="8"/>
      <c r="C8" s="8"/>
      <c r="D8" s="18" t="s">
        <v>158</v>
      </c>
      <c r="E8" s="18" t="s">
        <v>159</v>
      </c>
      <c r="F8" s="9">
        <v>425.63246800000002</v>
      </c>
      <c r="G8" s="9"/>
      <c r="H8" s="9"/>
      <c r="I8" s="9"/>
      <c r="J8" s="9"/>
      <c r="K8" s="9">
        <v>394.63246800000002</v>
      </c>
      <c r="L8" s="9"/>
      <c r="M8" s="9"/>
      <c r="N8" s="9"/>
      <c r="O8" s="9">
        <v>8</v>
      </c>
      <c r="P8" s="9"/>
      <c r="Q8" s="9"/>
      <c r="R8" s="9"/>
      <c r="S8" s="9"/>
      <c r="T8" s="9">
        <v>23</v>
      </c>
    </row>
    <row r="9" spans="1:20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128.028244</v>
      </c>
      <c r="G9" s="13"/>
      <c r="H9" s="13"/>
      <c r="I9" s="13"/>
      <c r="J9" s="13"/>
      <c r="K9" s="13">
        <v>120.028244</v>
      </c>
      <c r="L9" s="13"/>
      <c r="M9" s="13"/>
      <c r="N9" s="13"/>
      <c r="O9" s="13">
        <v>8</v>
      </c>
      <c r="P9" s="13"/>
      <c r="Q9" s="13"/>
      <c r="R9" s="13"/>
      <c r="S9" s="13"/>
      <c r="T9" s="13"/>
    </row>
    <row r="10" spans="1:20" ht="19.899999999999999" customHeight="1">
      <c r="A10" s="16" t="s">
        <v>184</v>
      </c>
      <c r="B10" s="16" t="s">
        <v>185</v>
      </c>
      <c r="C10" s="16" t="s">
        <v>185</v>
      </c>
      <c r="D10" s="37" t="s">
        <v>307</v>
      </c>
      <c r="E10" s="12" t="s">
        <v>187</v>
      </c>
      <c r="F10" s="13">
        <v>10.960512</v>
      </c>
      <c r="G10" s="13"/>
      <c r="H10" s="13"/>
      <c r="I10" s="13"/>
      <c r="J10" s="13"/>
      <c r="K10" s="13">
        <v>10.960512</v>
      </c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9.899999999999999" customHeight="1">
      <c r="A11" s="16" t="s">
        <v>188</v>
      </c>
      <c r="B11" s="16" t="s">
        <v>189</v>
      </c>
      <c r="C11" s="16" t="s">
        <v>190</v>
      </c>
      <c r="D11" s="37" t="s">
        <v>307</v>
      </c>
      <c r="E11" s="12" t="s">
        <v>192</v>
      </c>
      <c r="F11" s="13">
        <v>4.775328</v>
      </c>
      <c r="G11" s="13"/>
      <c r="H11" s="13"/>
      <c r="I11" s="13"/>
      <c r="J11" s="13"/>
      <c r="K11" s="13">
        <v>4.775328</v>
      </c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9.899999999999999" customHeight="1">
      <c r="A12" s="16" t="s">
        <v>193</v>
      </c>
      <c r="B12" s="16" t="s">
        <v>190</v>
      </c>
      <c r="C12" s="16" t="s">
        <v>173</v>
      </c>
      <c r="D12" s="37" t="s">
        <v>307</v>
      </c>
      <c r="E12" s="12" t="s">
        <v>195</v>
      </c>
      <c r="F12" s="13">
        <v>8.8683840000000007</v>
      </c>
      <c r="G12" s="13"/>
      <c r="H12" s="13"/>
      <c r="I12" s="13"/>
      <c r="J12" s="13"/>
      <c r="K12" s="13">
        <v>8.8683840000000007</v>
      </c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9.899999999999999" customHeight="1">
      <c r="A13" s="16" t="s">
        <v>172</v>
      </c>
      <c r="B13" s="16" t="s">
        <v>173</v>
      </c>
      <c r="C13" s="16" t="s">
        <v>176</v>
      </c>
      <c r="D13" s="37" t="s">
        <v>307</v>
      </c>
      <c r="E13" s="12" t="s">
        <v>178</v>
      </c>
      <c r="F13" s="13">
        <v>20</v>
      </c>
      <c r="G13" s="13"/>
      <c r="H13" s="13"/>
      <c r="I13" s="13"/>
      <c r="J13" s="13"/>
      <c r="K13" s="13">
        <v>20</v>
      </c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9.899999999999999" customHeight="1">
      <c r="A14" s="16" t="s">
        <v>172</v>
      </c>
      <c r="B14" s="16" t="s">
        <v>173</v>
      </c>
      <c r="C14" s="16" t="s">
        <v>179</v>
      </c>
      <c r="D14" s="37" t="s">
        <v>307</v>
      </c>
      <c r="E14" s="12" t="s">
        <v>181</v>
      </c>
      <c r="F14" s="13">
        <v>180</v>
      </c>
      <c r="G14" s="13"/>
      <c r="H14" s="13"/>
      <c r="I14" s="13"/>
      <c r="J14" s="13"/>
      <c r="K14" s="13">
        <v>180</v>
      </c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9.899999999999999" customHeight="1">
      <c r="A15" s="16" t="s">
        <v>172</v>
      </c>
      <c r="B15" s="16" t="s">
        <v>179</v>
      </c>
      <c r="C15" s="16" t="s">
        <v>179</v>
      </c>
      <c r="D15" s="37" t="s">
        <v>307</v>
      </c>
      <c r="E15" s="12" t="s">
        <v>183</v>
      </c>
      <c r="F15" s="13">
        <v>73</v>
      </c>
      <c r="G15" s="13"/>
      <c r="H15" s="13"/>
      <c r="I15" s="13"/>
      <c r="J15" s="13"/>
      <c r="K15" s="13">
        <v>50</v>
      </c>
      <c r="L15" s="13"/>
      <c r="M15" s="13"/>
      <c r="N15" s="13"/>
      <c r="O15" s="13"/>
      <c r="P15" s="13"/>
      <c r="Q15" s="13"/>
      <c r="R15" s="13"/>
      <c r="S15" s="13"/>
      <c r="T15" s="13">
        <v>23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5"/>
  <sheetViews>
    <sheetView tabSelected="1" workbookViewId="0">
      <selection activeCell="N22" sqref="N22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179687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4.25" customHeight="1">
      <c r="A1" s="2"/>
      <c r="T1" s="73" t="s">
        <v>208</v>
      </c>
      <c r="U1" s="73"/>
    </row>
    <row r="2" spans="1:21" ht="32.4" customHeight="1">
      <c r="A2" s="74" t="s">
        <v>308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 t="s">
        <v>35</v>
      </c>
      <c r="U3" s="70"/>
    </row>
    <row r="4" spans="1:21" ht="19.5" customHeight="1">
      <c r="A4" s="72" t="s">
        <v>161</v>
      </c>
      <c r="B4" s="72"/>
      <c r="C4" s="72"/>
      <c r="D4" s="72" t="s">
        <v>291</v>
      </c>
      <c r="E4" s="72" t="s">
        <v>292</v>
      </c>
      <c r="F4" s="72" t="s">
        <v>309</v>
      </c>
      <c r="G4" s="72" t="s">
        <v>164</v>
      </c>
      <c r="H4" s="72"/>
      <c r="I4" s="72"/>
      <c r="J4" s="72"/>
      <c r="K4" s="72" t="s">
        <v>165</v>
      </c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33.15" customHeight="1">
      <c r="A5" s="15" t="s">
        <v>169</v>
      </c>
      <c r="B5" s="15" t="s">
        <v>170</v>
      </c>
      <c r="C5" s="15" t="s">
        <v>171</v>
      </c>
      <c r="D5" s="72"/>
      <c r="E5" s="72"/>
      <c r="F5" s="72"/>
      <c r="G5" s="15" t="s">
        <v>139</v>
      </c>
      <c r="H5" s="15" t="s">
        <v>211</v>
      </c>
      <c r="I5" s="15" t="s">
        <v>310</v>
      </c>
      <c r="J5" s="15" t="s">
        <v>212</v>
      </c>
      <c r="K5" s="15" t="s">
        <v>139</v>
      </c>
      <c r="L5" s="15" t="s">
        <v>311</v>
      </c>
      <c r="M5" s="15" t="s">
        <v>312</v>
      </c>
      <c r="N5" s="15" t="s">
        <v>313</v>
      </c>
      <c r="O5" s="15" t="s">
        <v>303</v>
      </c>
      <c r="P5" s="15" t="s">
        <v>314</v>
      </c>
      <c r="Q5" s="15" t="s">
        <v>315</v>
      </c>
      <c r="R5" s="15" t="s">
        <v>316</v>
      </c>
      <c r="S5" s="15" t="s">
        <v>300</v>
      </c>
      <c r="T5" s="15" t="s">
        <v>302</v>
      </c>
      <c r="U5" s="15" t="s">
        <v>306</v>
      </c>
    </row>
    <row r="6" spans="1:21" ht="19.899999999999999" customHeight="1">
      <c r="A6" s="8"/>
      <c r="B6" s="8"/>
      <c r="C6" s="8"/>
      <c r="D6" s="8"/>
      <c r="E6" s="8" t="s">
        <v>139</v>
      </c>
      <c r="F6" s="9">
        <v>425.63246800000002</v>
      </c>
      <c r="G6" s="9">
        <v>152.63246799999999</v>
      </c>
      <c r="H6" s="9">
        <v>108.632468</v>
      </c>
      <c r="I6" s="9">
        <v>36</v>
      </c>
      <c r="J6" s="9">
        <v>8</v>
      </c>
      <c r="K6" s="9">
        <v>273</v>
      </c>
      <c r="L6" s="9"/>
      <c r="M6" s="9">
        <v>250</v>
      </c>
      <c r="N6" s="9"/>
      <c r="O6" s="9"/>
      <c r="P6" s="9"/>
      <c r="Q6" s="9"/>
      <c r="R6" s="9"/>
      <c r="S6" s="9"/>
      <c r="T6" s="9"/>
      <c r="U6" s="9">
        <v>23</v>
      </c>
    </row>
    <row r="7" spans="1:21" ht="19.899999999999999" customHeight="1">
      <c r="A7" s="8"/>
      <c r="B7" s="8"/>
      <c r="C7" s="8"/>
      <c r="D7" s="18" t="s">
        <v>157</v>
      </c>
      <c r="E7" s="18" t="s">
        <v>4</v>
      </c>
      <c r="F7" s="10">
        <v>425.63246800000002</v>
      </c>
      <c r="G7" s="9">
        <v>152.63246799999999</v>
      </c>
      <c r="H7" s="9">
        <v>108.632468</v>
      </c>
      <c r="I7" s="9">
        <v>36</v>
      </c>
      <c r="J7" s="9">
        <v>8</v>
      </c>
      <c r="K7" s="9">
        <v>273</v>
      </c>
      <c r="L7" s="9">
        <v>0</v>
      </c>
      <c r="M7" s="9">
        <v>250</v>
      </c>
      <c r="N7" s="9"/>
      <c r="O7" s="9"/>
      <c r="P7" s="9"/>
      <c r="Q7" s="9"/>
      <c r="R7" s="9"/>
      <c r="S7" s="9"/>
      <c r="T7" s="9"/>
      <c r="U7" s="9">
        <v>23</v>
      </c>
    </row>
    <row r="8" spans="1:21" ht="19.899999999999999" customHeight="1">
      <c r="A8" s="8"/>
      <c r="B8" s="8"/>
      <c r="C8" s="8"/>
      <c r="D8" s="18" t="s">
        <v>158</v>
      </c>
      <c r="E8" s="18" t="s">
        <v>159</v>
      </c>
      <c r="F8" s="10">
        <v>425.63246800000002</v>
      </c>
      <c r="G8" s="9">
        <v>152.63246799999999</v>
      </c>
      <c r="H8" s="9">
        <v>108.632468</v>
      </c>
      <c r="I8" s="9">
        <v>36</v>
      </c>
      <c r="J8" s="9">
        <v>8</v>
      </c>
      <c r="K8" s="9">
        <v>273</v>
      </c>
      <c r="L8" s="9">
        <v>0</v>
      </c>
      <c r="M8" s="9">
        <v>250</v>
      </c>
      <c r="N8" s="9"/>
      <c r="O8" s="9"/>
      <c r="P8" s="9"/>
      <c r="Q8" s="9"/>
      <c r="R8" s="9"/>
      <c r="S8" s="9"/>
      <c r="T8" s="9"/>
      <c r="U8" s="9">
        <v>23</v>
      </c>
    </row>
    <row r="9" spans="1:21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">
        <v>128.028244</v>
      </c>
      <c r="G9" s="13">
        <v>128.028244</v>
      </c>
      <c r="H9" s="13">
        <v>84.028244000000001</v>
      </c>
      <c r="I9" s="13">
        <v>36</v>
      </c>
      <c r="J9" s="13">
        <v>8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9.899999999999999" customHeight="1">
      <c r="A10" s="16" t="s">
        <v>184</v>
      </c>
      <c r="B10" s="16" t="s">
        <v>185</v>
      </c>
      <c r="C10" s="16" t="s">
        <v>185</v>
      </c>
      <c r="D10" s="37" t="s">
        <v>307</v>
      </c>
      <c r="E10" s="12" t="s">
        <v>187</v>
      </c>
      <c r="F10" s="1">
        <v>10.960512</v>
      </c>
      <c r="G10" s="13">
        <v>10.960512</v>
      </c>
      <c r="H10" s="13">
        <v>10.960512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9.899999999999999" customHeight="1">
      <c r="A11" s="16" t="s">
        <v>188</v>
      </c>
      <c r="B11" s="16" t="s">
        <v>189</v>
      </c>
      <c r="C11" s="16" t="s">
        <v>190</v>
      </c>
      <c r="D11" s="37" t="s">
        <v>307</v>
      </c>
      <c r="E11" s="12" t="s">
        <v>192</v>
      </c>
      <c r="F11" s="1">
        <v>4.775328</v>
      </c>
      <c r="G11" s="13">
        <v>4.775328</v>
      </c>
      <c r="H11" s="13">
        <v>4.775328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9.899999999999999" customHeight="1">
      <c r="A12" s="16" t="s">
        <v>193</v>
      </c>
      <c r="B12" s="16" t="s">
        <v>190</v>
      </c>
      <c r="C12" s="16" t="s">
        <v>173</v>
      </c>
      <c r="D12" s="37" t="s">
        <v>307</v>
      </c>
      <c r="E12" s="12" t="s">
        <v>195</v>
      </c>
      <c r="F12" s="1">
        <v>8.8683840000000007</v>
      </c>
      <c r="G12" s="13">
        <v>8.8683840000000007</v>
      </c>
      <c r="H12" s="13">
        <v>8.8683840000000007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9.899999999999999" customHeight="1">
      <c r="A13" s="16" t="s">
        <v>172</v>
      </c>
      <c r="B13" s="16" t="s">
        <v>173</v>
      </c>
      <c r="C13" s="16" t="s">
        <v>176</v>
      </c>
      <c r="D13" s="37" t="s">
        <v>307</v>
      </c>
      <c r="E13" s="12" t="s">
        <v>178</v>
      </c>
      <c r="F13" s="1">
        <v>20</v>
      </c>
      <c r="G13" s="13"/>
      <c r="H13" s="13"/>
      <c r="I13" s="13"/>
      <c r="J13" s="13"/>
      <c r="K13" s="13">
        <v>20</v>
      </c>
      <c r="L13" s="13"/>
      <c r="M13" s="13">
        <v>20</v>
      </c>
      <c r="N13" s="13"/>
      <c r="O13" s="13"/>
      <c r="P13" s="13"/>
      <c r="Q13" s="13"/>
      <c r="R13" s="13"/>
      <c r="S13" s="13"/>
      <c r="T13" s="13"/>
      <c r="U13" s="13"/>
    </row>
    <row r="14" spans="1:21" ht="19.899999999999999" customHeight="1">
      <c r="A14" s="16" t="s">
        <v>172</v>
      </c>
      <c r="B14" s="16" t="s">
        <v>173</v>
      </c>
      <c r="C14" s="16" t="s">
        <v>179</v>
      </c>
      <c r="D14" s="37" t="s">
        <v>307</v>
      </c>
      <c r="E14" s="12" t="s">
        <v>181</v>
      </c>
      <c r="F14" s="1">
        <v>180</v>
      </c>
      <c r="G14" s="13"/>
      <c r="H14" s="13"/>
      <c r="I14" s="13"/>
      <c r="J14" s="13"/>
      <c r="K14" s="13">
        <v>180</v>
      </c>
      <c r="L14" s="13"/>
      <c r="M14" s="13">
        <v>180</v>
      </c>
      <c r="N14" s="13"/>
      <c r="O14" s="13"/>
      <c r="P14" s="13"/>
      <c r="Q14" s="13"/>
      <c r="R14" s="13"/>
      <c r="S14" s="13"/>
      <c r="T14" s="13"/>
      <c r="U14" s="13"/>
    </row>
    <row r="15" spans="1:21" ht="19.899999999999999" customHeight="1">
      <c r="A15" s="16" t="s">
        <v>172</v>
      </c>
      <c r="B15" s="16" t="s">
        <v>179</v>
      </c>
      <c r="C15" s="16" t="s">
        <v>179</v>
      </c>
      <c r="D15" s="37" t="s">
        <v>307</v>
      </c>
      <c r="E15" s="12" t="s">
        <v>183</v>
      </c>
      <c r="F15" s="1">
        <v>73</v>
      </c>
      <c r="G15" s="13"/>
      <c r="H15" s="13"/>
      <c r="I15" s="13"/>
      <c r="J15" s="13"/>
      <c r="K15" s="13">
        <v>73</v>
      </c>
      <c r="L15" s="13"/>
      <c r="M15" s="13">
        <v>50</v>
      </c>
      <c r="N15" s="13"/>
      <c r="O15" s="13"/>
      <c r="P15" s="13"/>
      <c r="Q15" s="13"/>
      <c r="R15" s="13"/>
      <c r="S15" s="13"/>
      <c r="T15" s="13"/>
      <c r="U15" s="13">
        <v>23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tabSelected="1" workbookViewId="0">
      <selection activeCell="N22" sqref="N22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4.25" customHeight="1">
      <c r="A1" s="2"/>
      <c r="M1" s="73" t="s">
        <v>287</v>
      </c>
      <c r="N1" s="73"/>
    </row>
    <row r="2" spans="1:14" ht="39.15" customHeight="1">
      <c r="A2" s="74" t="s">
        <v>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9.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 t="s">
        <v>35</v>
      </c>
      <c r="N3" s="70"/>
    </row>
    <row r="4" spans="1:14" ht="36.9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309</v>
      </c>
      <c r="G4" s="71" t="s">
        <v>294</v>
      </c>
      <c r="H4" s="71"/>
      <c r="I4" s="71"/>
      <c r="J4" s="71"/>
      <c r="K4" s="71"/>
      <c r="L4" s="71" t="s">
        <v>298</v>
      </c>
      <c r="M4" s="71"/>
      <c r="N4" s="71"/>
    </row>
    <row r="5" spans="1:14" ht="34.6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6" t="s">
        <v>139</v>
      </c>
      <c r="H5" s="6" t="s">
        <v>317</v>
      </c>
      <c r="I5" s="6" t="s">
        <v>318</v>
      </c>
      <c r="J5" s="6" t="s">
        <v>319</v>
      </c>
      <c r="K5" s="6" t="s">
        <v>320</v>
      </c>
      <c r="L5" s="6" t="s">
        <v>139</v>
      </c>
      <c r="M5" s="6" t="s">
        <v>211</v>
      </c>
      <c r="N5" s="6" t="s">
        <v>321</v>
      </c>
    </row>
    <row r="6" spans="1:14" ht="19.899999999999999" customHeight="1">
      <c r="A6" s="8"/>
      <c r="B6" s="8"/>
      <c r="C6" s="8"/>
      <c r="D6" s="8"/>
      <c r="E6" s="8" t="s">
        <v>139</v>
      </c>
      <c r="F6" s="10">
        <v>108.632468</v>
      </c>
      <c r="G6" s="10"/>
      <c r="H6" s="10"/>
      <c r="I6" s="10"/>
      <c r="J6" s="10"/>
      <c r="K6" s="10"/>
      <c r="L6" s="10">
        <v>108.632468</v>
      </c>
      <c r="M6" s="10">
        <v>108.632468</v>
      </c>
      <c r="N6" s="10"/>
    </row>
    <row r="7" spans="1:14" ht="19.899999999999999" customHeight="1">
      <c r="A7" s="8"/>
      <c r="B7" s="8"/>
      <c r="C7" s="8"/>
      <c r="D7" s="18" t="s">
        <v>157</v>
      </c>
      <c r="E7" s="18" t="s">
        <v>4</v>
      </c>
      <c r="F7" s="10">
        <v>108.632468</v>
      </c>
      <c r="G7" s="10"/>
      <c r="H7" s="10"/>
      <c r="I7" s="10"/>
      <c r="J7" s="10"/>
      <c r="K7" s="10"/>
      <c r="L7" s="10">
        <v>108.632468</v>
      </c>
      <c r="M7" s="10">
        <v>108.632468</v>
      </c>
      <c r="N7" s="10"/>
    </row>
    <row r="8" spans="1:14" ht="19.899999999999999" customHeight="1">
      <c r="A8" s="8"/>
      <c r="B8" s="8"/>
      <c r="C8" s="8"/>
      <c r="D8" s="18" t="s">
        <v>158</v>
      </c>
      <c r="E8" s="18" t="s">
        <v>159</v>
      </c>
      <c r="F8" s="10">
        <v>108.632468</v>
      </c>
      <c r="G8" s="10"/>
      <c r="H8" s="10"/>
      <c r="I8" s="10"/>
      <c r="J8" s="10"/>
      <c r="K8" s="10"/>
      <c r="L8" s="10">
        <v>108.632468</v>
      </c>
      <c r="M8" s="10">
        <v>108.632468</v>
      </c>
      <c r="N8" s="10"/>
    </row>
    <row r="9" spans="1:14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84.028244000000001</v>
      </c>
      <c r="G9" s="13"/>
      <c r="H9" s="1"/>
      <c r="I9" s="1"/>
      <c r="J9" s="1"/>
      <c r="K9" s="1"/>
      <c r="L9" s="13">
        <v>84.028244000000001</v>
      </c>
      <c r="M9" s="1">
        <v>84.028244000000001</v>
      </c>
      <c r="N9" s="1"/>
    </row>
    <row r="10" spans="1:14" ht="19.899999999999999" customHeight="1">
      <c r="A10" s="16" t="s">
        <v>184</v>
      </c>
      <c r="B10" s="16" t="s">
        <v>185</v>
      </c>
      <c r="C10" s="16" t="s">
        <v>185</v>
      </c>
      <c r="D10" s="37" t="s">
        <v>307</v>
      </c>
      <c r="E10" s="12" t="s">
        <v>187</v>
      </c>
      <c r="F10" s="13">
        <v>10.960512</v>
      </c>
      <c r="G10" s="13"/>
      <c r="H10" s="1"/>
      <c r="I10" s="1"/>
      <c r="J10" s="1"/>
      <c r="K10" s="1"/>
      <c r="L10" s="13">
        <v>10.960512</v>
      </c>
      <c r="M10" s="1">
        <v>10.960512</v>
      </c>
      <c r="N10" s="1"/>
    </row>
    <row r="11" spans="1:14" ht="19.899999999999999" customHeight="1">
      <c r="A11" s="16" t="s">
        <v>188</v>
      </c>
      <c r="B11" s="16" t="s">
        <v>189</v>
      </c>
      <c r="C11" s="16" t="s">
        <v>190</v>
      </c>
      <c r="D11" s="37" t="s">
        <v>307</v>
      </c>
      <c r="E11" s="12" t="s">
        <v>192</v>
      </c>
      <c r="F11" s="13">
        <v>4.775328</v>
      </c>
      <c r="G11" s="13"/>
      <c r="H11" s="1"/>
      <c r="I11" s="1"/>
      <c r="J11" s="1"/>
      <c r="K11" s="1"/>
      <c r="L11" s="13">
        <v>4.775328</v>
      </c>
      <c r="M11" s="1">
        <v>4.775328</v>
      </c>
      <c r="N11" s="1"/>
    </row>
    <row r="12" spans="1:14" ht="19.899999999999999" customHeight="1">
      <c r="A12" s="16" t="s">
        <v>193</v>
      </c>
      <c r="B12" s="16" t="s">
        <v>190</v>
      </c>
      <c r="C12" s="16" t="s">
        <v>173</v>
      </c>
      <c r="D12" s="37" t="s">
        <v>307</v>
      </c>
      <c r="E12" s="12" t="s">
        <v>195</v>
      </c>
      <c r="F12" s="13">
        <v>8.8683840000000007</v>
      </c>
      <c r="G12" s="13"/>
      <c r="H12" s="1"/>
      <c r="I12" s="1"/>
      <c r="J12" s="1"/>
      <c r="K12" s="1"/>
      <c r="L12" s="13">
        <v>8.8683840000000007</v>
      </c>
      <c r="M12" s="1">
        <v>8.8683840000000007</v>
      </c>
      <c r="N12" s="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12"/>
  <sheetViews>
    <sheetView tabSelected="1" workbookViewId="0">
      <selection activeCell="N22" sqref="N22"/>
    </sheetView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4.25" customHeight="1">
      <c r="A1" s="2"/>
      <c r="U1" s="73" t="s">
        <v>322</v>
      </c>
      <c r="V1" s="73"/>
    </row>
    <row r="2" spans="1:22" ht="43.75" customHeight="1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 t="s">
        <v>35</v>
      </c>
      <c r="V3" s="70"/>
    </row>
    <row r="4" spans="1:22" ht="23.4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309</v>
      </c>
      <c r="G4" s="71" t="s">
        <v>323</v>
      </c>
      <c r="H4" s="71"/>
      <c r="I4" s="71"/>
      <c r="J4" s="71"/>
      <c r="K4" s="71"/>
      <c r="L4" s="71" t="s">
        <v>324</v>
      </c>
      <c r="M4" s="71"/>
      <c r="N4" s="71"/>
      <c r="O4" s="71"/>
      <c r="P4" s="71"/>
      <c r="Q4" s="71"/>
      <c r="R4" s="71" t="s">
        <v>319</v>
      </c>
      <c r="S4" s="71" t="s">
        <v>325</v>
      </c>
      <c r="T4" s="71"/>
      <c r="U4" s="71"/>
      <c r="V4" s="71"/>
    </row>
    <row r="5" spans="1:22" ht="49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6" t="s">
        <v>139</v>
      </c>
      <c r="H5" s="6" t="s">
        <v>326</v>
      </c>
      <c r="I5" s="6" t="s">
        <v>327</v>
      </c>
      <c r="J5" s="6" t="s">
        <v>256</v>
      </c>
      <c r="K5" s="6" t="s">
        <v>257</v>
      </c>
      <c r="L5" s="6" t="s">
        <v>139</v>
      </c>
      <c r="M5" s="6" t="s">
        <v>328</v>
      </c>
      <c r="N5" s="6" t="s">
        <v>329</v>
      </c>
      <c r="O5" s="6" t="s">
        <v>330</v>
      </c>
      <c r="P5" s="6" t="s">
        <v>331</v>
      </c>
      <c r="Q5" s="6" t="s">
        <v>259</v>
      </c>
      <c r="R5" s="71"/>
      <c r="S5" s="6" t="s">
        <v>139</v>
      </c>
      <c r="T5" s="6" t="s">
        <v>332</v>
      </c>
      <c r="U5" s="6" t="s">
        <v>333</v>
      </c>
      <c r="V5" s="6" t="s">
        <v>320</v>
      </c>
    </row>
    <row r="6" spans="1:22" ht="19.899999999999999" customHeight="1">
      <c r="A6" s="8"/>
      <c r="B6" s="8"/>
      <c r="C6" s="8"/>
      <c r="D6" s="8"/>
      <c r="E6" s="8" t="s">
        <v>139</v>
      </c>
      <c r="F6" s="9">
        <v>108.632468</v>
      </c>
      <c r="G6" s="9">
        <v>73.903199999999998</v>
      </c>
      <c r="H6" s="9">
        <v>37.034399999999998</v>
      </c>
      <c r="I6" s="9">
        <v>0.216</v>
      </c>
      <c r="J6" s="9">
        <v>15.291600000000001</v>
      </c>
      <c r="K6" s="9">
        <v>21.3612</v>
      </c>
      <c r="L6" s="9">
        <v>16.860883999999999</v>
      </c>
      <c r="M6" s="9">
        <v>10.960512</v>
      </c>
      <c r="N6" s="9"/>
      <c r="O6" s="9">
        <v>4.6889279999999998</v>
      </c>
      <c r="P6" s="9"/>
      <c r="Q6" s="9">
        <v>1.211444</v>
      </c>
      <c r="R6" s="9">
        <v>8.8683840000000007</v>
      </c>
      <c r="S6" s="9">
        <v>9</v>
      </c>
      <c r="T6" s="9"/>
      <c r="U6" s="9"/>
      <c r="V6" s="9">
        <v>9</v>
      </c>
    </row>
    <row r="7" spans="1:22" ht="19.899999999999999" customHeight="1">
      <c r="A7" s="8"/>
      <c r="B7" s="8"/>
      <c r="C7" s="8"/>
      <c r="D7" s="18" t="s">
        <v>157</v>
      </c>
      <c r="E7" s="18" t="s">
        <v>4</v>
      </c>
      <c r="F7" s="9">
        <v>108.632468</v>
      </c>
      <c r="G7" s="9">
        <v>73.903199999999998</v>
      </c>
      <c r="H7" s="9">
        <v>37.034399999999998</v>
      </c>
      <c r="I7" s="9">
        <v>0.216</v>
      </c>
      <c r="J7" s="9">
        <v>15.291600000000001</v>
      </c>
      <c r="K7" s="9">
        <v>21.3612</v>
      </c>
      <c r="L7" s="9">
        <v>16.860883999999999</v>
      </c>
      <c r="M7" s="9">
        <v>10.960512</v>
      </c>
      <c r="N7" s="9"/>
      <c r="O7" s="9">
        <v>4.6889279999999998</v>
      </c>
      <c r="P7" s="9"/>
      <c r="Q7" s="9">
        <v>1.211444</v>
      </c>
      <c r="R7" s="9">
        <v>8.8683840000000007</v>
      </c>
      <c r="S7" s="9">
        <v>9</v>
      </c>
      <c r="T7" s="9"/>
      <c r="U7" s="9"/>
      <c r="V7" s="9">
        <v>9</v>
      </c>
    </row>
    <row r="8" spans="1:22" ht="19.899999999999999" customHeight="1">
      <c r="A8" s="8"/>
      <c r="B8" s="8"/>
      <c r="C8" s="8"/>
      <c r="D8" s="18" t="s">
        <v>158</v>
      </c>
      <c r="E8" s="18" t="s">
        <v>159</v>
      </c>
      <c r="F8" s="9">
        <v>108.632468</v>
      </c>
      <c r="G8" s="9">
        <v>73.903199999999998</v>
      </c>
      <c r="H8" s="9">
        <v>37.034399999999998</v>
      </c>
      <c r="I8" s="9">
        <v>0.216</v>
      </c>
      <c r="J8" s="9">
        <v>15.291600000000001</v>
      </c>
      <c r="K8" s="9">
        <v>21.3612</v>
      </c>
      <c r="L8" s="9">
        <v>16.860883999999999</v>
      </c>
      <c r="M8" s="9">
        <v>10.960512</v>
      </c>
      <c r="N8" s="9"/>
      <c r="O8" s="9">
        <v>4.6889279999999998</v>
      </c>
      <c r="P8" s="9"/>
      <c r="Q8" s="9">
        <v>1.211444</v>
      </c>
      <c r="R8" s="9">
        <v>8.8683840000000007</v>
      </c>
      <c r="S8" s="9">
        <v>9</v>
      </c>
      <c r="T8" s="9"/>
      <c r="U8" s="9"/>
      <c r="V8" s="9">
        <v>9</v>
      </c>
    </row>
    <row r="9" spans="1:22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84.028244000000001</v>
      </c>
      <c r="G9" s="1">
        <v>73.903199999999998</v>
      </c>
      <c r="H9" s="1">
        <v>37.034399999999998</v>
      </c>
      <c r="I9" s="1">
        <v>0.216</v>
      </c>
      <c r="J9" s="1">
        <v>15.291600000000001</v>
      </c>
      <c r="K9" s="1">
        <v>21.3612</v>
      </c>
      <c r="L9" s="13">
        <v>1.1250439999999999</v>
      </c>
      <c r="M9" s="1"/>
      <c r="N9" s="1"/>
      <c r="O9" s="1"/>
      <c r="P9" s="1"/>
      <c r="Q9" s="1">
        <v>1.1250439999999999</v>
      </c>
      <c r="R9" s="1"/>
      <c r="S9" s="13">
        <v>9</v>
      </c>
      <c r="T9" s="1"/>
      <c r="U9" s="1"/>
      <c r="V9" s="1">
        <v>9</v>
      </c>
    </row>
    <row r="10" spans="1:22" ht="19.899999999999999" customHeight="1">
      <c r="A10" s="16" t="s">
        <v>184</v>
      </c>
      <c r="B10" s="16" t="s">
        <v>185</v>
      </c>
      <c r="C10" s="16" t="s">
        <v>185</v>
      </c>
      <c r="D10" s="37" t="s">
        <v>307</v>
      </c>
      <c r="E10" s="12" t="s">
        <v>187</v>
      </c>
      <c r="F10" s="13">
        <v>10.960512</v>
      </c>
      <c r="G10" s="1"/>
      <c r="H10" s="1"/>
      <c r="I10" s="1"/>
      <c r="J10" s="1"/>
      <c r="K10" s="1"/>
      <c r="L10" s="13">
        <v>10.960512</v>
      </c>
      <c r="M10" s="1">
        <v>10.960512</v>
      </c>
      <c r="N10" s="1"/>
      <c r="O10" s="1"/>
      <c r="P10" s="1"/>
      <c r="Q10" s="1"/>
      <c r="R10" s="1"/>
      <c r="S10" s="13"/>
      <c r="T10" s="1"/>
      <c r="U10" s="1"/>
      <c r="V10" s="1"/>
    </row>
    <row r="11" spans="1:22" ht="19.899999999999999" customHeight="1">
      <c r="A11" s="16" t="s">
        <v>188</v>
      </c>
      <c r="B11" s="16" t="s">
        <v>189</v>
      </c>
      <c r="C11" s="16" t="s">
        <v>190</v>
      </c>
      <c r="D11" s="37" t="s">
        <v>307</v>
      </c>
      <c r="E11" s="12" t="s">
        <v>192</v>
      </c>
      <c r="F11" s="13">
        <v>4.775328</v>
      </c>
      <c r="G11" s="1"/>
      <c r="H11" s="1"/>
      <c r="I11" s="1"/>
      <c r="J11" s="1"/>
      <c r="K11" s="1"/>
      <c r="L11" s="13">
        <v>4.775328</v>
      </c>
      <c r="M11" s="1"/>
      <c r="N11" s="1"/>
      <c r="O11" s="1">
        <v>4.6889279999999998</v>
      </c>
      <c r="P11" s="1"/>
      <c r="Q11" s="1">
        <v>8.6400000000000005E-2</v>
      </c>
      <c r="R11" s="1"/>
      <c r="S11" s="13"/>
      <c r="T11" s="1"/>
      <c r="U11" s="1"/>
      <c r="V11" s="1"/>
    </row>
    <row r="12" spans="1:22" ht="19.899999999999999" customHeight="1">
      <c r="A12" s="16" t="s">
        <v>193</v>
      </c>
      <c r="B12" s="16" t="s">
        <v>190</v>
      </c>
      <c r="C12" s="16" t="s">
        <v>173</v>
      </c>
      <c r="D12" s="37" t="s">
        <v>307</v>
      </c>
      <c r="E12" s="12" t="s">
        <v>195</v>
      </c>
      <c r="F12" s="13">
        <v>8.8683840000000007</v>
      </c>
      <c r="G12" s="1"/>
      <c r="H12" s="1"/>
      <c r="I12" s="1"/>
      <c r="J12" s="1"/>
      <c r="K12" s="1"/>
      <c r="L12" s="13"/>
      <c r="M12" s="1"/>
      <c r="N12" s="1"/>
      <c r="O12" s="1"/>
      <c r="P12" s="1"/>
      <c r="Q12" s="1"/>
      <c r="R12" s="1">
        <v>8.8683840000000007</v>
      </c>
      <c r="S12" s="13"/>
      <c r="T12" s="1"/>
      <c r="U12" s="1"/>
      <c r="V12" s="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7" type="noConversion"/>
  <printOptions horizontalCentered="1"/>
  <pageMargins left="7.8472222222222193E-2" right="7.8472222222222193E-2" top="7.8472222222222193E-2" bottom="7.8472222222222193E-2" header="0" footer="0"/>
  <pageSetup paperSize="9" scale="82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9"/>
  <sheetViews>
    <sheetView tabSelected="1" workbookViewId="0">
      <selection activeCell="N22" sqref="N22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4.25" customHeight="1">
      <c r="A1" s="2"/>
      <c r="K1" s="3" t="s">
        <v>334</v>
      </c>
    </row>
    <row r="2" spans="1:11" ht="40.75" customHeight="1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5.7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70" t="s">
        <v>35</v>
      </c>
      <c r="K3" s="70"/>
    </row>
    <row r="4" spans="1:11" ht="20.399999999999999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335</v>
      </c>
      <c r="G4" s="71" t="s">
        <v>336</v>
      </c>
      <c r="H4" s="71" t="s">
        <v>337</v>
      </c>
      <c r="I4" s="71" t="s">
        <v>338</v>
      </c>
      <c r="J4" s="71" t="s">
        <v>339</v>
      </c>
      <c r="K4" s="71" t="s">
        <v>276</v>
      </c>
    </row>
    <row r="5" spans="1:11" ht="20.399999999999999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71"/>
      <c r="H5" s="71"/>
      <c r="I5" s="71"/>
      <c r="J5" s="71"/>
      <c r="K5" s="71"/>
    </row>
    <row r="6" spans="1:11" ht="19.899999999999999" customHeight="1">
      <c r="A6" s="8"/>
      <c r="B6" s="8"/>
      <c r="C6" s="8"/>
      <c r="D6" s="8"/>
      <c r="E6" s="8" t="s">
        <v>139</v>
      </c>
      <c r="F6" s="9">
        <v>8</v>
      </c>
      <c r="G6" s="9"/>
      <c r="H6" s="9"/>
      <c r="I6" s="9"/>
      <c r="J6" s="9"/>
      <c r="K6" s="9">
        <v>8</v>
      </c>
    </row>
    <row r="7" spans="1:11" ht="19.899999999999999" customHeight="1">
      <c r="A7" s="8"/>
      <c r="B7" s="8"/>
      <c r="C7" s="8"/>
      <c r="D7" s="18" t="s">
        <v>157</v>
      </c>
      <c r="E7" s="18" t="s">
        <v>4</v>
      </c>
      <c r="F7" s="9">
        <v>8</v>
      </c>
      <c r="G7" s="9"/>
      <c r="H7" s="9"/>
      <c r="I7" s="9"/>
      <c r="J7" s="9"/>
      <c r="K7" s="9">
        <v>8</v>
      </c>
    </row>
    <row r="8" spans="1:11" ht="19.899999999999999" customHeight="1">
      <c r="A8" s="8"/>
      <c r="B8" s="8"/>
      <c r="C8" s="8"/>
      <c r="D8" s="18" t="s">
        <v>158</v>
      </c>
      <c r="E8" s="18" t="s">
        <v>159</v>
      </c>
      <c r="F8" s="9">
        <v>8</v>
      </c>
      <c r="G8" s="9"/>
      <c r="H8" s="9"/>
      <c r="I8" s="9"/>
      <c r="J8" s="9"/>
      <c r="K8" s="9">
        <v>8</v>
      </c>
    </row>
    <row r="9" spans="1:11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8</v>
      </c>
      <c r="G9" s="1"/>
      <c r="H9" s="1"/>
      <c r="I9" s="1"/>
      <c r="J9" s="1"/>
      <c r="K9" s="1">
        <v>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9"/>
  <sheetViews>
    <sheetView tabSelected="1" workbookViewId="0">
      <selection activeCell="N22" sqref="N22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4.25" customHeight="1">
      <c r="A1" s="2"/>
      <c r="Q1" s="73" t="s">
        <v>340</v>
      </c>
      <c r="R1" s="73"/>
    </row>
    <row r="2" spans="1:18" ht="35.4" customHeight="1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35</v>
      </c>
      <c r="R3" s="70"/>
    </row>
    <row r="4" spans="1:18" ht="21.15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335</v>
      </c>
      <c r="G4" s="71" t="s">
        <v>341</v>
      </c>
      <c r="H4" s="71" t="s">
        <v>342</v>
      </c>
      <c r="I4" s="71" t="s">
        <v>343</v>
      </c>
      <c r="J4" s="71" t="s">
        <v>344</v>
      </c>
      <c r="K4" s="71" t="s">
        <v>345</v>
      </c>
      <c r="L4" s="71" t="s">
        <v>346</v>
      </c>
      <c r="M4" s="71" t="s">
        <v>347</v>
      </c>
      <c r="N4" s="71" t="s">
        <v>337</v>
      </c>
      <c r="O4" s="71" t="s">
        <v>348</v>
      </c>
      <c r="P4" s="71" t="s">
        <v>349</v>
      </c>
      <c r="Q4" s="71" t="s">
        <v>338</v>
      </c>
      <c r="R4" s="71" t="s">
        <v>276</v>
      </c>
    </row>
    <row r="5" spans="1:18" ht="18.7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9.899999999999999" customHeight="1">
      <c r="A6" s="8"/>
      <c r="B6" s="8"/>
      <c r="C6" s="8"/>
      <c r="D6" s="8"/>
      <c r="E6" s="8" t="s">
        <v>139</v>
      </c>
      <c r="F6" s="9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8</v>
      </c>
    </row>
    <row r="7" spans="1:18" ht="19.899999999999999" customHeight="1">
      <c r="A7" s="8"/>
      <c r="B7" s="8"/>
      <c r="C7" s="8"/>
      <c r="D7" s="18" t="s">
        <v>157</v>
      </c>
      <c r="E7" s="18" t="s">
        <v>4</v>
      </c>
      <c r="F7" s="9">
        <v>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8</v>
      </c>
    </row>
    <row r="8" spans="1:18" ht="19.899999999999999" customHeight="1">
      <c r="A8" s="8"/>
      <c r="B8" s="8"/>
      <c r="C8" s="8"/>
      <c r="D8" s="18" t="s">
        <v>158</v>
      </c>
      <c r="E8" s="18" t="s">
        <v>159</v>
      </c>
      <c r="F8" s="9">
        <v>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8</v>
      </c>
    </row>
    <row r="9" spans="1:18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8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9"/>
  <sheetViews>
    <sheetView tabSelected="1" workbookViewId="0">
      <selection activeCell="N22" sqref="N22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4.25" customHeight="1">
      <c r="A1" s="2"/>
      <c r="S1" s="73" t="s">
        <v>350</v>
      </c>
      <c r="T1" s="73"/>
    </row>
    <row r="2" spans="1:20" ht="31.65" customHeight="1">
      <c r="A2" s="74" t="s">
        <v>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35</v>
      </c>
      <c r="T3" s="70"/>
    </row>
    <row r="4" spans="1:20" ht="24.9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335</v>
      </c>
      <c r="G4" s="71" t="s">
        <v>295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298</v>
      </c>
      <c r="S4" s="71"/>
      <c r="T4" s="71"/>
    </row>
    <row r="5" spans="1:20" ht="31.6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6" t="s">
        <v>139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  <c r="N5" s="6" t="s">
        <v>357</v>
      </c>
      <c r="O5" s="6" t="s">
        <v>358</v>
      </c>
      <c r="P5" s="6" t="s">
        <v>359</v>
      </c>
      <c r="Q5" s="6" t="s">
        <v>275</v>
      </c>
      <c r="R5" s="6" t="s">
        <v>139</v>
      </c>
      <c r="S5" s="6" t="s">
        <v>263</v>
      </c>
      <c r="T5" s="6" t="s">
        <v>321</v>
      </c>
    </row>
    <row r="6" spans="1:20" ht="19.899999999999999" customHeight="1">
      <c r="A6" s="8"/>
      <c r="B6" s="8"/>
      <c r="C6" s="8"/>
      <c r="D6" s="8"/>
      <c r="E6" s="8" t="s">
        <v>139</v>
      </c>
      <c r="F6" s="10">
        <v>36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36</v>
      </c>
      <c r="S6" s="10">
        <v>36</v>
      </c>
      <c r="T6" s="10"/>
    </row>
    <row r="7" spans="1:20" ht="19.899999999999999" customHeight="1">
      <c r="A7" s="8"/>
      <c r="B7" s="8"/>
      <c r="C7" s="8"/>
      <c r="D7" s="18" t="s">
        <v>157</v>
      </c>
      <c r="E7" s="18" t="s">
        <v>4</v>
      </c>
      <c r="F7" s="10">
        <v>36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36</v>
      </c>
      <c r="S7" s="10">
        <v>36</v>
      </c>
      <c r="T7" s="10"/>
    </row>
    <row r="8" spans="1:20" ht="19.899999999999999" customHeight="1">
      <c r="A8" s="8"/>
      <c r="B8" s="8"/>
      <c r="C8" s="8"/>
      <c r="D8" s="18" t="s">
        <v>158</v>
      </c>
      <c r="E8" s="18" t="s">
        <v>159</v>
      </c>
      <c r="F8" s="10">
        <v>36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36</v>
      </c>
      <c r="S8" s="10">
        <v>36</v>
      </c>
      <c r="T8" s="10"/>
    </row>
    <row r="9" spans="1:20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3">
        <v>36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36</v>
      </c>
      <c r="S9" s="1">
        <v>36</v>
      </c>
      <c r="T9" s="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9"/>
  <sheetViews>
    <sheetView tabSelected="1" workbookViewId="0">
      <selection activeCell="N22" sqref="N22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2" customHeight="1">
      <c r="A1" s="2"/>
      <c r="F1" s="2"/>
      <c r="AF1" s="73" t="s">
        <v>360</v>
      </c>
      <c r="AG1" s="73"/>
    </row>
    <row r="2" spans="1:33" ht="38.4" customHeight="1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 t="s">
        <v>35</v>
      </c>
      <c r="AG3" s="70"/>
    </row>
    <row r="4" spans="1:33" ht="21.9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361</v>
      </c>
      <c r="G4" s="71" t="s">
        <v>362</v>
      </c>
      <c r="H4" s="71" t="s">
        <v>265</v>
      </c>
      <c r="I4" s="71" t="s">
        <v>363</v>
      </c>
      <c r="J4" s="71" t="s">
        <v>364</v>
      </c>
      <c r="K4" s="71" t="s">
        <v>365</v>
      </c>
      <c r="L4" s="71" t="s">
        <v>366</v>
      </c>
      <c r="M4" s="71" t="s">
        <v>268</v>
      </c>
      <c r="N4" s="71" t="s">
        <v>367</v>
      </c>
      <c r="O4" s="71" t="s">
        <v>368</v>
      </c>
      <c r="P4" s="71" t="s">
        <v>269</v>
      </c>
      <c r="Q4" s="71" t="s">
        <v>357</v>
      </c>
      <c r="R4" s="71" t="s">
        <v>359</v>
      </c>
      <c r="S4" s="71" t="s">
        <v>369</v>
      </c>
      <c r="T4" s="71" t="s">
        <v>352</v>
      </c>
      <c r="U4" s="71" t="s">
        <v>353</v>
      </c>
      <c r="V4" s="71" t="s">
        <v>356</v>
      </c>
      <c r="W4" s="71" t="s">
        <v>370</v>
      </c>
      <c r="X4" s="71" t="s">
        <v>371</v>
      </c>
      <c r="Y4" s="71" t="s">
        <v>372</v>
      </c>
      <c r="Z4" s="71" t="s">
        <v>272</v>
      </c>
      <c r="AA4" s="71" t="s">
        <v>355</v>
      </c>
      <c r="AB4" s="71" t="s">
        <v>273</v>
      </c>
      <c r="AC4" s="71" t="s">
        <v>373</v>
      </c>
      <c r="AD4" s="71" t="s">
        <v>358</v>
      </c>
      <c r="AE4" s="71" t="s">
        <v>274</v>
      </c>
      <c r="AF4" s="71" t="s">
        <v>374</v>
      </c>
      <c r="AG4" s="71" t="s">
        <v>275</v>
      </c>
    </row>
    <row r="5" spans="1:33" ht="18.7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33" ht="19.899999999999999" customHeight="1">
      <c r="A6" s="15"/>
      <c r="B6" s="23"/>
      <c r="C6" s="23"/>
      <c r="D6" s="12"/>
      <c r="E6" s="12" t="s">
        <v>139</v>
      </c>
      <c r="F6" s="10">
        <v>36</v>
      </c>
      <c r="G6" s="10">
        <v>2.0727639999999998</v>
      </c>
      <c r="H6" s="10">
        <v>3</v>
      </c>
      <c r="I6" s="10"/>
      <c r="J6" s="10"/>
      <c r="K6" s="10">
        <v>0.92586000000000002</v>
      </c>
      <c r="L6" s="10">
        <v>1</v>
      </c>
      <c r="M6" s="10">
        <v>1</v>
      </c>
      <c r="N6" s="10"/>
      <c r="O6" s="10"/>
      <c r="P6" s="10">
        <v>3</v>
      </c>
      <c r="Q6" s="10"/>
      <c r="R6" s="10"/>
      <c r="S6" s="10"/>
      <c r="T6" s="10">
        <v>1</v>
      </c>
      <c r="U6" s="10"/>
      <c r="V6" s="10">
        <v>4</v>
      </c>
      <c r="W6" s="10"/>
      <c r="X6" s="10"/>
      <c r="Y6" s="10"/>
      <c r="Z6" s="10">
        <v>3</v>
      </c>
      <c r="AA6" s="10"/>
      <c r="AB6" s="10">
        <v>5.7406879999999996</v>
      </c>
      <c r="AC6" s="10"/>
      <c r="AD6" s="10"/>
      <c r="AE6" s="10">
        <v>5</v>
      </c>
      <c r="AF6" s="10"/>
      <c r="AG6" s="10">
        <v>6.260688</v>
      </c>
    </row>
    <row r="7" spans="1:33" ht="19.899999999999999" customHeight="1">
      <c r="A7" s="8"/>
      <c r="B7" s="8"/>
      <c r="C7" s="8"/>
      <c r="D7" s="18" t="s">
        <v>157</v>
      </c>
      <c r="E7" s="18" t="s">
        <v>4</v>
      </c>
      <c r="F7" s="10">
        <v>36</v>
      </c>
      <c r="G7" s="10">
        <v>2.0727639999999998</v>
      </c>
      <c r="H7" s="10">
        <v>3</v>
      </c>
      <c r="I7" s="10"/>
      <c r="J7" s="10"/>
      <c r="K7" s="10">
        <v>0.92586000000000002</v>
      </c>
      <c r="L7" s="10">
        <v>1</v>
      </c>
      <c r="M7" s="10">
        <v>1</v>
      </c>
      <c r="N7" s="10"/>
      <c r="O7" s="10"/>
      <c r="P7" s="10">
        <v>3</v>
      </c>
      <c r="Q7" s="10"/>
      <c r="R7" s="10"/>
      <c r="S7" s="10"/>
      <c r="T7" s="10">
        <v>1</v>
      </c>
      <c r="U7" s="10"/>
      <c r="V7" s="10">
        <v>4</v>
      </c>
      <c r="W7" s="10"/>
      <c r="X7" s="10"/>
      <c r="Y7" s="10"/>
      <c r="Z7" s="10">
        <v>3</v>
      </c>
      <c r="AA7" s="10"/>
      <c r="AB7" s="10">
        <v>5.7406879999999996</v>
      </c>
      <c r="AC7" s="10"/>
      <c r="AD7" s="10"/>
      <c r="AE7" s="10">
        <v>5</v>
      </c>
      <c r="AF7" s="10"/>
      <c r="AG7" s="10">
        <v>6.260688</v>
      </c>
    </row>
    <row r="8" spans="1:33" ht="19.899999999999999" customHeight="1">
      <c r="A8" s="8"/>
      <c r="B8" s="8"/>
      <c r="C8" s="8"/>
      <c r="D8" s="18" t="s">
        <v>158</v>
      </c>
      <c r="E8" s="18" t="s">
        <v>159</v>
      </c>
      <c r="F8" s="10">
        <v>36</v>
      </c>
      <c r="G8" s="10">
        <v>2.0727639999999998</v>
      </c>
      <c r="H8" s="10">
        <v>3</v>
      </c>
      <c r="I8" s="10"/>
      <c r="J8" s="10"/>
      <c r="K8" s="10">
        <v>0.92586000000000002</v>
      </c>
      <c r="L8" s="10">
        <v>1</v>
      </c>
      <c r="M8" s="10">
        <v>1</v>
      </c>
      <c r="N8" s="10"/>
      <c r="O8" s="10"/>
      <c r="P8" s="10">
        <v>3</v>
      </c>
      <c r="Q8" s="10"/>
      <c r="R8" s="10"/>
      <c r="S8" s="10"/>
      <c r="T8" s="10">
        <v>1</v>
      </c>
      <c r="U8" s="10"/>
      <c r="V8" s="10">
        <v>4</v>
      </c>
      <c r="W8" s="10"/>
      <c r="X8" s="10"/>
      <c r="Y8" s="10"/>
      <c r="Z8" s="10">
        <v>3</v>
      </c>
      <c r="AA8" s="10"/>
      <c r="AB8" s="10">
        <v>5.7406879999999996</v>
      </c>
      <c r="AC8" s="10"/>
      <c r="AD8" s="10"/>
      <c r="AE8" s="10">
        <v>5</v>
      </c>
      <c r="AF8" s="10"/>
      <c r="AG8" s="10">
        <v>6.260688</v>
      </c>
    </row>
    <row r="9" spans="1:33" ht="19.899999999999999" customHeight="1">
      <c r="A9" s="16" t="s">
        <v>172</v>
      </c>
      <c r="B9" s="16" t="s">
        <v>173</v>
      </c>
      <c r="C9" s="16" t="s">
        <v>173</v>
      </c>
      <c r="D9" s="37" t="s">
        <v>307</v>
      </c>
      <c r="E9" s="12" t="s">
        <v>175</v>
      </c>
      <c r="F9" s="1">
        <v>36</v>
      </c>
      <c r="G9" s="1">
        <v>2.0727639999999998</v>
      </c>
      <c r="H9" s="1">
        <v>3</v>
      </c>
      <c r="I9" s="1"/>
      <c r="J9" s="1"/>
      <c r="K9" s="1">
        <v>0.92586000000000002</v>
      </c>
      <c r="L9" s="1">
        <v>1</v>
      </c>
      <c r="M9" s="1">
        <v>1</v>
      </c>
      <c r="N9" s="1"/>
      <c r="O9" s="1"/>
      <c r="P9" s="1">
        <v>3</v>
      </c>
      <c r="Q9" s="1"/>
      <c r="R9" s="1"/>
      <c r="S9" s="1"/>
      <c r="T9" s="1">
        <v>1</v>
      </c>
      <c r="U9" s="1"/>
      <c r="V9" s="1">
        <v>4</v>
      </c>
      <c r="W9" s="1"/>
      <c r="X9" s="1"/>
      <c r="Y9" s="1"/>
      <c r="Z9" s="1">
        <v>3</v>
      </c>
      <c r="AA9" s="1"/>
      <c r="AB9" s="1">
        <v>5.7406879999999996</v>
      </c>
      <c r="AC9" s="1"/>
      <c r="AD9" s="1"/>
      <c r="AE9" s="1">
        <v>5</v>
      </c>
      <c r="AF9" s="1"/>
      <c r="AG9" s="1">
        <v>6.260688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7" type="noConversion"/>
  <printOptions horizontalCentered="1"/>
  <pageMargins left="7.8472222222222193E-2" right="7.8472222222222193E-2" top="7.8472222222222193E-2" bottom="7.8472222222222193E-2" header="0" footer="0"/>
  <pageSetup paperSize="9" scale="5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tabSelected="1" workbookViewId="0">
      <selection activeCell="N22" sqref="N22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4.25" customHeight="1">
      <c r="A1" s="2"/>
      <c r="S1" s="73" t="s">
        <v>375</v>
      </c>
      <c r="T1" s="73"/>
    </row>
    <row r="2" spans="1:20" ht="41.5" customHeight="1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20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35</v>
      </c>
      <c r="T3" s="70"/>
    </row>
    <row r="4" spans="1:20" ht="24.15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293</v>
      </c>
      <c r="G4" s="71" t="s">
        <v>294</v>
      </c>
      <c r="H4" s="71" t="s">
        <v>295</v>
      </c>
      <c r="I4" s="71" t="s">
        <v>296</v>
      </c>
      <c r="J4" s="71" t="s">
        <v>297</v>
      </c>
      <c r="K4" s="71" t="s">
        <v>298</v>
      </c>
      <c r="L4" s="71" t="s">
        <v>299</v>
      </c>
      <c r="M4" s="71" t="s">
        <v>300</v>
      </c>
      <c r="N4" s="71" t="s">
        <v>301</v>
      </c>
      <c r="O4" s="71" t="s">
        <v>212</v>
      </c>
      <c r="P4" s="71" t="s">
        <v>302</v>
      </c>
      <c r="Q4" s="71" t="s">
        <v>303</v>
      </c>
      <c r="R4" s="71" t="s">
        <v>304</v>
      </c>
      <c r="S4" s="71" t="s">
        <v>305</v>
      </c>
      <c r="T4" s="71" t="s">
        <v>306</v>
      </c>
    </row>
    <row r="5" spans="1:20" ht="17.2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9.899999999999999" customHeight="1">
      <c r="A6" s="8"/>
      <c r="B6" s="8"/>
      <c r="C6" s="8"/>
      <c r="D6" s="8"/>
      <c r="E6" s="8" t="s">
        <v>139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9.899999999999999" customHeight="1">
      <c r="A7" s="8"/>
      <c r="B7" s="8"/>
      <c r="C7" s="8"/>
      <c r="D7" s="18"/>
      <c r="E7" s="1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9.899999999999999" customHeight="1">
      <c r="A8" s="8"/>
      <c r="B8" s="8"/>
      <c r="C8" s="8"/>
      <c r="D8" s="18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9.899999999999999" customHeight="1">
      <c r="A9" s="16"/>
      <c r="B9" s="16"/>
      <c r="C9" s="16"/>
      <c r="D9" s="37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t="s">
        <v>289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tabSelected="1" topLeftCell="A20" workbookViewId="0">
      <selection activeCell="N22" sqref="N22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</cols>
  <sheetData>
    <row r="1" spans="1:3" ht="28.65" customHeight="1">
      <c r="A1" s="2"/>
      <c r="B1" s="67" t="s">
        <v>5</v>
      </c>
      <c r="C1" s="67"/>
    </row>
    <row r="2" spans="1:3" ht="21.9" customHeight="1">
      <c r="B2" s="67"/>
      <c r="C2" s="67"/>
    </row>
    <row r="3" spans="1:3" ht="27.15" customHeight="1">
      <c r="B3" s="66" t="s">
        <v>6</v>
      </c>
      <c r="C3" s="66"/>
    </row>
    <row r="4" spans="1:3" ht="28.5" customHeight="1">
      <c r="B4" s="57">
        <v>1</v>
      </c>
      <c r="C4" s="58" t="s">
        <v>7</v>
      </c>
    </row>
    <row r="5" spans="1:3" ht="28.5" customHeight="1">
      <c r="B5" s="57">
        <v>2</v>
      </c>
      <c r="C5" s="58" t="s">
        <v>8</v>
      </c>
    </row>
    <row r="6" spans="1:3" ht="28.5" customHeight="1">
      <c r="B6" s="57">
        <v>3</v>
      </c>
      <c r="C6" s="58" t="s">
        <v>9</v>
      </c>
    </row>
    <row r="7" spans="1:3" ht="28.5" customHeight="1">
      <c r="B7" s="57">
        <v>4</v>
      </c>
      <c r="C7" s="58" t="s">
        <v>10</v>
      </c>
    </row>
    <row r="8" spans="1:3" ht="28.5" customHeight="1">
      <c r="B8" s="57">
        <v>5</v>
      </c>
      <c r="C8" s="58" t="s">
        <v>11</v>
      </c>
    </row>
    <row r="9" spans="1:3" ht="28.5" customHeight="1">
      <c r="B9" s="57">
        <v>6</v>
      </c>
      <c r="C9" t="s">
        <v>12</v>
      </c>
    </row>
    <row r="10" spans="1:3" ht="28.5" customHeight="1">
      <c r="B10" s="57">
        <v>7</v>
      </c>
      <c r="C10" s="58" t="s">
        <v>13</v>
      </c>
    </row>
    <row r="11" spans="1:3" ht="28.5" customHeight="1">
      <c r="B11" s="57">
        <v>8</v>
      </c>
      <c r="C11" s="58" t="s">
        <v>14</v>
      </c>
    </row>
    <row r="12" spans="1:3" ht="28.5" customHeight="1">
      <c r="B12" s="57">
        <v>9</v>
      </c>
      <c r="C12" s="58" t="s">
        <v>15</v>
      </c>
    </row>
    <row r="13" spans="1:3" ht="28.5" customHeight="1">
      <c r="B13" s="57">
        <v>10</v>
      </c>
      <c r="C13" s="58" t="s">
        <v>16</v>
      </c>
    </row>
    <row r="14" spans="1:3" ht="28.5" customHeight="1">
      <c r="B14" s="57">
        <v>11</v>
      </c>
      <c r="C14" s="58" t="s">
        <v>17</v>
      </c>
    </row>
    <row r="15" spans="1:3" ht="28.5" customHeight="1">
      <c r="B15" s="57">
        <v>12</v>
      </c>
      <c r="C15" s="58" t="s">
        <v>18</v>
      </c>
    </row>
    <row r="16" spans="1:3" ht="28.5" customHeight="1">
      <c r="B16" s="57">
        <v>13</v>
      </c>
      <c r="C16" s="58" t="s">
        <v>19</v>
      </c>
    </row>
    <row r="17" spans="2:3" ht="28.5" customHeight="1">
      <c r="B17" s="57">
        <v>14</v>
      </c>
      <c r="C17" s="58" t="s">
        <v>20</v>
      </c>
    </row>
    <row r="18" spans="2:3" ht="28.5" customHeight="1">
      <c r="B18" s="57">
        <v>15</v>
      </c>
      <c r="C18" s="58" t="s">
        <v>21</v>
      </c>
    </row>
    <row r="19" spans="2:3" ht="28.5" customHeight="1">
      <c r="B19" s="57">
        <v>16</v>
      </c>
      <c r="C19" s="58" t="s">
        <v>22</v>
      </c>
    </row>
    <row r="20" spans="2:3" ht="28.5" customHeight="1">
      <c r="B20" s="57">
        <v>17</v>
      </c>
      <c r="C20" s="58" t="s">
        <v>15</v>
      </c>
    </row>
    <row r="21" spans="2:3" ht="28.5" customHeight="1">
      <c r="B21" s="57">
        <v>18</v>
      </c>
      <c r="C21" s="58" t="s">
        <v>16</v>
      </c>
    </row>
    <row r="22" spans="2:3" ht="28.5" customHeight="1">
      <c r="B22" s="57">
        <v>19</v>
      </c>
      <c r="C22" s="58" t="s">
        <v>23</v>
      </c>
    </row>
    <row r="23" spans="2:3" ht="28.5" customHeight="1">
      <c r="B23" s="57">
        <v>20</v>
      </c>
      <c r="C23" s="58" t="s">
        <v>24</v>
      </c>
    </row>
    <row r="24" spans="2:3" ht="28.5" customHeight="1">
      <c r="B24" s="57">
        <v>21</v>
      </c>
      <c r="C24" s="58" t="s">
        <v>25</v>
      </c>
    </row>
    <row r="25" spans="2:3" ht="28.5" customHeight="1">
      <c r="B25" s="59">
        <v>22</v>
      </c>
      <c r="C25" s="60" t="s">
        <v>26</v>
      </c>
    </row>
    <row r="26" spans="2:3" ht="27" customHeight="1">
      <c r="B26" s="59">
        <v>23</v>
      </c>
      <c r="C26" s="61" t="s">
        <v>27</v>
      </c>
    </row>
    <row r="27" spans="2:3" ht="27" customHeight="1">
      <c r="B27" s="59">
        <v>24</v>
      </c>
      <c r="C27" s="61" t="s">
        <v>28</v>
      </c>
    </row>
    <row r="28" spans="2:3" ht="27" customHeight="1">
      <c r="B28" s="59">
        <v>25</v>
      </c>
      <c r="C28" s="61" t="s">
        <v>29</v>
      </c>
    </row>
    <row r="29" spans="2:3" ht="27" customHeight="1">
      <c r="B29" s="59">
        <v>26</v>
      </c>
      <c r="C29" s="61" t="s">
        <v>30</v>
      </c>
    </row>
    <row r="30" spans="2:3" ht="27" customHeight="1">
      <c r="B30" s="59">
        <v>27</v>
      </c>
      <c r="C30" s="61" t="s">
        <v>31</v>
      </c>
    </row>
    <row r="31" spans="2:3" ht="27" customHeight="1">
      <c r="B31" s="59">
        <v>28</v>
      </c>
      <c r="C31" s="61" t="s">
        <v>32</v>
      </c>
    </row>
  </sheetData>
  <mergeCells count="2">
    <mergeCell ref="B3:C3"/>
    <mergeCell ref="B1:C2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tabSelected="1" workbookViewId="0">
      <selection activeCell="N22" sqref="N22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4.25" customHeight="1">
      <c r="A1" s="2"/>
      <c r="S1" s="73" t="s">
        <v>375</v>
      </c>
      <c r="T1" s="73"/>
    </row>
    <row r="2" spans="1:20" ht="41.5" customHeight="1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8.7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35</v>
      </c>
      <c r="T3" s="70"/>
    </row>
    <row r="4" spans="1:20" ht="25.65" customHeight="1">
      <c r="A4" s="71" t="s">
        <v>161</v>
      </c>
      <c r="B4" s="71"/>
      <c r="C4" s="71"/>
      <c r="D4" s="71" t="s">
        <v>291</v>
      </c>
      <c r="E4" s="71" t="s">
        <v>292</v>
      </c>
      <c r="F4" s="71" t="s">
        <v>309</v>
      </c>
      <c r="G4" s="71" t="s">
        <v>164</v>
      </c>
      <c r="H4" s="71"/>
      <c r="I4" s="71"/>
      <c r="J4" s="71"/>
      <c r="K4" s="71" t="s">
        <v>165</v>
      </c>
      <c r="L4" s="71"/>
      <c r="M4" s="71"/>
      <c r="N4" s="71"/>
      <c r="O4" s="71"/>
      <c r="P4" s="71"/>
      <c r="Q4" s="71"/>
      <c r="R4" s="71"/>
      <c r="S4" s="71"/>
      <c r="T4" s="71"/>
    </row>
    <row r="5" spans="1:20" ht="43.7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6" t="s">
        <v>139</v>
      </c>
      <c r="H5" s="6" t="s">
        <v>211</v>
      </c>
      <c r="I5" s="6" t="s">
        <v>310</v>
      </c>
      <c r="J5" s="6" t="s">
        <v>212</v>
      </c>
      <c r="K5" s="6" t="s">
        <v>139</v>
      </c>
      <c r="L5" s="6" t="s">
        <v>312</v>
      </c>
      <c r="M5" s="6" t="s">
        <v>313</v>
      </c>
      <c r="N5" s="6" t="s">
        <v>303</v>
      </c>
      <c r="O5" s="6" t="s">
        <v>314</v>
      </c>
      <c r="P5" s="6" t="s">
        <v>315</v>
      </c>
      <c r="Q5" s="6" t="s">
        <v>316</v>
      </c>
      <c r="R5" s="6" t="s">
        <v>300</v>
      </c>
      <c r="S5" s="6" t="s">
        <v>302</v>
      </c>
      <c r="T5" s="6" t="s">
        <v>306</v>
      </c>
    </row>
    <row r="6" spans="1:20" ht="19.899999999999999" customHeight="1">
      <c r="A6" s="8"/>
      <c r="B6" s="8"/>
      <c r="C6" s="8"/>
      <c r="D6" s="8"/>
      <c r="E6" s="8" t="s">
        <v>139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9.899999999999999" customHeight="1">
      <c r="A7" s="8"/>
      <c r="B7" s="8"/>
      <c r="C7" s="8"/>
      <c r="D7" s="18"/>
      <c r="E7" s="1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9.899999999999999" customHeight="1">
      <c r="A8" s="8"/>
      <c r="B8" s="8"/>
      <c r="C8" s="8"/>
      <c r="D8" s="18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9.899999999999999" customHeight="1">
      <c r="A9" s="16"/>
      <c r="B9" s="16"/>
      <c r="C9" s="16"/>
      <c r="D9" s="37"/>
      <c r="E9" s="12"/>
      <c r="F9" s="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t="s">
        <v>289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tabSelected="1" workbookViewId="0">
      <selection activeCell="N22" sqref="N22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4.25" customHeight="1">
      <c r="A1" s="2"/>
      <c r="H1" s="3" t="s">
        <v>376</v>
      </c>
    </row>
    <row r="2" spans="1:8" ht="33.9" customHeight="1">
      <c r="A2" s="74" t="s">
        <v>377</v>
      </c>
      <c r="B2" s="74"/>
      <c r="C2" s="74"/>
      <c r="D2" s="74"/>
      <c r="E2" s="74"/>
      <c r="F2" s="74"/>
      <c r="G2" s="74"/>
      <c r="H2" s="74"/>
    </row>
    <row r="3" spans="1:8" ht="21.15" customHeight="1">
      <c r="A3" s="69" t="s">
        <v>34</v>
      </c>
      <c r="B3" s="69"/>
      <c r="C3" s="69"/>
      <c r="D3" s="69"/>
      <c r="E3" s="69"/>
      <c r="F3" s="69"/>
      <c r="G3" s="69"/>
      <c r="H3" s="5" t="s">
        <v>35</v>
      </c>
    </row>
    <row r="4" spans="1:8" ht="17.25" customHeight="1">
      <c r="A4" s="71" t="s">
        <v>162</v>
      </c>
      <c r="B4" s="71" t="s">
        <v>163</v>
      </c>
      <c r="C4" s="71" t="s">
        <v>139</v>
      </c>
      <c r="D4" s="71" t="s">
        <v>378</v>
      </c>
      <c r="E4" s="71"/>
      <c r="F4" s="71"/>
      <c r="G4" s="71"/>
      <c r="H4" s="71" t="s">
        <v>165</v>
      </c>
    </row>
    <row r="5" spans="1:8" ht="20.399999999999999" customHeight="1">
      <c r="A5" s="71"/>
      <c r="B5" s="71"/>
      <c r="C5" s="71"/>
      <c r="D5" s="71" t="s">
        <v>141</v>
      </c>
      <c r="E5" s="71" t="s">
        <v>209</v>
      </c>
      <c r="F5" s="71"/>
      <c r="G5" s="71" t="s">
        <v>210</v>
      </c>
      <c r="H5" s="71"/>
    </row>
    <row r="6" spans="1:8" ht="20.399999999999999" customHeight="1">
      <c r="A6" s="71"/>
      <c r="B6" s="71"/>
      <c r="C6" s="71"/>
      <c r="D6" s="71"/>
      <c r="E6" s="6" t="s">
        <v>211</v>
      </c>
      <c r="F6" s="6" t="s">
        <v>212</v>
      </c>
      <c r="G6" s="71"/>
      <c r="H6" s="71"/>
    </row>
    <row r="7" spans="1:8" ht="19.899999999999999" customHeight="1">
      <c r="A7" s="8"/>
      <c r="B7" s="15" t="s">
        <v>139</v>
      </c>
      <c r="C7" s="9">
        <v>0</v>
      </c>
      <c r="D7" s="9"/>
      <c r="E7" s="9"/>
      <c r="F7" s="9"/>
      <c r="G7" s="9"/>
      <c r="H7" s="9"/>
    </row>
    <row r="8" spans="1:8" ht="19.899999999999999" customHeight="1">
      <c r="A8" s="18"/>
      <c r="B8" s="18"/>
      <c r="C8" s="9"/>
      <c r="D8" s="9"/>
      <c r="E8" s="9"/>
      <c r="F8" s="9"/>
      <c r="G8" s="9"/>
      <c r="H8" s="9"/>
    </row>
    <row r="9" spans="1:8" ht="19.899999999999999" customHeight="1">
      <c r="A9" s="18"/>
      <c r="B9" s="18"/>
      <c r="C9" s="9"/>
      <c r="D9" s="9"/>
      <c r="E9" s="9"/>
      <c r="F9" s="9"/>
      <c r="G9" s="9"/>
      <c r="H9" s="9"/>
    </row>
    <row r="10" spans="1:8" ht="19.899999999999999" customHeight="1">
      <c r="A10" s="18"/>
      <c r="B10" s="18"/>
      <c r="C10" s="9"/>
      <c r="D10" s="9"/>
      <c r="E10" s="9"/>
      <c r="F10" s="9"/>
      <c r="G10" s="9"/>
      <c r="H10" s="9"/>
    </row>
    <row r="11" spans="1:8" ht="19.899999999999999" customHeight="1">
      <c r="A11" s="18"/>
      <c r="B11" s="18"/>
      <c r="C11" s="9"/>
      <c r="D11" s="9"/>
      <c r="E11" s="9"/>
      <c r="F11" s="9"/>
      <c r="G11" s="9"/>
      <c r="H11" s="9"/>
    </row>
    <row r="12" spans="1:8" ht="19.899999999999999" customHeight="1">
      <c r="A12" s="37"/>
      <c r="B12" s="37"/>
      <c r="C12" s="13"/>
      <c r="D12" s="13"/>
      <c r="E12" s="1"/>
      <c r="F12" s="1"/>
      <c r="G12" s="1"/>
      <c r="H12" s="1"/>
    </row>
    <row r="13" spans="1:8">
      <c r="A13" t="s">
        <v>289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tabSelected="1" workbookViewId="0">
      <selection activeCell="N22" sqref="N22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4.25" customHeight="1">
      <c r="A1" s="2"/>
      <c r="H1" s="3" t="s">
        <v>379</v>
      </c>
    </row>
    <row r="2" spans="1:8" ht="33.9" customHeight="1">
      <c r="A2" s="74" t="s">
        <v>24</v>
      </c>
      <c r="B2" s="74"/>
      <c r="C2" s="74"/>
      <c r="D2" s="74"/>
      <c r="E2" s="74"/>
      <c r="F2" s="74"/>
      <c r="G2" s="74"/>
      <c r="H2" s="74"/>
    </row>
    <row r="3" spans="1:8" ht="21.15" customHeight="1">
      <c r="A3" s="69" t="s">
        <v>34</v>
      </c>
      <c r="B3" s="69"/>
      <c r="C3" s="69"/>
      <c r="D3" s="69"/>
      <c r="E3" s="69"/>
      <c r="F3" s="69"/>
      <c r="G3" s="69"/>
      <c r="H3" s="5" t="s">
        <v>35</v>
      </c>
    </row>
    <row r="4" spans="1:8" ht="18" customHeight="1">
      <c r="A4" s="71" t="s">
        <v>162</v>
      </c>
      <c r="B4" s="71" t="s">
        <v>163</v>
      </c>
      <c r="C4" s="71" t="s">
        <v>139</v>
      </c>
      <c r="D4" s="71" t="s">
        <v>380</v>
      </c>
      <c r="E4" s="71"/>
      <c r="F4" s="71"/>
      <c r="G4" s="71"/>
      <c r="H4" s="71" t="s">
        <v>165</v>
      </c>
    </row>
    <row r="5" spans="1:8" ht="16.5" customHeight="1">
      <c r="A5" s="71"/>
      <c r="B5" s="71"/>
      <c r="C5" s="71"/>
      <c r="D5" s="71" t="s">
        <v>141</v>
      </c>
      <c r="E5" s="71" t="s">
        <v>209</v>
      </c>
      <c r="F5" s="71"/>
      <c r="G5" s="71" t="s">
        <v>210</v>
      </c>
      <c r="H5" s="71"/>
    </row>
    <row r="6" spans="1:8" ht="21.15" customHeight="1">
      <c r="A6" s="71"/>
      <c r="B6" s="71"/>
      <c r="C6" s="71"/>
      <c r="D6" s="71"/>
      <c r="E6" s="6" t="s">
        <v>211</v>
      </c>
      <c r="F6" s="6" t="s">
        <v>212</v>
      </c>
      <c r="G6" s="71"/>
      <c r="H6" s="71"/>
    </row>
    <row r="7" spans="1:8" ht="19.899999999999999" customHeight="1">
      <c r="A7" s="8"/>
      <c r="B7" s="15" t="s">
        <v>139</v>
      </c>
      <c r="C7" s="9">
        <v>23</v>
      </c>
      <c r="D7" s="9"/>
      <c r="E7" s="9"/>
      <c r="F7" s="9"/>
      <c r="G7" s="9"/>
      <c r="H7" s="9">
        <v>23</v>
      </c>
    </row>
    <row r="8" spans="1:8" ht="19.899999999999999" customHeight="1">
      <c r="A8" s="18" t="s">
        <v>157</v>
      </c>
      <c r="B8" s="18" t="s">
        <v>4</v>
      </c>
      <c r="C8" s="9">
        <v>23</v>
      </c>
      <c r="D8" s="9"/>
      <c r="E8" s="9"/>
      <c r="F8" s="9"/>
      <c r="G8" s="9"/>
      <c r="H8" s="9">
        <v>23</v>
      </c>
    </row>
    <row r="9" spans="1:8" ht="19.899999999999999" customHeight="1">
      <c r="A9" s="18" t="s">
        <v>158</v>
      </c>
      <c r="B9" s="18" t="s">
        <v>159</v>
      </c>
      <c r="C9" s="9">
        <v>23</v>
      </c>
      <c r="D9" s="9"/>
      <c r="E9" s="9"/>
      <c r="F9" s="9"/>
      <c r="G9" s="9"/>
      <c r="H9" s="9">
        <v>23</v>
      </c>
    </row>
    <row r="10" spans="1:8" ht="19.899999999999999" customHeight="1">
      <c r="A10" s="18" t="s">
        <v>213</v>
      </c>
      <c r="B10" s="18" t="s">
        <v>214</v>
      </c>
      <c r="C10" s="9">
        <v>23</v>
      </c>
      <c r="D10" s="9"/>
      <c r="E10" s="9"/>
      <c r="F10" s="9"/>
      <c r="G10" s="9"/>
      <c r="H10" s="9">
        <v>23</v>
      </c>
    </row>
    <row r="11" spans="1:8" ht="19.899999999999999" customHeight="1">
      <c r="A11" s="18" t="s">
        <v>223</v>
      </c>
      <c r="B11" s="18" t="s">
        <v>183</v>
      </c>
      <c r="C11" s="9">
        <v>23</v>
      </c>
      <c r="D11" s="9"/>
      <c r="E11" s="9"/>
      <c r="F11" s="9"/>
      <c r="G11" s="9"/>
      <c r="H11" s="9">
        <v>23</v>
      </c>
    </row>
    <row r="12" spans="1:8" ht="19.899999999999999" customHeight="1">
      <c r="A12" s="37" t="s">
        <v>224</v>
      </c>
      <c r="B12" s="37" t="s">
        <v>225</v>
      </c>
      <c r="C12" s="13">
        <v>23</v>
      </c>
      <c r="D12" s="13"/>
      <c r="E12" s="1"/>
      <c r="F12" s="1"/>
      <c r="G12" s="1"/>
      <c r="H12" s="1">
        <v>23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6"/>
  <sheetViews>
    <sheetView tabSelected="1" workbookViewId="0">
      <selection activeCell="N22" sqref="N22"/>
    </sheetView>
  </sheetViews>
  <sheetFormatPr defaultColWidth="10" defaultRowHeight="14"/>
  <cols>
    <col min="1" max="1" width="10" customWidth="1"/>
    <col min="2" max="2" width="21.7265625" customWidth="1"/>
    <col min="3" max="3" width="13.26953125" customWidth="1"/>
    <col min="4" max="14" width="7.7265625" customWidth="1"/>
    <col min="15" max="18" width="9.7265625" customWidth="1"/>
  </cols>
  <sheetData>
    <row r="1" spans="1:14" ht="14.25" customHeight="1">
      <c r="A1" s="2"/>
      <c r="M1" s="73" t="s">
        <v>381</v>
      </c>
      <c r="N1" s="73"/>
    </row>
    <row r="2" spans="1:14" ht="39.9" customHeight="1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 t="s">
        <v>35</v>
      </c>
      <c r="N3" s="70"/>
    </row>
    <row r="4" spans="1:14" ht="22.75" customHeight="1">
      <c r="A4" s="71" t="s">
        <v>291</v>
      </c>
      <c r="B4" s="71" t="s">
        <v>382</v>
      </c>
      <c r="C4" s="71" t="s">
        <v>383</v>
      </c>
      <c r="D4" s="71"/>
      <c r="E4" s="71"/>
      <c r="F4" s="71"/>
      <c r="G4" s="71"/>
      <c r="H4" s="71"/>
      <c r="I4" s="71"/>
      <c r="J4" s="71"/>
      <c r="K4" s="71"/>
      <c r="L4" s="71"/>
      <c r="M4" s="71" t="s">
        <v>384</v>
      </c>
      <c r="N4" s="71"/>
    </row>
    <row r="5" spans="1:14" ht="27.9" customHeight="1">
      <c r="A5" s="71"/>
      <c r="B5" s="71"/>
      <c r="C5" s="71" t="s">
        <v>385</v>
      </c>
      <c r="D5" s="71" t="s">
        <v>142</v>
      </c>
      <c r="E5" s="71"/>
      <c r="F5" s="71"/>
      <c r="G5" s="71"/>
      <c r="H5" s="71"/>
      <c r="I5" s="71"/>
      <c r="J5" s="71" t="s">
        <v>386</v>
      </c>
      <c r="K5" s="71" t="s">
        <v>144</v>
      </c>
      <c r="L5" s="71" t="s">
        <v>145</v>
      </c>
      <c r="M5" s="71" t="s">
        <v>387</v>
      </c>
      <c r="N5" s="71" t="s">
        <v>388</v>
      </c>
    </row>
    <row r="6" spans="1:14" ht="39.15" customHeight="1">
      <c r="A6" s="71"/>
      <c r="B6" s="71"/>
      <c r="C6" s="71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71"/>
      <c r="K6" s="71"/>
      <c r="L6" s="71"/>
      <c r="M6" s="71"/>
      <c r="N6" s="71"/>
    </row>
    <row r="7" spans="1:14" ht="19.899999999999999" customHeight="1">
      <c r="A7" s="8"/>
      <c r="B7" s="15" t="s">
        <v>139</v>
      </c>
      <c r="C7" s="9">
        <v>273</v>
      </c>
      <c r="D7" s="9">
        <v>250</v>
      </c>
      <c r="E7" s="9">
        <v>30</v>
      </c>
      <c r="F7" s="9"/>
      <c r="G7" s="9"/>
      <c r="H7" s="9"/>
      <c r="I7" s="9"/>
      <c r="J7" s="9"/>
      <c r="K7" s="9"/>
      <c r="L7" s="9"/>
      <c r="M7" s="9">
        <v>273</v>
      </c>
      <c r="N7" s="8"/>
    </row>
    <row r="8" spans="1:14" ht="19.899999999999999" customHeight="1">
      <c r="A8" s="18" t="s">
        <v>157</v>
      </c>
      <c r="B8" s="18" t="s">
        <v>4</v>
      </c>
      <c r="C8" s="9">
        <v>273</v>
      </c>
      <c r="D8" s="9">
        <v>250</v>
      </c>
      <c r="E8" s="9">
        <v>30</v>
      </c>
      <c r="F8" s="9"/>
      <c r="G8" s="9"/>
      <c r="H8" s="9"/>
      <c r="I8" s="9"/>
      <c r="J8" s="9"/>
      <c r="K8" s="9"/>
      <c r="L8" s="9"/>
      <c r="M8" s="9">
        <v>273</v>
      </c>
      <c r="N8" s="8"/>
    </row>
    <row r="9" spans="1:14" ht="19.899999999999999" customHeight="1">
      <c r="A9" s="37" t="s">
        <v>395</v>
      </c>
      <c r="B9" s="37" t="s">
        <v>396</v>
      </c>
      <c r="C9" s="13">
        <v>20</v>
      </c>
      <c r="D9" s="13">
        <v>20</v>
      </c>
      <c r="E9" s="13"/>
      <c r="F9" s="13"/>
      <c r="G9" s="13"/>
      <c r="H9" s="13"/>
      <c r="I9" s="13"/>
      <c r="J9" s="13"/>
      <c r="K9" s="13"/>
      <c r="L9" s="13"/>
      <c r="M9" s="13">
        <v>20</v>
      </c>
      <c r="N9" s="12"/>
    </row>
    <row r="10" spans="1:14" ht="19.899999999999999" customHeight="1">
      <c r="A10" s="37" t="s">
        <v>395</v>
      </c>
      <c r="B10" s="37" t="s">
        <v>397</v>
      </c>
      <c r="C10" s="13">
        <v>50</v>
      </c>
      <c r="D10" s="13">
        <v>50</v>
      </c>
      <c r="E10" s="13"/>
      <c r="F10" s="13"/>
      <c r="G10" s="13"/>
      <c r="H10" s="13"/>
      <c r="I10" s="13"/>
      <c r="J10" s="13"/>
      <c r="K10" s="13"/>
      <c r="L10" s="13"/>
      <c r="M10" s="13">
        <v>50</v>
      </c>
      <c r="N10" s="12"/>
    </row>
    <row r="11" spans="1:14" ht="19.899999999999999" customHeight="1">
      <c r="A11" s="37" t="s">
        <v>395</v>
      </c>
      <c r="B11" s="37" t="s">
        <v>398</v>
      </c>
      <c r="C11" s="13">
        <v>30</v>
      </c>
      <c r="D11" s="13">
        <v>30</v>
      </c>
      <c r="E11" s="13"/>
      <c r="F11" s="13"/>
      <c r="G11" s="13"/>
      <c r="H11" s="13"/>
      <c r="I11" s="13"/>
      <c r="J11" s="13"/>
      <c r="K11" s="13"/>
      <c r="L11" s="13"/>
      <c r="M11" s="13">
        <v>30</v>
      </c>
      <c r="N11" s="12"/>
    </row>
    <row r="12" spans="1:14" ht="19.899999999999999" customHeight="1">
      <c r="A12" s="37" t="s">
        <v>395</v>
      </c>
      <c r="B12" s="37" t="s">
        <v>399</v>
      </c>
      <c r="C12" s="13">
        <v>50</v>
      </c>
      <c r="D12" s="13">
        <v>50</v>
      </c>
      <c r="E12" s="13"/>
      <c r="F12" s="13"/>
      <c r="G12" s="13"/>
      <c r="H12" s="13"/>
      <c r="I12" s="13"/>
      <c r="J12" s="13"/>
      <c r="K12" s="13"/>
      <c r="L12" s="13"/>
      <c r="M12" s="13">
        <v>50</v>
      </c>
      <c r="N12" s="12"/>
    </row>
    <row r="13" spans="1:14" ht="19.899999999999999" customHeight="1">
      <c r="A13" s="37" t="s">
        <v>395</v>
      </c>
      <c r="B13" s="37" t="s">
        <v>400</v>
      </c>
      <c r="C13" s="13">
        <v>50</v>
      </c>
      <c r="D13" s="13">
        <v>50</v>
      </c>
      <c r="E13" s="13"/>
      <c r="F13" s="13"/>
      <c r="G13" s="13"/>
      <c r="H13" s="13"/>
      <c r="I13" s="13"/>
      <c r="J13" s="13"/>
      <c r="K13" s="13"/>
      <c r="L13" s="13"/>
      <c r="M13" s="13">
        <v>50</v>
      </c>
      <c r="N13" s="12"/>
    </row>
    <row r="14" spans="1:14" ht="19.899999999999999" customHeight="1">
      <c r="A14" s="37" t="s">
        <v>395</v>
      </c>
      <c r="B14" s="37" t="s">
        <v>401</v>
      </c>
      <c r="C14" s="13">
        <v>20</v>
      </c>
      <c r="D14" s="13">
        <v>20</v>
      </c>
      <c r="E14" s="13"/>
      <c r="F14" s="13"/>
      <c r="G14" s="13"/>
      <c r="H14" s="13"/>
      <c r="I14" s="13"/>
      <c r="J14" s="13"/>
      <c r="K14" s="13"/>
      <c r="L14" s="13"/>
      <c r="M14" s="13">
        <v>20</v>
      </c>
      <c r="N14" s="12"/>
    </row>
    <row r="15" spans="1:14" ht="19.899999999999999" customHeight="1">
      <c r="A15" s="37" t="s">
        <v>395</v>
      </c>
      <c r="B15" s="37" t="s">
        <v>398</v>
      </c>
      <c r="C15" s="13">
        <v>30</v>
      </c>
      <c r="D15" s="13">
        <v>30</v>
      </c>
      <c r="E15" s="13">
        <v>30</v>
      </c>
      <c r="F15" s="13"/>
      <c r="G15" s="13"/>
      <c r="H15" s="13"/>
      <c r="I15" s="13"/>
      <c r="J15" s="13"/>
      <c r="K15" s="13"/>
      <c r="L15" s="13"/>
      <c r="M15" s="13">
        <v>30</v>
      </c>
      <c r="N15" s="12"/>
    </row>
    <row r="16" spans="1:14" ht="19.899999999999999" customHeight="1">
      <c r="A16" s="37" t="s">
        <v>395</v>
      </c>
      <c r="B16" s="37" t="s">
        <v>402</v>
      </c>
      <c r="C16" s="13">
        <v>23</v>
      </c>
      <c r="D16" s="13"/>
      <c r="E16" s="13"/>
      <c r="F16" s="13"/>
      <c r="G16" s="13"/>
      <c r="H16" s="13"/>
      <c r="I16" s="13"/>
      <c r="J16" s="13"/>
      <c r="K16" s="13"/>
      <c r="L16" s="13"/>
      <c r="M16" s="13">
        <v>23</v>
      </c>
      <c r="N16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12"/>
  <sheetViews>
    <sheetView tabSelected="1" workbookViewId="0">
      <selection activeCell="N22" sqref="N22"/>
    </sheetView>
  </sheetViews>
  <sheetFormatPr defaultColWidth="9" defaultRowHeight="14"/>
  <cols>
    <col min="1" max="1" width="8.1796875" customWidth="1"/>
    <col min="2" max="2" width="15.54296875" customWidth="1"/>
    <col min="3" max="3" width="8.1796875" customWidth="1"/>
    <col min="4" max="4" width="4.7265625" customWidth="1"/>
    <col min="5" max="5" width="6.453125" customWidth="1"/>
    <col min="6" max="6" width="4.7265625" customWidth="1"/>
    <col min="7" max="7" width="6.453125" customWidth="1"/>
    <col min="8" max="8" width="4.7265625" customWidth="1"/>
    <col min="9" max="9" width="3.08984375" customWidth="1"/>
    <col min="10" max="10" width="4.7265625" customWidth="1"/>
    <col min="11" max="11" width="5.6328125" customWidth="1"/>
    <col min="12" max="12" width="4.7265625" customWidth="1"/>
    <col min="13" max="13" width="5.6328125" customWidth="1"/>
    <col min="14" max="14" width="4.7265625" customWidth="1"/>
    <col min="15" max="15" width="5.6328125" customWidth="1"/>
    <col min="16" max="16" width="4.7265625" customWidth="1"/>
    <col min="17" max="17" width="5.6328125" customWidth="1"/>
    <col min="18" max="18" width="4.7265625" customWidth="1"/>
    <col min="19" max="19" width="5.6328125" customWidth="1"/>
    <col min="20" max="20" width="4.7265625" customWidth="1"/>
    <col min="21" max="21" width="11.81640625" customWidth="1"/>
    <col min="22" max="22" width="6.453125" customWidth="1"/>
    <col min="23" max="23" width="4.7265625" customWidth="1"/>
    <col min="24" max="25" width="8.1796875" customWidth="1"/>
    <col min="26" max="27" width="8.26953125" customWidth="1"/>
    <col min="28" max="28" width="26.7265625" customWidth="1"/>
    <col min="29" max="29" width="4.7265625" customWidth="1"/>
  </cols>
  <sheetData>
    <row r="1" spans="1:29">
      <c r="AB1" s="73" t="s">
        <v>403</v>
      </c>
      <c r="AC1" s="73"/>
    </row>
    <row r="2" spans="1:29" ht="24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9">
      <c r="AB4" s="70" t="s">
        <v>35</v>
      </c>
      <c r="AC4" s="70"/>
    </row>
    <row r="5" spans="1:29">
      <c r="A5" s="80" t="s">
        <v>291</v>
      </c>
      <c r="B5" s="80" t="s">
        <v>404</v>
      </c>
      <c r="C5" s="80" t="s">
        <v>405</v>
      </c>
      <c r="D5" s="80" t="s">
        <v>406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407</v>
      </c>
      <c r="V5" s="80"/>
      <c r="W5" s="80"/>
      <c r="X5" s="80"/>
      <c r="Y5" s="80"/>
      <c r="Z5" s="80"/>
      <c r="AA5" s="80"/>
      <c r="AB5" s="80"/>
      <c r="AC5" s="80" t="s">
        <v>408</v>
      </c>
    </row>
    <row r="6" spans="1:29">
      <c r="A6" s="80"/>
      <c r="B6" s="80"/>
      <c r="C6" s="80"/>
      <c r="D6" s="80" t="s">
        <v>139</v>
      </c>
      <c r="E6" s="80" t="s">
        <v>409</v>
      </c>
      <c r="F6" s="80"/>
      <c r="G6" s="80" t="s">
        <v>410</v>
      </c>
      <c r="H6" s="80"/>
      <c r="I6" s="80" t="s">
        <v>411</v>
      </c>
      <c r="J6" s="80"/>
      <c r="K6" s="80" t="s">
        <v>412</v>
      </c>
      <c r="L6" s="80"/>
      <c r="M6" s="80"/>
      <c r="N6" s="80"/>
      <c r="O6" s="80" t="s">
        <v>413</v>
      </c>
      <c r="P6" s="80"/>
      <c r="Q6" s="80"/>
      <c r="R6" s="80"/>
      <c r="S6" s="80" t="s">
        <v>414</v>
      </c>
      <c r="T6" s="80"/>
      <c r="U6" s="80" t="s">
        <v>409</v>
      </c>
      <c r="V6" s="80" t="s">
        <v>410</v>
      </c>
      <c r="W6" s="80" t="s">
        <v>411</v>
      </c>
      <c r="X6" s="80" t="s">
        <v>412</v>
      </c>
      <c r="Y6" s="80"/>
      <c r="Z6" s="80" t="s">
        <v>415</v>
      </c>
      <c r="AA6" s="80"/>
      <c r="AB6" s="80" t="s">
        <v>416</v>
      </c>
      <c r="AC6" s="80"/>
    </row>
    <row r="7" spans="1:29" ht="60">
      <c r="A7" s="80"/>
      <c r="B7" s="80"/>
      <c r="C7" s="80"/>
      <c r="D7" s="80"/>
      <c r="E7" s="80"/>
      <c r="F7" s="80"/>
      <c r="G7" s="80"/>
      <c r="H7" s="80"/>
      <c r="I7" s="80"/>
      <c r="J7" s="80"/>
      <c r="K7" s="80" t="s">
        <v>417</v>
      </c>
      <c r="L7" s="80"/>
      <c r="M7" s="80" t="s">
        <v>418</v>
      </c>
      <c r="N7" s="80"/>
      <c r="O7" s="80" t="s">
        <v>419</v>
      </c>
      <c r="P7" s="80"/>
      <c r="Q7" s="80" t="s">
        <v>420</v>
      </c>
      <c r="R7" s="80"/>
      <c r="S7" s="80"/>
      <c r="T7" s="80"/>
      <c r="U7" s="80"/>
      <c r="V7" s="80"/>
      <c r="W7" s="80"/>
      <c r="X7" s="19" t="s">
        <v>417</v>
      </c>
      <c r="Y7" s="19" t="s">
        <v>418</v>
      </c>
      <c r="Z7" s="19" t="s">
        <v>421</v>
      </c>
      <c r="AA7" s="19" t="s">
        <v>422</v>
      </c>
      <c r="AB7" s="80"/>
      <c r="AC7" s="80"/>
    </row>
    <row r="8" spans="1:29">
      <c r="A8" s="80"/>
      <c r="B8" s="80"/>
      <c r="C8" s="80"/>
      <c r="D8" s="19" t="s">
        <v>423</v>
      </c>
      <c r="E8" s="19" t="s">
        <v>424</v>
      </c>
      <c r="F8" s="19" t="s">
        <v>423</v>
      </c>
      <c r="G8" s="19" t="s">
        <v>424</v>
      </c>
      <c r="H8" s="19" t="s">
        <v>423</v>
      </c>
      <c r="I8" s="19" t="s">
        <v>425</v>
      </c>
      <c r="J8" s="19" t="s">
        <v>423</v>
      </c>
      <c r="K8" s="19" t="s">
        <v>426</v>
      </c>
      <c r="L8" s="19" t="s">
        <v>423</v>
      </c>
      <c r="M8" s="19" t="s">
        <v>426</v>
      </c>
      <c r="N8" s="19" t="s">
        <v>423</v>
      </c>
      <c r="O8" s="19" t="s">
        <v>426</v>
      </c>
      <c r="P8" s="19" t="s">
        <v>423</v>
      </c>
      <c r="Q8" s="19" t="s">
        <v>426</v>
      </c>
      <c r="R8" s="19" t="s">
        <v>423</v>
      </c>
      <c r="S8" s="19" t="s">
        <v>426</v>
      </c>
      <c r="T8" s="19" t="s">
        <v>423</v>
      </c>
      <c r="U8" s="19" t="s">
        <v>424</v>
      </c>
      <c r="V8" s="19" t="s">
        <v>424</v>
      </c>
      <c r="W8" s="19" t="s">
        <v>425</v>
      </c>
      <c r="X8" s="19" t="s">
        <v>426</v>
      </c>
      <c r="Y8" s="19" t="s">
        <v>426</v>
      </c>
      <c r="Z8" s="19" t="s">
        <v>426</v>
      </c>
      <c r="AA8" s="19" t="s">
        <v>426</v>
      </c>
      <c r="AB8" s="19" t="s">
        <v>426</v>
      </c>
      <c r="AC8" s="80"/>
    </row>
    <row r="9" spans="1:29">
      <c r="A9" s="19" t="s">
        <v>427</v>
      </c>
      <c r="B9" s="22"/>
      <c r="C9" s="23"/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2"/>
      <c r="Q9" s="33"/>
      <c r="R9" s="32"/>
      <c r="S9" s="33"/>
      <c r="T9" s="32"/>
      <c r="U9" s="33"/>
      <c r="V9" s="33"/>
      <c r="W9" s="33"/>
      <c r="X9" s="33"/>
      <c r="Y9" s="33"/>
      <c r="Z9" s="33"/>
      <c r="AA9" s="33"/>
      <c r="AB9" s="33"/>
      <c r="AC9" s="23"/>
    </row>
    <row r="10" spans="1:29">
      <c r="A10" s="22"/>
      <c r="B10" s="22"/>
      <c r="C10" s="23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34"/>
      <c r="O10" s="35"/>
      <c r="P10" s="34"/>
      <c r="Q10" s="35"/>
      <c r="R10" s="34"/>
      <c r="S10" s="35"/>
      <c r="T10" s="34"/>
      <c r="U10" s="35"/>
      <c r="V10" s="35"/>
      <c r="W10" s="35"/>
      <c r="X10" s="35"/>
      <c r="Y10" s="35"/>
      <c r="Z10" s="35"/>
      <c r="AA10" s="35"/>
      <c r="AB10" s="35"/>
      <c r="AC10" s="23"/>
    </row>
    <row r="11" spans="1:29">
      <c r="A11" s="22"/>
      <c r="B11" s="22"/>
      <c r="C11" s="23"/>
      <c r="D11" s="36"/>
      <c r="E11" s="23"/>
      <c r="F11" s="36"/>
      <c r="G11" s="23"/>
      <c r="H11" s="36"/>
      <c r="I11" s="23"/>
      <c r="J11" s="36"/>
      <c r="K11" s="23"/>
      <c r="L11" s="36"/>
      <c r="M11" s="23"/>
      <c r="N11" s="36"/>
      <c r="O11" s="23"/>
      <c r="P11" s="36"/>
      <c r="Q11" s="23"/>
      <c r="R11" s="36"/>
      <c r="S11" s="23"/>
      <c r="T11" s="36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>
      <c r="A12" t="s">
        <v>289</v>
      </c>
    </row>
  </sheetData>
  <mergeCells count="27">
    <mergeCell ref="AB1:AC1"/>
    <mergeCell ref="A2:AC2"/>
    <mergeCell ref="A3:S3"/>
    <mergeCell ref="AB4:AC4"/>
    <mergeCell ref="D5:T5"/>
    <mergeCell ref="U5:AB5"/>
    <mergeCell ref="A5:A8"/>
    <mergeCell ref="B5:B8"/>
    <mergeCell ref="C5:C8"/>
    <mergeCell ref="D6:D7"/>
    <mergeCell ref="AB6:AB7"/>
    <mergeCell ref="AC5:AC8"/>
    <mergeCell ref="E6:F7"/>
    <mergeCell ref="G6:H7"/>
    <mergeCell ref="I6:J7"/>
    <mergeCell ref="K6:N6"/>
    <mergeCell ref="O6:R6"/>
    <mergeCell ref="X6:Y6"/>
    <mergeCell ref="Z6:AA6"/>
    <mergeCell ref="K7:L7"/>
    <mergeCell ref="M7:N7"/>
    <mergeCell ref="O7:P7"/>
    <mergeCell ref="Q7:R7"/>
    <mergeCell ref="U6:U7"/>
    <mergeCell ref="V6:V7"/>
    <mergeCell ref="W6:W7"/>
    <mergeCell ref="S6:T7"/>
  </mergeCells>
  <phoneticPr fontId="27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16"/>
  <sheetViews>
    <sheetView tabSelected="1" topLeftCell="A2" workbookViewId="0">
      <selection activeCell="N22" sqref="N22"/>
    </sheetView>
  </sheetViews>
  <sheetFormatPr defaultColWidth="9" defaultRowHeight="14"/>
  <sheetData>
    <row r="1" spans="1:31">
      <c r="AD1" s="73" t="s">
        <v>428</v>
      </c>
      <c r="AE1" s="73"/>
    </row>
    <row r="2" spans="1:31" ht="2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31">
      <c r="A4" s="78"/>
      <c r="B4" s="78"/>
      <c r="C4" s="78"/>
      <c r="D4" s="78"/>
      <c r="E4" s="78"/>
      <c r="AC4" s="70" t="s">
        <v>35</v>
      </c>
      <c r="AD4" s="70"/>
      <c r="AE4" s="70"/>
    </row>
    <row r="5" spans="1:31">
      <c r="A5" s="80" t="s">
        <v>161</v>
      </c>
      <c r="B5" s="80"/>
      <c r="C5" s="80"/>
      <c r="D5" s="80" t="s">
        <v>291</v>
      </c>
      <c r="E5" s="80" t="s">
        <v>280</v>
      </c>
      <c r="F5" s="80" t="s">
        <v>429</v>
      </c>
      <c r="G5" s="80" t="s">
        <v>430</v>
      </c>
      <c r="H5" s="80" t="s">
        <v>431</v>
      </c>
      <c r="I5" s="80" t="s">
        <v>432</v>
      </c>
      <c r="J5" s="80" t="s">
        <v>433</v>
      </c>
      <c r="K5" s="80" t="s">
        <v>434</v>
      </c>
      <c r="L5" s="80" t="s">
        <v>435</v>
      </c>
      <c r="M5" s="80" t="s">
        <v>436</v>
      </c>
      <c r="N5" s="80" t="s">
        <v>437</v>
      </c>
      <c r="O5" s="80" t="s">
        <v>438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 t="s">
        <v>408</v>
      </c>
    </row>
    <row r="6" spans="1:31">
      <c r="A6" s="80" t="s">
        <v>169</v>
      </c>
      <c r="B6" s="80" t="s">
        <v>170</v>
      </c>
      <c r="C6" s="80" t="s">
        <v>171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335</v>
      </c>
      <c r="P6" s="80" t="s">
        <v>439</v>
      </c>
      <c r="Q6" s="80"/>
      <c r="R6" s="80"/>
      <c r="S6" s="80" t="s">
        <v>440</v>
      </c>
      <c r="T6" s="80" t="s">
        <v>144</v>
      </c>
      <c r="U6" s="80" t="s">
        <v>441</v>
      </c>
      <c r="V6" s="80" t="s">
        <v>442</v>
      </c>
      <c r="W6" s="80"/>
      <c r="X6" s="80"/>
      <c r="Y6" s="80" t="s">
        <v>148</v>
      </c>
      <c r="Z6" s="80" t="s">
        <v>149</v>
      </c>
      <c r="AA6" s="80" t="s">
        <v>150</v>
      </c>
      <c r="AB6" s="80" t="s">
        <v>151</v>
      </c>
      <c r="AC6" s="80" t="s">
        <v>152</v>
      </c>
      <c r="AD6" s="80" t="s">
        <v>132</v>
      </c>
      <c r="AE6" s="80"/>
    </row>
    <row r="7" spans="1:31" ht="6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19" t="s">
        <v>443</v>
      </c>
      <c r="Q7" s="19" t="s">
        <v>390</v>
      </c>
      <c r="R7" s="19" t="s">
        <v>444</v>
      </c>
      <c r="S7" s="80"/>
      <c r="T7" s="80"/>
      <c r="U7" s="80"/>
      <c r="V7" s="19" t="s">
        <v>154</v>
      </c>
      <c r="W7" s="19" t="s">
        <v>155</v>
      </c>
      <c r="X7" s="19" t="s">
        <v>156</v>
      </c>
      <c r="Y7" s="80"/>
      <c r="Z7" s="80"/>
      <c r="AA7" s="80"/>
      <c r="AB7" s="80"/>
      <c r="AC7" s="80"/>
      <c r="AD7" s="80"/>
      <c r="AE7" s="80"/>
    </row>
    <row r="8" spans="1:31" ht="32.5" customHeight="1">
      <c r="A8" s="20"/>
      <c r="B8" s="20"/>
      <c r="C8" s="20"/>
      <c r="D8" s="20"/>
      <c r="E8" s="20" t="s">
        <v>139</v>
      </c>
      <c r="F8" s="20"/>
      <c r="G8" s="20"/>
      <c r="H8" s="20"/>
      <c r="I8" s="20"/>
      <c r="J8" s="20"/>
      <c r="K8" s="20"/>
      <c r="L8" s="20"/>
      <c r="M8" s="20"/>
      <c r="N8" s="20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0"/>
    </row>
    <row r="9" spans="1:31" ht="32.5" customHeight="1">
      <c r="A9" s="20"/>
      <c r="B9" s="20"/>
      <c r="C9" s="20"/>
      <c r="D9" s="21"/>
      <c r="E9" s="21"/>
      <c r="F9" s="20"/>
      <c r="G9" s="20"/>
      <c r="H9" s="20"/>
      <c r="I9" s="20"/>
      <c r="J9" s="20"/>
      <c r="K9" s="20"/>
      <c r="L9" s="20"/>
      <c r="M9" s="20"/>
      <c r="N9" s="20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0"/>
    </row>
    <row r="10" spans="1:31" ht="32.5" customHeight="1">
      <c r="A10" s="20"/>
      <c r="B10" s="20"/>
      <c r="C10" s="20"/>
      <c r="D10" s="21"/>
      <c r="E10" s="21"/>
      <c r="F10" s="20"/>
      <c r="G10" s="20"/>
      <c r="H10" s="20"/>
      <c r="I10" s="20"/>
      <c r="J10" s="20"/>
      <c r="K10" s="20"/>
      <c r="L10" s="20"/>
      <c r="M10" s="20"/>
      <c r="N10" s="20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0"/>
    </row>
    <row r="11" spans="1:31" ht="32.5" customHeight="1">
      <c r="A11" s="20"/>
      <c r="B11" s="20"/>
      <c r="C11" s="20"/>
      <c r="D11" s="21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0"/>
    </row>
    <row r="12" spans="1:31" ht="32.5" customHeight="1">
      <c r="A12" s="20"/>
      <c r="B12" s="30"/>
      <c r="C12" s="20"/>
      <c r="D12" s="21"/>
      <c r="E12" s="21"/>
      <c r="F12" s="20"/>
      <c r="G12" s="20"/>
      <c r="H12" s="20"/>
      <c r="I12" s="20"/>
      <c r="J12" s="20"/>
      <c r="K12" s="20"/>
      <c r="L12" s="20"/>
      <c r="M12" s="20"/>
      <c r="N12" s="20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0"/>
    </row>
    <row r="13" spans="1:31" ht="32.5" customHeight="1">
      <c r="A13" s="31"/>
      <c r="B13" s="31"/>
      <c r="C13" s="3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3"/>
    </row>
    <row r="14" spans="1:31" ht="32.5" customHeight="1">
      <c r="A14" s="31"/>
      <c r="B14" s="31"/>
      <c r="C14" s="3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3"/>
    </row>
    <row r="15" spans="1:31" ht="32.5" customHeight="1">
      <c r="A15" s="31"/>
      <c r="B15" s="31"/>
      <c r="C15" s="3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3"/>
    </row>
    <row r="16" spans="1:31">
      <c r="A16" t="s">
        <v>289</v>
      </c>
    </row>
  </sheetData>
  <mergeCells count="34">
    <mergeCell ref="AD1:AE1"/>
    <mergeCell ref="A2:AE2"/>
    <mergeCell ref="A3:S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AC6:AC7"/>
    <mergeCell ref="AD6:AD7"/>
    <mergeCell ref="AE5:AE7"/>
    <mergeCell ref="U6:U7"/>
    <mergeCell ref="Y6:Y7"/>
    <mergeCell ref="Z6:Z7"/>
    <mergeCell ref="AA6:AA7"/>
    <mergeCell ref="AB6:AB7"/>
  </mergeCells>
  <phoneticPr fontId="27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2"/>
  <sheetViews>
    <sheetView tabSelected="1" workbookViewId="0">
      <selection activeCell="N22" sqref="N22"/>
    </sheetView>
  </sheetViews>
  <sheetFormatPr defaultColWidth="9" defaultRowHeight="14"/>
  <sheetData>
    <row r="1" spans="1:19">
      <c r="O1" s="73" t="s">
        <v>445</v>
      </c>
      <c r="P1" s="73"/>
    </row>
    <row r="2" spans="1:19" ht="24">
      <c r="A2" s="67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>
      <c r="N4" s="70" t="s">
        <v>35</v>
      </c>
      <c r="O4" s="70"/>
      <c r="P4" s="70"/>
    </row>
    <row r="5" spans="1:19">
      <c r="A5" s="80" t="s">
        <v>446</v>
      </c>
      <c r="B5" s="80" t="s">
        <v>447</v>
      </c>
      <c r="C5" s="80" t="s">
        <v>448</v>
      </c>
      <c r="D5" s="80"/>
      <c r="E5" s="80"/>
      <c r="F5" s="80" t="s">
        <v>449</v>
      </c>
      <c r="G5" s="80" t="s">
        <v>450</v>
      </c>
      <c r="H5" s="80"/>
      <c r="I5" s="80"/>
      <c r="J5" s="80"/>
      <c r="K5" s="80"/>
      <c r="L5" s="80"/>
      <c r="M5" s="80"/>
      <c r="N5" s="80" t="s">
        <v>451</v>
      </c>
      <c r="O5" s="80" t="s">
        <v>452</v>
      </c>
      <c r="P5" s="80" t="s">
        <v>453</v>
      </c>
    </row>
    <row r="6" spans="1:19">
      <c r="A6" s="80"/>
      <c r="B6" s="80"/>
      <c r="C6" s="80" t="s">
        <v>454</v>
      </c>
      <c r="D6" s="80" t="s">
        <v>455</v>
      </c>
      <c r="E6" s="80" t="s">
        <v>456</v>
      </c>
      <c r="F6" s="80"/>
      <c r="G6" s="80" t="s">
        <v>457</v>
      </c>
      <c r="H6" s="80" t="s">
        <v>458</v>
      </c>
      <c r="I6" s="80"/>
      <c r="J6" s="80"/>
      <c r="K6" s="80"/>
      <c r="L6" s="80"/>
      <c r="M6" s="80" t="s">
        <v>459</v>
      </c>
      <c r="N6" s="80"/>
      <c r="O6" s="80"/>
      <c r="P6" s="80"/>
    </row>
    <row r="7" spans="1:19" ht="24">
      <c r="A7" s="80"/>
      <c r="B7" s="80"/>
      <c r="C7" s="80"/>
      <c r="D7" s="80"/>
      <c r="E7" s="80"/>
      <c r="F7" s="80"/>
      <c r="G7" s="80"/>
      <c r="H7" s="19" t="s">
        <v>141</v>
      </c>
      <c r="I7" s="19" t="s">
        <v>439</v>
      </c>
      <c r="J7" s="19" t="s">
        <v>386</v>
      </c>
      <c r="K7" s="19" t="s">
        <v>144</v>
      </c>
      <c r="L7" s="19" t="s">
        <v>146</v>
      </c>
      <c r="M7" s="80"/>
      <c r="N7" s="80"/>
      <c r="O7" s="80"/>
      <c r="P7" s="80"/>
    </row>
    <row r="8" spans="1:19">
      <c r="A8" s="20"/>
      <c r="B8" s="20" t="s">
        <v>139</v>
      </c>
      <c r="C8" s="20"/>
      <c r="D8" s="20"/>
      <c r="E8" s="20"/>
      <c r="F8" s="20"/>
      <c r="G8" s="28"/>
      <c r="H8" s="28"/>
      <c r="I8" s="28"/>
      <c r="J8" s="28"/>
      <c r="K8" s="28"/>
      <c r="L8" s="28"/>
      <c r="M8" s="28"/>
      <c r="N8" s="20"/>
      <c r="O8" s="20"/>
      <c r="P8" s="20"/>
    </row>
    <row r="9" spans="1:19">
      <c r="A9" s="21"/>
      <c r="B9" s="21"/>
      <c r="C9" s="20"/>
      <c r="D9" s="20"/>
      <c r="E9" s="20"/>
      <c r="F9" s="20"/>
      <c r="G9" s="28"/>
      <c r="H9" s="28"/>
      <c r="I9" s="28"/>
      <c r="J9" s="28"/>
      <c r="K9" s="28"/>
      <c r="L9" s="28"/>
      <c r="M9" s="28"/>
      <c r="N9" s="20"/>
      <c r="O9" s="20"/>
      <c r="P9" s="20"/>
    </row>
    <row r="10" spans="1:19">
      <c r="A10" s="21"/>
      <c r="B10" s="21"/>
      <c r="C10" s="20"/>
      <c r="D10" s="20"/>
      <c r="E10" s="20"/>
      <c r="F10" s="20"/>
      <c r="G10" s="28"/>
      <c r="H10" s="28"/>
      <c r="I10" s="28"/>
      <c r="J10" s="28"/>
      <c r="K10" s="28"/>
      <c r="L10" s="28"/>
      <c r="M10" s="28"/>
      <c r="N10" s="20"/>
      <c r="O10" s="20"/>
      <c r="P10" s="20"/>
    </row>
    <row r="11" spans="1:19">
      <c r="A11" s="22"/>
      <c r="B11" s="22"/>
      <c r="C11" s="22"/>
      <c r="D11" s="22"/>
      <c r="E11" s="23"/>
      <c r="F11" s="23"/>
      <c r="G11" s="29"/>
      <c r="H11" s="29"/>
      <c r="I11" s="29"/>
      <c r="J11" s="29"/>
      <c r="K11" s="29"/>
      <c r="L11" s="29"/>
      <c r="M11" s="29"/>
      <c r="N11" s="23"/>
      <c r="O11" s="23"/>
      <c r="P11" s="23"/>
    </row>
    <row r="12" spans="1:19">
      <c r="A12" t="s">
        <v>289</v>
      </c>
    </row>
  </sheetData>
  <mergeCells count="18">
    <mergeCell ref="F5:F7"/>
    <mergeCell ref="G6:G7"/>
    <mergeCell ref="O1:P1"/>
    <mergeCell ref="A2:P2"/>
    <mergeCell ref="A3:S3"/>
    <mergeCell ref="N4:P4"/>
    <mergeCell ref="C5:E5"/>
    <mergeCell ref="G5:M5"/>
    <mergeCell ref="A5:A7"/>
    <mergeCell ref="B5:B7"/>
    <mergeCell ref="C6:C7"/>
    <mergeCell ref="D6:D7"/>
    <mergeCell ref="E6:E7"/>
    <mergeCell ref="M6:M7"/>
    <mergeCell ref="N5:N7"/>
    <mergeCell ref="O5:O7"/>
    <mergeCell ref="P5:P7"/>
    <mergeCell ref="H6:L6"/>
  </mergeCells>
  <phoneticPr fontId="27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8"/>
  <sheetViews>
    <sheetView tabSelected="1" workbookViewId="0">
      <selection activeCell="N22" sqref="N22"/>
    </sheetView>
  </sheetViews>
  <sheetFormatPr defaultColWidth="9" defaultRowHeight="14"/>
  <cols>
    <col min="2" max="2" width="10.453125" customWidth="1"/>
    <col min="3" max="19" width="6.6328125" customWidth="1"/>
  </cols>
  <sheetData>
    <row r="1" spans="1:19">
      <c r="R1" s="73" t="s">
        <v>460</v>
      </c>
      <c r="S1" s="73"/>
    </row>
    <row r="2" spans="1:19" ht="24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>
      <c r="Q4" s="70" t="s">
        <v>35</v>
      </c>
      <c r="R4" s="70"/>
      <c r="S4" s="70"/>
    </row>
    <row r="5" spans="1:19" ht="24">
      <c r="A5" s="80" t="s">
        <v>291</v>
      </c>
      <c r="B5" s="80" t="s">
        <v>280</v>
      </c>
      <c r="C5" s="80" t="s">
        <v>461</v>
      </c>
      <c r="D5" s="80"/>
      <c r="E5" s="80"/>
      <c r="F5" s="80"/>
      <c r="G5" s="80" t="s">
        <v>462</v>
      </c>
      <c r="H5" s="80"/>
      <c r="I5" s="80"/>
      <c r="J5" s="80" t="s">
        <v>463</v>
      </c>
      <c r="K5" s="80"/>
      <c r="L5" s="80"/>
      <c r="M5" s="80"/>
      <c r="N5" s="80" t="s">
        <v>464</v>
      </c>
      <c r="O5" s="80"/>
      <c r="P5" s="80"/>
      <c r="Q5" s="80"/>
      <c r="R5" s="80"/>
      <c r="S5" s="19" t="s">
        <v>465</v>
      </c>
    </row>
    <row r="6" spans="1:19" ht="24">
      <c r="A6" s="80"/>
      <c r="B6" s="80"/>
      <c r="C6" s="80" t="s">
        <v>466</v>
      </c>
      <c r="D6" s="80"/>
      <c r="E6" s="19" t="s">
        <v>467</v>
      </c>
      <c r="F6" s="19" t="s">
        <v>468</v>
      </c>
      <c r="G6" s="80" t="s">
        <v>469</v>
      </c>
      <c r="H6" s="80" t="s">
        <v>470</v>
      </c>
      <c r="I6" s="80" t="s">
        <v>471</v>
      </c>
      <c r="J6" s="80" t="s">
        <v>472</v>
      </c>
      <c r="K6" s="80" t="s">
        <v>473</v>
      </c>
      <c r="L6" s="80" t="s">
        <v>474</v>
      </c>
      <c r="M6" s="80" t="s">
        <v>475</v>
      </c>
      <c r="N6" s="19" t="s">
        <v>476</v>
      </c>
      <c r="O6" s="19" t="s">
        <v>477</v>
      </c>
      <c r="P6" s="19" t="s">
        <v>478</v>
      </c>
      <c r="Q6" s="19" t="s">
        <v>479</v>
      </c>
      <c r="R6" s="19" t="s">
        <v>480</v>
      </c>
      <c r="S6" s="80" t="s">
        <v>481</v>
      </c>
    </row>
    <row r="7" spans="1:19" ht="48">
      <c r="A7" s="81"/>
      <c r="B7" s="81"/>
      <c r="C7" s="25" t="s">
        <v>482</v>
      </c>
      <c r="D7" s="25" t="s">
        <v>483</v>
      </c>
      <c r="E7" s="25" t="s">
        <v>484</v>
      </c>
      <c r="F7" s="25" t="s">
        <v>485</v>
      </c>
      <c r="G7" s="81"/>
      <c r="H7" s="81"/>
      <c r="I7" s="81"/>
      <c r="J7" s="81"/>
      <c r="K7" s="81"/>
      <c r="L7" s="81"/>
      <c r="M7" s="81"/>
      <c r="N7" s="25" t="s">
        <v>486</v>
      </c>
      <c r="O7" s="25" t="s">
        <v>487</v>
      </c>
      <c r="P7" s="25" t="s">
        <v>488</v>
      </c>
      <c r="Q7" s="25" t="s">
        <v>489</v>
      </c>
      <c r="R7" s="25" t="s">
        <v>490</v>
      </c>
      <c r="S7" s="81"/>
    </row>
    <row r="8" spans="1:19" ht="48" customHeight="1">
      <c r="A8" s="26">
        <v>514</v>
      </c>
      <c r="B8" s="26" t="s">
        <v>4</v>
      </c>
      <c r="C8" s="26">
        <v>215.8</v>
      </c>
      <c r="D8" s="26"/>
      <c r="E8" s="26"/>
      <c r="F8" s="26"/>
      <c r="G8" s="27"/>
      <c r="H8" s="26">
        <v>9</v>
      </c>
      <c r="I8" s="26"/>
      <c r="J8" s="26"/>
      <c r="K8" s="26">
        <v>4</v>
      </c>
      <c r="L8" s="26">
        <v>7</v>
      </c>
      <c r="M8" s="26">
        <v>2</v>
      </c>
      <c r="N8" s="26"/>
      <c r="O8" s="26">
        <v>8</v>
      </c>
      <c r="P8" s="26"/>
      <c r="Q8" s="26"/>
      <c r="R8" s="26"/>
      <c r="S8" s="26"/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S6:S7"/>
    <mergeCell ref="I6:I7"/>
    <mergeCell ref="J6:J7"/>
    <mergeCell ref="K6:K7"/>
    <mergeCell ref="L6:L7"/>
    <mergeCell ref="M6:M7"/>
  </mergeCells>
  <phoneticPr fontId="27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10"/>
  <sheetViews>
    <sheetView tabSelected="1" topLeftCell="B1" workbookViewId="0">
      <selection activeCell="N22" sqref="N22"/>
    </sheetView>
  </sheetViews>
  <sheetFormatPr defaultColWidth="9" defaultRowHeight="14"/>
  <cols>
    <col min="1" max="5" width="8.1796875" customWidth="1"/>
    <col min="6" max="6" width="4.90625" customWidth="1"/>
    <col min="7" max="8" width="7.90625" customWidth="1"/>
    <col min="9" max="9" width="8.1796875" customWidth="1"/>
    <col min="10" max="10" width="4.90625" customWidth="1"/>
    <col min="11" max="14" width="4.7265625" customWidth="1"/>
    <col min="15" max="15" width="8.1796875" customWidth="1"/>
    <col min="16" max="17" width="8.6328125" customWidth="1"/>
    <col min="18" max="18" width="8.1796875" customWidth="1"/>
    <col min="19" max="21" width="4.7265625" customWidth="1"/>
    <col min="22" max="22" width="9.90625" customWidth="1"/>
    <col min="23" max="23" width="4.90625" customWidth="1"/>
    <col min="24" max="24" width="4.7265625" customWidth="1"/>
    <col min="25" max="25" width="8.1796875" customWidth="1"/>
    <col min="26" max="27" width="9.08984375" customWidth="1"/>
    <col min="28" max="28" width="8.1796875" customWidth="1"/>
    <col min="29" max="29" width="11.453125" customWidth="1"/>
  </cols>
  <sheetData>
    <row r="1" spans="1:29">
      <c r="AB1" s="73" t="s">
        <v>491</v>
      </c>
      <c r="AC1" s="73"/>
    </row>
    <row r="2" spans="1:29" ht="24">
      <c r="A2" s="67" t="s">
        <v>492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9">
      <c r="AB4" s="73" t="s">
        <v>493</v>
      </c>
      <c r="AC4" s="73"/>
    </row>
    <row r="5" spans="1:29">
      <c r="A5" s="80" t="s">
        <v>279</v>
      </c>
      <c r="B5" s="80" t="s">
        <v>280</v>
      </c>
      <c r="C5" s="80" t="s">
        <v>494</v>
      </c>
      <c r="D5" s="80" t="s">
        <v>495</v>
      </c>
      <c r="E5" s="80" t="s">
        <v>496</v>
      </c>
      <c r="F5" s="80" t="s">
        <v>497</v>
      </c>
      <c r="G5" s="80"/>
      <c r="H5" s="80"/>
      <c r="I5" s="80"/>
      <c r="J5" s="80" t="s">
        <v>498</v>
      </c>
      <c r="K5" s="80"/>
      <c r="L5" s="80"/>
      <c r="M5" s="80"/>
      <c r="N5" s="80"/>
      <c r="O5" s="80"/>
      <c r="P5" s="80"/>
      <c r="Q5" s="80"/>
      <c r="R5" s="80"/>
      <c r="S5" s="80" t="s">
        <v>499</v>
      </c>
      <c r="T5" s="80"/>
      <c r="U5" s="80"/>
      <c r="V5" s="80"/>
      <c r="W5" s="80" t="s">
        <v>500</v>
      </c>
      <c r="X5" s="80"/>
      <c r="Y5" s="80"/>
      <c r="Z5" s="80"/>
      <c r="AA5" s="80" t="s">
        <v>501</v>
      </c>
      <c r="AB5" s="80" t="s">
        <v>502</v>
      </c>
      <c r="AC5" s="80" t="s">
        <v>503</v>
      </c>
    </row>
    <row r="6" spans="1:29">
      <c r="A6" s="80"/>
      <c r="B6" s="80"/>
      <c r="C6" s="80"/>
      <c r="D6" s="80"/>
      <c r="E6" s="80"/>
      <c r="F6" s="80" t="s">
        <v>139</v>
      </c>
      <c r="G6" s="80" t="s">
        <v>504</v>
      </c>
      <c r="H6" s="80" t="s">
        <v>505</v>
      </c>
      <c r="I6" s="80" t="s">
        <v>506</v>
      </c>
      <c r="J6" s="80" t="s">
        <v>139</v>
      </c>
      <c r="K6" s="80" t="s">
        <v>507</v>
      </c>
      <c r="L6" s="80"/>
      <c r="M6" s="80"/>
      <c r="N6" s="80"/>
      <c r="O6" s="80"/>
      <c r="P6" s="80" t="s">
        <v>508</v>
      </c>
      <c r="Q6" s="80" t="s">
        <v>509</v>
      </c>
      <c r="R6" s="80" t="s">
        <v>510</v>
      </c>
      <c r="S6" s="80" t="s">
        <v>141</v>
      </c>
      <c r="T6" s="80" t="s">
        <v>511</v>
      </c>
      <c r="U6" s="80" t="s">
        <v>512</v>
      </c>
      <c r="V6" s="80" t="s">
        <v>513</v>
      </c>
      <c r="W6" s="80" t="s">
        <v>514</v>
      </c>
      <c r="X6" s="80" t="s">
        <v>515</v>
      </c>
      <c r="Y6" s="80"/>
      <c r="Z6" s="80" t="s">
        <v>516</v>
      </c>
      <c r="AA6" s="80"/>
      <c r="AB6" s="80"/>
      <c r="AC6" s="80"/>
    </row>
    <row r="7" spans="1:29" ht="24">
      <c r="A7" s="80"/>
      <c r="B7" s="80"/>
      <c r="C7" s="80"/>
      <c r="D7" s="80"/>
      <c r="E7" s="80"/>
      <c r="F7" s="80"/>
      <c r="G7" s="80"/>
      <c r="H7" s="80"/>
      <c r="I7" s="80"/>
      <c r="J7" s="80"/>
      <c r="K7" s="19" t="s">
        <v>141</v>
      </c>
      <c r="L7" s="19" t="s">
        <v>511</v>
      </c>
      <c r="M7" s="19" t="s">
        <v>512</v>
      </c>
      <c r="N7" s="19" t="s">
        <v>517</v>
      </c>
      <c r="O7" s="19" t="s">
        <v>518</v>
      </c>
      <c r="P7" s="80"/>
      <c r="Q7" s="80"/>
      <c r="R7" s="80"/>
      <c r="S7" s="80"/>
      <c r="T7" s="80"/>
      <c r="U7" s="80"/>
      <c r="V7" s="80"/>
      <c r="W7" s="80"/>
      <c r="X7" s="19" t="s">
        <v>511</v>
      </c>
      <c r="Y7" s="19" t="s">
        <v>519</v>
      </c>
      <c r="Z7" s="80"/>
      <c r="AA7" s="80"/>
      <c r="AB7" s="80"/>
      <c r="AC7" s="80"/>
    </row>
    <row r="8" spans="1:29">
      <c r="A8" s="80" t="s">
        <v>427</v>
      </c>
      <c r="B8" s="80"/>
      <c r="C8" s="80"/>
      <c r="D8" s="80"/>
      <c r="E8" s="8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24">
      <c r="A9" s="21">
        <v>514</v>
      </c>
      <c r="B9" s="21" t="s">
        <v>520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36">
      <c r="A10" s="22">
        <v>514001</v>
      </c>
      <c r="B10" s="22" t="s">
        <v>4</v>
      </c>
      <c r="C10" s="23" t="s">
        <v>521</v>
      </c>
      <c r="D10" s="23" t="s">
        <v>522</v>
      </c>
      <c r="E10" s="23" t="s">
        <v>523</v>
      </c>
      <c r="F10" s="24"/>
      <c r="G10" s="24"/>
      <c r="H10" s="24">
        <v>9</v>
      </c>
      <c r="I10" s="24"/>
      <c r="J10" s="24"/>
      <c r="K10" s="24"/>
      <c r="L10" s="24"/>
      <c r="M10" s="24"/>
      <c r="N10" s="24"/>
      <c r="O10" s="24"/>
      <c r="P10" s="24">
        <v>9</v>
      </c>
      <c r="Q10" s="24"/>
      <c r="R10" s="24"/>
      <c r="S10" s="24">
        <v>0</v>
      </c>
      <c r="T10" s="24"/>
      <c r="U10" s="24"/>
      <c r="V10" s="24"/>
      <c r="W10" s="24">
        <v>0</v>
      </c>
      <c r="X10" s="24"/>
      <c r="Y10" s="24"/>
      <c r="Z10" s="24"/>
      <c r="AA10" s="24">
        <v>0</v>
      </c>
      <c r="AB10" s="24">
        <v>0</v>
      </c>
      <c r="AC10" s="20">
        <v>0</v>
      </c>
    </row>
  </sheetData>
  <mergeCells count="33">
    <mergeCell ref="AB1:AC1"/>
    <mergeCell ref="A2:AC2"/>
    <mergeCell ref="A3:S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Z6:Z7"/>
    <mergeCell ref="AA5:AA7"/>
    <mergeCell ref="AB5:AB7"/>
    <mergeCell ref="AC5:AC7"/>
    <mergeCell ref="S6:S7"/>
    <mergeCell ref="T6:T7"/>
    <mergeCell ref="U6:U7"/>
    <mergeCell ref="V6:V7"/>
    <mergeCell ref="W6:W7"/>
  </mergeCells>
  <phoneticPr fontId="27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68"/>
  <sheetViews>
    <sheetView tabSelected="1" workbookViewId="0">
      <selection activeCell="N22" sqref="N22"/>
    </sheetView>
  </sheetViews>
  <sheetFormatPr defaultColWidth="9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11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5.1796875" customWidth="1"/>
    <col min="14" max="18" width="9.7265625" customWidth="1"/>
  </cols>
  <sheetData>
    <row r="1" spans="1:19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524</v>
      </c>
    </row>
    <row r="2" spans="1:19" ht="33.15" customHeight="1">
      <c r="A2" s="2"/>
      <c r="B2" s="2"/>
      <c r="C2" s="67" t="s">
        <v>31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29.4" customHeight="1">
      <c r="A4" s="85" t="s">
        <v>291</v>
      </c>
      <c r="B4" s="85" t="s">
        <v>525</v>
      </c>
      <c r="C4" s="85" t="s">
        <v>526</v>
      </c>
      <c r="D4" s="85" t="s">
        <v>527</v>
      </c>
      <c r="E4" s="85" t="s">
        <v>528</v>
      </c>
      <c r="F4" s="85"/>
      <c r="G4" s="85"/>
      <c r="H4" s="85"/>
      <c r="I4" s="85"/>
      <c r="J4" s="85"/>
      <c r="K4" s="85"/>
      <c r="L4" s="85"/>
      <c r="M4" s="85"/>
    </row>
    <row r="5" spans="1:19" ht="31.65" customHeight="1">
      <c r="A5" s="85"/>
      <c r="B5" s="85"/>
      <c r="C5" s="85"/>
      <c r="D5" s="85"/>
      <c r="E5" s="17" t="s">
        <v>529</v>
      </c>
      <c r="F5" s="17" t="s">
        <v>530</v>
      </c>
      <c r="G5" s="17" t="s">
        <v>531</v>
      </c>
      <c r="H5" s="17" t="s">
        <v>532</v>
      </c>
      <c r="I5" s="17" t="s">
        <v>533</v>
      </c>
      <c r="J5" s="17" t="s">
        <v>534</v>
      </c>
      <c r="K5" s="17" t="s">
        <v>535</v>
      </c>
      <c r="L5" s="17" t="s">
        <v>536</v>
      </c>
      <c r="M5" s="17" t="s">
        <v>408</v>
      </c>
    </row>
    <row r="6" spans="1:19" ht="17">
      <c r="A6" s="18" t="s">
        <v>2</v>
      </c>
      <c r="B6" s="18" t="s">
        <v>4</v>
      </c>
      <c r="C6" s="9">
        <v>273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9" ht="17">
      <c r="A7" s="83" t="s">
        <v>158</v>
      </c>
      <c r="B7" s="83" t="s">
        <v>537</v>
      </c>
      <c r="C7" s="84">
        <v>20</v>
      </c>
      <c r="D7" s="83" t="s">
        <v>538</v>
      </c>
      <c r="E7" s="8" t="s">
        <v>539</v>
      </c>
      <c r="F7" s="12" t="s">
        <v>540</v>
      </c>
      <c r="G7" s="12"/>
      <c r="H7" s="12"/>
      <c r="I7" s="12"/>
      <c r="J7" s="12"/>
      <c r="K7" s="12"/>
      <c r="L7" s="12"/>
      <c r="M7" s="12"/>
    </row>
    <row r="8" spans="1:19">
      <c r="A8" s="83"/>
      <c r="B8" s="83"/>
      <c r="C8" s="84"/>
      <c r="D8" s="83"/>
      <c r="E8" s="82" t="s">
        <v>541</v>
      </c>
      <c r="F8" s="12" t="s">
        <v>542</v>
      </c>
      <c r="G8" s="12"/>
      <c r="H8" s="12"/>
      <c r="I8" s="12"/>
      <c r="J8" s="12"/>
      <c r="K8" s="12"/>
      <c r="L8" s="12"/>
      <c r="M8" s="12"/>
    </row>
    <row r="9" spans="1:19">
      <c r="A9" s="83"/>
      <c r="B9" s="83"/>
      <c r="C9" s="84"/>
      <c r="D9" s="83"/>
      <c r="E9" s="82"/>
      <c r="F9" s="12" t="s">
        <v>543</v>
      </c>
      <c r="G9" s="12"/>
      <c r="H9" s="12"/>
      <c r="I9" s="12"/>
      <c r="J9" s="12"/>
      <c r="K9" s="12"/>
      <c r="L9" s="12"/>
      <c r="M9" s="12"/>
    </row>
    <row r="10" spans="1:19">
      <c r="A10" s="83"/>
      <c r="B10" s="83"/>
      <c r="C10" s="84"/>
      <c r="D10" s="83"/>
      <c r="E10" s="82"/>
      <c r="F10" s="12" t="s">
        <v>544</v>
      </c>
      <c r="G10" s="12"/>
      <c r="H10" s="12"/>
      <c r="I10" s="12"/>
      <c r="J10" s="12"/>
      <c r="K10" s="12"/>
      <c r="L10" s="12"/>
      <c r="M10" s="12"/>
    </row>
    <row r="11" spans="1:19">
      <c r="A11" s="83"/>
      <c r="B11" s="83"/>
      <c r="C11" s="84"/>
      <c r="D11" s="83"/>
      <c r="E11" s="82" t="s">
        <v>545</v>
      </c>
      <c r="F11" s="12" t="s">
        <v>546</v>
      </c>
      <c r="G11" s="12"/>
      <c r="H11" s="12"/>
      <c r="I11" s="12"/>
      <c r="J11" s="12"/>
      <c r="K11" s="12"/>
      <c r="L11" s="12"/>
      <c r="M11" s="12"/>
    </row>
    <row r="12" spans="1:19" ht="17">
      <c r="A12" s="83"/>
      <c r="B12" s="83"/>
      <c r="C12" s="84"/>
      <c r="D12" s="83"/>
      <c r="E12" s="82"/>
      <c r="F12" s="12" t="s">
        <v>547</v>
      </c>
      <c r="G12" s="12"/>
      <c r="H12" s="12"/>
      <c r="I12" s="12"/>
      <c r="J12" s="12"/>
      <c r="K12" s="12"/>
      <c r="L12" s="12"/>
      <c r="M12" s="12"/>
    </row>
    <row r="13" spans="1:19">
      <c r="A13" s="83"/>
      <c r="B13" s="83"/>
      <c r="C13" s="84"/>
      <c r="D13" s="83"/>
      <c r="E13" s="82"/>
      <c r="F13" s="12" t="s">
        <v>548</v>
      </c>
      <c r="G13" s="12"/>
      <c r="H13" s="12"/>
      <c r="I13" s="12"/>
      <c r="J13" s="12"/>
      <c r="K13" s="12"/>
      <c r="L13" s="12"/>
      <c r="M13" s="12"/>
    </row>
    <row r="14" spans="1:19">
      <c r="A14" s="83"/>
      <c r="B14" s="83"/>
      <c r="C14" s="84"/>
      <c r="D14" s="83"/>
      <c r="E14" s="82" t="s">
        <v>549</v>
      </c>
      <c r="F14" s="12" t="s">
        <v>550</v>
      </c>
      <c r="G14" s="12"/>
      <c r="H14" s="12"/>
      <c r="I14" s="12"/>
      <c r="J14" s="12"/>
      <c r="K14" s="12"/>
      <c r="L14" s="12"/>
      <c r="M14" s="12"/>
    </row>
    <row r="15" spans="1:19">
      <c r="A15" s="83"/>
      <c r="B15" s="83"/>
      <c r="C15" s="84"/>
      <c r="D15" s="83"/>
      <c r="E15" s="82"/>
      <c r="F15" s="12" t="s">
        <v>551</v>
      </c>
      <c r="G15" s="12"/>
      <c r="H15" s="12"/>
      <c r="I15" s="12"/>
      <c r="J15" s="12"/>
      <c r="K15" s="12"/>
      <c r="L15" s="12"/>
      <c r="M15" s="12"/>
    </row>
    <row r="16" spans="1:19">
      <c r="A16" s="83"/>
      <c r="B16" s="83"/>
      <c r="C16" s="84"/>
      <c r="D16" s="83"/>
      <c r="E16" s="82"/>
      <c r="F16" s="12" t="s">
        <v>552</v>
      </c>
      <c r="G16" s="12"/>
      <c r="H16" s="12"/>
      <c r="I16" s="12"/>
      <c r="J16" s="12"/>
      <c r="K16" s="12"/>
      <c r="L16" s="12"/>
      <c r="M16" s="12"/>
    </row>
    <row r="17" spans="1:13">
      <c r="A17" s="83" t="s">
        <v>158</v>
      </c>
      <c r="B17" s="83" t="s">
        <v>553</v>
      </c>
      <c r="C17" s="84">
        <v>50</v>
      </c>
      <c r="D17" s="83" t="s">
        <v>554</v>
      </c>
      <c r="E17" s="82" t="s">
        <v>541</v>
      </c>
      <c r="F17" s="12" t="s">
        <v>542</v>
      </c>
      <c r="G17" s="12"/>
      <c r="H17" s="12"/>
      <c r="I17" s="12"/>
      <c r="J17" s="12"/>
      <c r="K17" s="12"/>
      <c r="L17" s="12"/>
      <c r="M17" s="12"/>
    </row>
    <row r="18" spans="1:13">
      <c r="A18" s="83"/>
      <c r="B18" s="83"/>
      <c r="C18" s="84"/>
      <c r="D18" s="83"/>
      <c r="E18" s="82"/>
      <c r="F18" s="12" t="s">
        <v>543</v>
      </c>
      <c r="G18" s="12"/>
      <c r="H18" s="12"/>
      <c r="I18" s="12"/>
      <c r="J18" s="12"/>
      <c r="K18" s="12"/>
      <c r="L18" s="12"/>
      <c r="M18" s="12"/>
    </row>
    <row r="19" spans="1:13">
      <c r="A19" s="83"/>
      <c r="B19" s="83"/>
      <c r="C19" s="84"/>
      <c r="D19" s="83"/>
      <c r="E19" s="82"/>
      <c r="F19" s="12" t="s">
        <v>544</v>
      </c>
      <c r="G19" s="12"/>
      <c r="H19" s="12"/>
      <c r="I19" s="12"/>
      <c r="J19" s="12"/>
      <c r="K19" s="12"/>
      <c r="L19" s="12"/>
      <c r="M19" s="12"/>
    </row>
    <row r="20" spans="1:13" ht="17">
      <c r="A20" s="83"/>
      <c r="B20" s="83"/>
      <c r="C20" s="84"/>
      <c r="D20" s="83"/>
      <c r="E20" s="8" t="s">
        <v>539</v>
      </c>
      <c r="F20" s="12" t="s">
        <v>540</v>
      </c>
      <c r="G20" s="12"/>
      <c r="H20" s="12"/>
      <c r="I20" s="12"/>
      <c r="J20" s="12"/>
      <c r="K20" s="12"/>
      <c r="L20" s="12"/>
      <c r="M20" s="12"/>
    </row>
    <row r="21" spans="1:13">
      <c r="A21" s="83"/>
      <c r="B21" s="83"/>
      <c r="C21" s="84"/>
      <c r="D21" s="83"/>
      <c r="E21" s="82" t="s">
        <v>549</v>
      </c>
      <c r="F21" s="12" t="s">
        <v>552</v>
      </c>
      <c r="G21" s="12"/>
      <c r="H21" s="12"/>
      <c r="I21" s="12"/>
      <c r="J21" s="12"/>
      <c r="K21" s="12"/>
      <c r="L21" s="12"/>
      <c r="M21" s="12"/>
    </row>
    <row r="22" spans="1:13">
      <c r="A22" s="83"/>
      <c r="B22" s="83"/>
      <c r="C22" s="84"/>
      <c r="D22" s="83"/>
      <c r="E22" s="82"/>
      <c r="F22" s="12" t="s">
        <v>550</v>
      </c>
      <c r="G22" s="12"/>
      <c r="H22" s="12"/>
      <c r="I22" s="12"/>
      <c r="J22" s="12"/>
      <c r="K22" s="12"/>
      <c r="L22" s="12"/>
      <c r="M22" s="12"/>
    </row>
    <row r="23" spans="1:13">
      <c r="A23" s="83"/>
      <c r="B23" s="83"/>
      <c r="C23" s="84"/>
      <c r="D23" s="83"/>
      <c r="E23" s="82"/>
      <c r="F23" s="12" t="s">
        <v>551</v>
      </c>
      <c r="G23" s="12"/>
      <c r="H23" s="12"/>
      <c r="I23" s="12"/>
      <c r="J23" s="12"/>
      <c r="K23" s="12"/>
      <c r="L23" s="12"/>
      <c r="M23" s="12"/>
    </row>
    <row r="24" spans="1:13" ht="17">
      <c r="A24" s="83"/>
      <c r="B24" s="83"/>
      <c r="C24" s="84"/>
      <c r="D24" s="83"/>
      <c r="E24" s="82" t="s">
        <v>545</v>
      </c>
      <c r="F24" s="12" t="s">
        <v>547</v>
      </c>
      <c r="G24" s="12"/>
      <c r="H24" s="12"/>
      <c r="I24" s="12"/>
      <c r="J24" s="12"/>
      <c r="K24" s="12"/>
      <c r="L24" s="12"/>
      <c r="M24" s="12"/>
    </row>
    <row r="25" spans="1:13">
      <c r="A25" s="83"/>
      <c r="B25" s="83"/>
      <c r="C25" s="84"/>
      <c r="D25" s="83"/>
      <c r="E25" s="82"/>
      <c r="F25" s="12" t="s">
        <v>548</v>
      </c>
      <c r="G25" s="12"/>
      <c r="H25" s="12"/>
      <c r="I25" s="12"/>
      <c r="J25" s="12"/>
      <c r="K25" s="12"/>
      <c r="L25" s="12"/>
      <c r="M25" s="12"/>
    </row>
    <row r="26" spans="1:13">
      <c r="A26" s="83"/>
      <c r="B26" s="83"/>
      <c r="C26" s="84"/>
      <c r="D26" s="83"/>
      <c r="E26" s="82"/>
      <c r="F26" s="12" t="s">
        <v>546</v>
      </c>
      <c r="G26" s="12"/>
      <c r="H26" s="12"/>
      <c r="I26" s="12"/>
      <c r="J26" s="12"/>
      <c r="K26" s="12"/>
      <c r="L26" s="12"/>
      <c r="M26" s="12"/>
    </row>
    <row r="27" spans="1:13">
      <c r="A27" s="83" t="s">
        <v>158</v>
      </c>
      <c r="B27" s="83" t="s">
        <v>555</v>
      </c>
      <c r="C27" s="84">
        <v>60</v>
      </c>
      <c r="D27" s="83" t="s">
        <v>554</v>
      </c>
      <c r="E27" s="82" t="s">
        <v>541</v>
      </c>
      <c r="F27" s="12" t="s">
        <v>542</v>
      </c>
      <c r="G27" s="12"/>
      <c r="H27" s="12"/>
      <c r="I27" s="12"/>
      <c r="J27" s="12"/>
      <c r="K27" s="12"/>
      <c r="L27" s="12"/>
      <c r="M27" s="12"/>
    </row>
    <row r="28" spans="1:13">
      <c r="A28" s="83"/>
      <c r="B28" s="83"/>
      <c r="C28" s="84"/>
      <c r="D28" s="83"/>
      <c r="E28" s="82"/>
      <c r="F28" s="12" t="s">
        <v>544</v>
      </c>
      <c r="G28" s="12"/>
      <c r="H28" s="12"/>
      <c r="I28" s="12"/>
      <c r="J28" s="12"/>
      <c r="K28" s="12"/>
      <c r="L28" s="12"/>
      <c r="M28" s="12"/>
    </row>
    <row r="29" spans="1:13">
      <c r="A29" s="83"/>
      <c r="B29" s="83"/>
      <c r="C29" s="84"/>
      <c r="D29" s="83"/>
      <c r="E29" s="82"/>
      <c r="F29" s="12" t="s">
        <v>543</v>
      </c>
      <c r="G29" s="12"/>
      <c r="H29" s="12"/>
      <c r="I29" s="12"/>
      <c r="J29" s="12"/>
      <c r="K29" s="12"/>
      <c r="L29" s="12"/>
      <c r="M29" s="12"/>
    </row>
    <row r="30" spans="1:13" ht="17">
      <c r="A30" s="83"/>
      <c r="B30" s="83"/>
      <c r="C30" s="84"/>
      <c r="D30" s="83"/>
      <c r="E30" s="82"/>
      <c r="F30" s="12" t="s">
        <v>556</v>
      </c>
      <c r="G30" s="12"/>
      <c r="H30" s="12"/>
      <c r="I30" s="12"/>
      <c r="J30" s="12"/>
      <c r="K30" s="12"/>
      <c r="L30" s="12"/>
      <c r="M30" s="12"/>
    </row>
    <row r="31" spans="1:13" ht="17">
      <c r="A31" s="83"/>
      <c r="B31" s="83"/>
      <c r="C31" s="84"/>
      <c r="D31" s="83"/>
      <c r="E31" s="8" t="s">
        <v>539</v>
      </c>
      <c r="F31" s="12" t="s">
        <v>540</v>
      </c>
      <c r="G31" s="12"/>
      <c r="H31" s="12"/>
      <c r="I31" s="12"/>
      <c r="J31" s="12"/>
      <c r="K31" s="12"/>
      <c r="L31" s="12"/>
      <c r="M31" s="12"/>
    </row>
    <row r="32" spans="1:13">
      <c r="A32" s="83"/>
      <c r="B32" s="83"/>
      <c r="C32" s="84"/>
      <c r="D32" s="83"/>
      <c r="E32" s="82" t="s">
        <v>545</v>
      </c>
      <c r="F32" s="12" t="s">
        <v>546</v>
      </c>
      <c r="G32" s="12"/>
      <c r="H32" s="12"/>
      <c r="I32" s="12"/>
      <c r="J32" s="12"/>
      <c r="K32" s="12"/>
      <c r="L32" s="12"/>
      <c r="M32" s="12"/>
    </row>
    <row r="33" spans="1:13">
      <c r="A33" s="83"/>
      <c r="B33" s="83"/>
      <c r="C33" s="84"/>
      <c r="D33" s="83"/>
      <c r="E33" s="82"/>
      <c r="F33" s="12" t="s">
        <v>548</v>
      </c>
      <c r="G33" s="12"/>
      <c r="H33" s="12"/>
      <c r="I33" s="12"/>
      <c r="J33" s="12"/>
      <c r="K33" s="12"/>
      <c r="L33" s="12"/>
      <c r="M33" s="12"/>
    </row>
    <row r="34" spans="1:13" ht="17">
      <c r="A34" s="83"/>
      <c r="B34" s="83"/>
      <c r="C34" s="84"/>
      <c r="D34" s="83"/>
      <c r="E34" s="82"/>
      <c r="F34" s="12" t="s">
        <v>547</v>
      </c>
      <c r="G34" s="12"/>
      <c r="H34" s="12"/>
      <c r="I34" s="12"/>
      <c r="J34" s="12"/>
      <c r="K34" s="12"/>
      <c r="L34" s="12"/>
      <c r="M34" s="12"/>
    </row>
    <row r="35" spans="1:13">
      <c r="A35" s="83"/>
      <c r="B35" s="83"/>
      <c r="C35" s="84"/>
      <c r="D35" s="83"/>
      <c r="E35" s="82" t="s">
        <v>549</v>
      </c>
      <c r="F35" s="12" t="s">
        <v>551</v>
      </c>
      <c r="G35" s="12"/>
      <c r="H35" s="12"/>
      <c r="I35" s="12"/>
      <c r="J35" s="12"/>
      <c r="K35" s="12"/>
      <c r="L35" s="12"/>
      <c r="M35" s="12"/>
    </row>
    <row r="36" spans="1:13">
      <c r="A36" s="83"/>
      <c r="B36" s="83"/>
      <c r="C36" s="84"/>
      <c r="D36" s="83"/>
      <c r="E36" s="82"/>
      <c r="F36" s="12" t="s">
        <v>550</v>
      </c>
      <c r="G36" s="12"/>
      <c r="H36" s="12"/>
      <c r="I36" s="12"/>
      <c r="J36" s="12"/>
      <c r="K36" s="12"/>
      <c r="L36" s="12"/>
      <c r="M36" s="12"/>
    </row>
    <row r="37" spans="1:13">
      <c r="A37" s="83"/>
      <c r="B37" s="83"/>
      <c r="C37" s="84"/>
      <c r="D37" s="83"/>
      <c r="E37" s="82"/>
      <c r="F37" s="12" t="s">
        <v>552</v>
      </c>
      <c r="G37" s="12"/>
      <c r="H37" s="12"/>
      <c r="I37" s="12"/>
      <c r="J37" s="12"/>
      <c r="K37" s="12"/>
      <c r="L37" s="12"/>
      <c r="M37" s="12"/>
    </row>
    <row r="38" spans="1:13">
      <c r="A38" s="83" t="s">
        <v>158</v>
      </c>
      <c r="B38" s="83" t="s">
        <v>557</v>
      </c>
      <c r="C38" s="84">
        <v>50</v>
      </c>
      <c r="D38" s="83" t="s">
        <v>554</v>
      </c>
      <c r="E38" s="82" t="s">
        <v>545</v>
      </c>
      <c r="F38" s="12" t="s">
        <v>546</v>
      </c>
      <c r="G38" s="12"/>
      <c r="H38" s="12"/>
      <c r="I38" s="12"/>
      <c r="J38" s="12"/>
      <c r="K38" s="12"/>
      <c r="L38" s="12"/>
      <c r="M38" s="12"/>
    </row>
    <row r="39" spans="1:13">
      <c r="A39" s="83"/>
      <c r="B39" s="83"/>
      <c r="C39" s="84"/>
      <c r="D39" s="83"/>
      <c r="E39" s="82"/>
      <c r="F39" s="12" t="s">
        <v>548</v>
      </c>
      <c r="G39" s="12"/>
      <c r="H39" s="12"/>
      <c r="I39" s="12"/>
      <c r="J39" s="12"/>
      <c r="K39" s="12"/>
      <c r="L39" s="12"/>
      <c r="M39" s="12"/>
    </row>
    <row r="40" spans="1:13" ht="17">
      <c r="A40" s="83"/>
      <c r="B40" s="83"/>
      <c r="C40" s="84"/>
      <c r="D40" s="83"/>
      <c r="E40" s="82"/>
      <c r="F40" s="12" t="s">
        <v>547</v>
      </c>
      <c r="G40" s="12"/>
      <c r="H40" s="12"/>
      <c r="I40" s="12"/>
      <c r="J40" s="12"/>
      <c r="K40" s="12"/>
      <c r="L40" s="12"/>
      <c r="M40" s="12"/>
    </row>
    <row r="41" spans="1:13">
      <c r="A41" s="83"/>
      <c r="B41" s="83"/>
      <c r="C41" s="84"/>
      <c r="D41" s="83"/>
      <c r="E41" s="82" t="s">
        <v>549</v>
      </c>
      <c r="F41" s="12" t="s">
        <v>551</v>
      </c>
      <c r="G41" s="12"/>
      <c r="H41" s="12"/>
      <c r="I41" s="12"/>
      <c r="J41" s="12"/>
      <c r="K41" s="12"/>
      <c r="L41" s="12"/>
      <c r="M41" s="12"/>
    </row>
    <row r="42" spans="1:13">
      <c r="A42" s="83"/>
      <c r="B42" s="83"/>
      <c r="C42" s="84"/>
      <c r="D42" s="83"/>
      <c r="E42" s="82"/>
      <c r="F42" s="12" t="s">
        <v>552</v>
      </c>
      <c r="G42" s="12"/>
      <c r="H42" s="12"/>
      <c r="I42" s="12"/>
      <c r="J42" s="12"/>
      <c r="K42" s="12"/>
      <c r="L42" s="12"/>
      <c r="M42" s="12"/>
    </row>
    <row r="43" spans="1:13">
      <c r="A43" s="83"/>
      <c r="B43" s="83"/>
      <c r="C43" s="84"/>
      <c r="D43" s="83"/>
      <c r="E43" s="82"/>
      <c r="F43" s="12" t="s">
        <v>550</v>
      </c>
      <c r="G43" s="12"/>
      <c r="H43" s="12"/>
      <c r="I43" s="12"/>
      <c r="J43" s="12"/>
      <c r="K43" s="12"/>
      <c r="L43" s="12"/>
      <c r="M43" s="12"/>
    </row>
    <row r="44" spans="1:13">
      <c r="A44" s="83"/>
      <c r="B44" s="83"/>
      <c r="C44" s="84"/>
      <c r="D44" s="83"/>
      <c r="E44" s="82" t="s">
        <v>541</v>
      </c>
      <c r="F44" s="12" t="s">
        <v>542</v>
      </c>
      <c r="G44" s="12"/>
      <c r="H44" s="12"/>
      <c r="I44" s="12"/>
      <c r="J44" s="12"/>
      <c r="K44" s="12"/>
      <c r="L44" s="12"/>
      <c r="M44" s="12"/>
    </row>
    <row r="45" spans="1:13">
      <c r="A45" s="83"/>
      <c r="B45" s="83"/>
      <c r="C45" s="84"/>
      <c r="D45" s="83"/>
      <c r="E45" s="82"/>
      <c r="F45" s="12" t="s">
        <v>544</v>
      </c>
      <c r="G45" s="12"/>
      <c r="H45" s="12"/>
      <c r="I45" s="12"/>
      <c r="J45" s="12"/>
      <c r="K45" s="12"/>
      <c r="L45" s="12"/>
      <c r="M45" s="12"/>
    </row>
    <row r="46" spans="1:13">
      <c r="A46" s="83"/>
      <c r="B46" s="83"/>
      <c r="C46" s="84"/>
      <c r="D46" s="83"/>
      <c r="E46" s="82"/>
      <c r="F46" s="12" t="s">
        <v>543</v>
      </c>
      <c r="G46" s="12"/>
      <c r="H46" s="12"/>
      <c r="I46" s="12"/>
      <c r="J46" s="12"/>
      <c r="K46" s="12"/>
      <c r="L46" s="12"/>
      <c r="M46" s="12"/>
    </row>
    <row r="47" spans="1:13" ht="17">
      <c r="A47" s="83"/>
      <c r="B47" s="83"/>
      <c r="C47" s="84"/>
      <c r="D47" s="83"/>
      <c r="E47" s="8" t="s">
        <v>539</v>
      </c>
      <c r="F47" s="12" t="s">
        <v>540</v>
      </c>
      <c r="G47" s="12"/>
      <c r="H47" s="12"/>
      <c r="I47" s="12"/>
      <c r="J47" s="12"/>
      <c r="K47" s="12"/>
      <c r="L47" s="12"/>
      <c r="M47" s="12"/>
    </row>
    <row r="48" spans="1:13" ht="17">
      <c r="A48" s="83" t="s">
        <v>158</v>
      </c>
      <c r="B48" s="83" t="s">
        <v>558</v>
      </c>
      <c r="C48" s="84">
        <v>50</v>
      </c>
      <c r="D48" s="83" t="s">
        <v>538</v>
      </c>
      <c r="E48" s="8" t="s">
        <v>539</v>
      </c>
      <c r="F48" s="12" t="s">
        <v>540</v>
      </c>
      <c r="G48" s="12"/>
      <c r="H48" s="12"/>
      <c r="I48" s="12"/>
      <c r="J48" s="12"/>
      <c r="K48" s="12"/>
      <c r="L48" s="12"/>
      <c r="M48" s="12"/>
    </row>
    <row r="49" spans="1:13">
      <c r="A49" s="83"/>
      <c r="B49" s="83"/>
      <c r="C49" s="84"/>
      <c r="D49" s="83"/>
      <c r="E49" s="82" t="s">
        <v>541</v>
      </c>
      <c r="F49" s="12" t="s">
        <v>542</v>
      </c>
      <c r="G49" s="12"/>
      <c r="H49" s="12"/>
      <c r="I49" s="12"/>
      <c r="J49" s="12"/>
      <c r="K49" s="12"/>
      <c r="L49" s="12"/>
      <c r="M49" s="12"/>
    </row>
    <row r="50" spans="1:13">
      <c r="A50" s="83"/>
      <c r="B50" s="83"/>
      <c r="C50" s="84"/>
      <c r="D50" s="83"/>
      <c r="E50" s="82"/>
      <c r="F50" s="12" t="s">
        <v>543</v>
      </c>
      <c r="G50" s="12"/>
      <c r="H50" s="12"/>
      <c r="I50" s="12"/>
      <c r="J50" s="12"/>
      <c r="K50" s="12"/>
      <c r="L50" s="12"/>
      <c r="M50" s="12"/>
    </row>
    <row r="51" spans="1:13">
      <c r="A51" s="83"/>
      <c r="B51" s="83"/>
      <c r="C51" s="84"/>
      <c r="D51" s="83"/>
      <c r="E51" s="82"/>
      <c r="F51" s="12" t="s">
        <v>544</v>
      </c>
      <c r="G51" s="12"/>
      <c r="H51" s="12"/>
      <c r="I51" s="12"/>
      <c r="J51" s="12"/>
      <c r="K51" s="12"/>
      <c r="L51" s="12"/>
      <c r="M51" s="12"/>
    </row>
    <row r="52" spans="1:13">
      <c r="A52" s="83"/>
      <c r="B52" s="83"/>
      <c r="C52" s="84"/>
      <c r="D52" s="83"/>
      <c r="E52" s="82" t="s">
        <v>549</v>
      </c>
      <c r="F52" s="12" t="s">
        <v>552</v>
      </c>
      <c r="G52" s="12"/>
      <c r="H52" s="12"/>
      <c r="I52" s="12"/>
      <c r="J52" s="12"/>
      <c r="K52" s="12"/>
      <c r="L52" s="12"/>
      <c r="M52" s="12"/>
    </row>
    <row r="53" spans="1:13">
      <c r="A53" s="83"/>
      <c r="B53" s="83"/>
      <c r="C53" s="84"/>
      <c r="D53" s="83"/>
      <c r="E53" s="82"/>
      <c r="F53" s="12" t="s">
        <v>550</v>
      </c>
      <c r="G53" s="12"/>
      <c r="H53" s="12"/>
      <c r="I53" s="12"/>
      <c r="J53" s="12"/>
      <c r="K53" s="12"/>
      <c r="L53" s="12"/>
      <c r="M53" s="12"/>
    </row>
    <row r="54" spans="1:13">
      <c r="A54" s="83"/>
      <c r="B54" s="83"/>
      <c r="C54" s="84"/>
      <c r="D54" s="83"/>
      <c r="E54" s="82"/>
      <c r="F54" s="12" t="s">
        <v>551</v>
      </c>
      <c r="G54" s="12"/>
      <c r="H54" s="12"/>
      <c r="I54" s="12"/>
      <c r="J54" s="12"/>
      <c r="K54" s="12"/>
      <c r="L54" s="12"/>
      <c r="M54" s="12"/>
    </row>
    <row r="55" spans="1:13" ht="17">
      <c r="A55" s="83"/>
      <c r="B55" s="83"/>
      <c r="C55" s="84"/>
      <c r="D55" s="83"/>
      <c r="E55" s="82" t="s">
        <v>545</v>
      </c>
      <c r="F55" s="12" t="s">
        <v>547</v>
      </c>
      <c r="G55" s="12"/>
      <c r="H55" s="12"/>
      <c r="I55" s="12"/>
      <c r="J55" s="12"/>
      <c r="K55" s="12"/>
      <c r="L55" s="12"/>
      <c r="M55" s="12"/>
    </row>
    <row r="56" spans="1:13">
      <c r="A56" s="83"/>
      <c r="B56" s="83"/>
      <c r="C56" s="84"/>
      <c r="D56" s="83"/>
      <c r="E56" s="82"/>
      <c r="F56" s="12" t="s">
        <v>546</v>
      </c>
      <c r="G56" s="12"/>
      <c r="H56" s="12"/>
      <c r="I56" s="12"/>
      <c r="J56" s="12"/>
      <c r="K56" s="12"/>
      <c r="L56" s="12"/>
      <c r="M56" s="12"/>
    </row>
    <row r="57" spans="1:13">
      <c r="A57" s="83"/>
      <c r="B57" s="83"/>
      <c r="C57" s="84"/>
      <c r="D57" s="83"/>
      <c r="E57" s="82"/>
      <c r="F57" s="12" t="s">
        <v>548</v>
      </c>
      <c r="G57" s="12"/>
      <c r="H57" s="12"/>
      <c r="I57" s="12"/>
      <c r="J57" s="12"/>
      <c r="K57" s="12"/>
      <c r="L57" s="12"/>
      <c r="M57" s="12"/>
    </row>
    <row r="58" spans="1:13" ht="17">
      <c r="A58" s="12" t="s">
        <v>158</v>
      </c>
      <c r="B58" s="12" t="s">
        <v>559</v>
      </c>
      <c r="C58" s="13">
        <v>23</v>
      </c>
      <c r="D58" s="12" t="s">
        <v>560</v>
      </c>
      <c r="E58" s="8" t="s">
        <v>545</v>
      </c>
      <c r="F58" s="12" t="s">
        <v>546</v>
      </c>
      <c r="G58" s="12" t="s">
        <v>561</v>
      </c>
      <c r="H58" s="12" t="s">
        <v>562</v>
      </c>
      <c r="I58" s="12"/>
      <c r="J58" s="12"/>
      <c r="K58" s="12" t="s">
        <v>563</v>
      </c>
      <c r="L58" s="12" t="s">
        <v>564</v>
      </c>
      <c r="M58" s="12"/>
    </row>
    <row r="59" spans="1:13">
      <c r="A59" s="83" t="s">
        <v>158</v>
      </c>
      <c r="B59" s="83" t="s">
        <v>565</v>
      </c>
      <c r="C59" s="84">
        <v>20</v>
      </c>
      <c r="D59" s="83" t="s">
        <v>554</v>
      </c>
      <c r="E59" s="82" t="s">
        <v>541</v>
      </c>
      <c r="F59" s="12" t="s">
        <v>543</v>
      </c>
      <c r="G59" s="12"/>
      <c r="H59" s="12"/>
      <c r="I59" s="12"/>
      <c r="J59" s="12"/>
      <c r="K59" s="12"/>
      <c r="L59" s="12"/>
      <c r="M59" s="12"/>
    </row>
    <row r="60" spans="1:13">
      <c r="A60" s="83"/>
      <c r="B60" s="83"/>
      <c r="C60" s="84"/>
      <c r="D60" s="83"/>
      <c r="E60" s="82"/>
      <c r="F60" s="12" t="s">
        <v>544</v>
      </c>
      <c r="G60" s="12"/>
      <c r="H60" s="12"/>
      <c r="I60" s="12"/>
      <c r="J60" s="12"/>
      <c r="K60" s="12"/>
      <c r="L60" s="12"/>
      <c r="M60" s="12"/>
    </row>
    <row r="61" spans="1:13">
      <c r="A61" s="83"/>
      <c r="B61" s="83"/>
      <c r="C61" s="84"/>
      <c r="D61" s="83"/>
      <c r="E61" s="82"/>
      <c r="F61" s="12" t="s">
        <v>542</v>
      </c>
      <c r="G61" s="12"/>
      <c r="H61" s="12"/>
      <c r="I61" s="12"/>
      <c r="J61" s="12"/>
      <c r="K61" s="12"/>
      <c r="L61" s="12"/>
      <c r="M61" s="12"/>
    </row>
    <row r="62" spans="1:13">
      <c r="A62" s="83"/>
      <c r="B62" s="83"/>
      <c r="C62" s="84"/>
      <c r="D62" s="83"/>
      <c r="E62" s="82" t="s">
        <v>549</v>
      </c>
      <c r="F62" s="12" t="s">
        <v>552</v>
      </c>
      <c r="G62" s="12"/>
      <c r="H62" s="12"/>
      <c r="I62" s="12"/>
      <c r="J62" s="12"/>
      <c r="K62" s="12"/>
      <c r="L62" s="12"/>
      <c r="M62" s="12"/>
    </row>
    <row r="63" spans="1:13">
      <c r="A63" s="83"/>
      <c r="B63" s="83"/>
      <c r="C63" s="84"/>
      <c r="D63" s="83"/>
      <c r="E63" s="82"/>
      <c r="F63" s="12" t="s">
        <v>550</v>
      </c>
      <c r="G63" s="12"/>
      <c r="H63" s="12"/>
      <c r="I63" s="12"/>
      <c r="J63" s="12"/>
      <c r="K63" s="12"/>
      <c r="L63" s="12"/>
      <c r="M63" s="12"/>
    </row>
    <row r="64" spans="1:13">
      <c r="A64" s="83"/>
      <c r="B64" s="83"/>
      <c r="C64" s="84"/>
      <c r="D64" s="83"/>
      <c r="E64" s="82"/>
      <c r="F64" s="12" t="s">
        <v>551</v>
      </c>
      <c r="G64" s="12"/>
      <c r="H64" s="12"/>
      <c r="I64" s="12"/>
      <c r="J64" s="12"/>
      <c r="K64" s="12"/>
      <c r="L64" s="12"/>
      <c r="M64" s="12"/>
    </row>
    <row r="65" spans="1:13" ht="17">
      <c r="A65" s="83"/>
      <c r="B65" s="83"/>
      <c r="C65" s="84"/>
      <c r="D65" s="83"/>
      <c r="E65" s="8" t="s">
        <v>539</v>
      </c>
      <c r="F65" s="12" t="s">
        <v>540</v>
      </c>
      <c r="G65" s="12"/>
      <c r="H65" s="12"/>
      <c r="I65" s="12"/>
      <c r="J65" s="12"/>
      <c r="K65" s="12"/>
      <c r="L65" s="12"/>
      <c r="M65" s="12"/>
    </row>
    <row r="66" spans="1:13" ht="17">
      <c r="A66" s="83"/>
      <c r="B66" s="83"/>
      <c r="C66" s="84"/>
      <c r="D66" s="83"/>
      <c r="E66" s="82" t="s">
        <v>545</v>
      </c>
      <c r="F66" s="12" t="s">
        <v>547</v>
      </c>
      <c r="G66" s="12"/>
      <c r="H66" s="12"/>
      <c r="I66" s="12"/>
      <c r="J66" s="12"/>
      <c r="K66" s="12"/>
      <c r="L66" s="12"/>
      <c r="M66" s="12"/>
    </row>
    <row r="67" spans="1:13">
      <c r="A67" s="83"/>
      <c r="B67" s="83"/>
      <c r="C67" s="84"/>
      <c r="D67" s="83"/>
      <c r="E67" s="82"/>
      <c r="F67" s="12" t="s">
        <v>548</v>
      </c>
      <c r="G67" s="12"/>
      <c r="H67" s="12"/>
      <c r="I67" s="12"/>
      <c r="J67" s="12"/>
      <c r="K67" s="12"/>
      <c r="L67" s="12"/>
      <c r="M67" s="12"/>
    </row>
    <row r="68" spans="1:13">
      <c r="A68" s="83"/>
      <c r="B68" s="83"/>
      <c r="C68" s="84"/>
      <c r="D68" s="83"/>
      <c r="E68" s="82"/>
      <c r="F68" s="12" t="s">
        <v>546</v>
      </c>
      <c r="G68" s="12"/>
      <c r="H68" s="12"/>
      <c r="I68" s="12"/>
      <c r="J68" s="12"/>
      <c r="K68" s="12"/>
      <c r="L68" s="12"/>
      <c r="M68" s="12"/>
    </row>
  </sheetData>
  <mergeCells count="49">
    <mergeCell ref="C2:M2"/>
    <mergeCell ref="A3:S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8:E10"/>
    <mergeCell ref="E11:E13"/>
    <mergeCell ref="E14:E16"/>
    <mergeCell ref="A17:A26"/>
    <mergeCell ref="A27:A37"/>
    <mergeCell ref="A38:A47"/>
    <mergeCell ref="A48:A57"/>
    <mergeCell ref="A59:A68"/>
    <mergeCell ref="B17:B26"/>
    <mergeCell ref="B27:B37"/>
    <mergeCell ref="B38:B47"/>
    <mergeCell ref="B48:B57"/>
    <mergeCell ref="B59:B68"/>
    <mergeCell ref="C17:C26"/>
    <mergeCell ref="C27:C37"/>
    <mergeCell ref="C38:C47"/>
    <mergeCell ref="C48:C57"/>
    <mergeCell ref="C59:C68"/>
    <mergeCell ref="D17:D26"/>
    <mergeCell ref="D27:D37"/>
    <mergeCell ref="D38:D47"/>
    <mergeCell ref="D48:D57"/>
    <mergeCell ref="D59:D68"/>
    <mergeCell ref="E17:E19"/>
    <mergeCell ref="E21:E23"/>
    <mergeCell ref="E24:E26"/>
    <mergeCell ref="E27:E30"/>
    <mergeCell ref="E32:E34"/>
    <mergeCell ref="E35:E37"/>
    <mergeCell ref="E38:E40"/>
    <mergeCell ref="E41:E43"/>
    <mergeCell ref="E44:E46"/>
    <mergeCell ref="E49:E51"/>
    <mergeCell ref="E52:E54"/>
    <mergeCell ref="E55:E57"/>
    <mergeCell ref="E59:E61"/>
    <mergeCell ref="E62:E64"/>
    <mergeCell ref="E66:E68"/>
  </mergeCells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abSelected="1" topLeftCell="A6" workbookViewId="0">
      <selection activeCell="N22" sqref="N22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11.25" customHeight="1">
      <c r="A1" s="2"/>
      <c r="H1" s="3" t="s">
        <v>33</v>
      </c>
    </row>
    <row r="2" spans="1:8" ht="13" customHeight="1">
      <c r="A2" s="68" t="s">
        <v>7</v>
      </c>
      <c r="B2" s="68"/>
      <c r="C2" s="68"/>
      <c r="D2" s="68"/>
      <c r="E2" s="68"/>
      <c r="F2" s="68"/>
      <c r="G2" s="68"/>
      <c r="H2" s="68"/>
    </row>
    <row r="3" spans="1:8" ht="15" customHeight="1">
      <c r="A3" s="69" t="s">
        <v>34</v>
      </c>
      <c r="B3" s="69"/>
      <c r="C3" s="69"/>
      <c r="D3" s="69"/>
      <c r="E3" s="69"/>
      <c r="F3" s="69"/>
      <c r="G3" s="70" t="s">
        <v>35</v>
      </c>
      <c r="H3" s="70"/>
    </row>
    <row r="4" spans="1:8" ht="15.65" customHeight="1">
      <c r="A4" s="71" t="s">
        <v>36</v>
      </c>
      <c r="B4" s="71"/>
      <c r="C4" s="71" t="s">
        <v>37</v>
      </c>
      <c r="D4" s="71"/>
      <c r="E4" s="71"/>
      <c r="F4" s="71"/>
      <c r="G4" s="71"/>
      <c r="H4" s="71"/>
    </row>
    <row r="5" spans="1:8" ht="19.5" customHeight="1">
      <c r="A5" s="6" t="s">
        <v>38</v>
      </c>
      <c r="B5" s="6" t="s">
        <v>39</v>
      </c>
      <c r="C5" s="6" t="s">
        <v>40</v>
      </c>
      <c r="D5" s="6" t="s">
        <v>39</v>
      </c>
      <c r="E5" s="6" t="s">
        <v>41</v>
      </c>
      <c r="F5" s="6" t="s">
        <v>39</v>
      </c>
      <c r="G5" s="6" t="s">
        <v>42</v>
      </c>
      <c r="H5" s="6" t="s">
        <v>39</v>
      </c>
    </row>
    <row r="6" spans="1:8" ht="14.25" customHeight="1">
      <c r="A6" s="8" t="s">
        <v>43</v>
      </c>
      <c r="B6" s="13">
        <v>402.63246800000002</v>
      </c>
      <c r="C6" s="12" t="s">
        <v>44</v>
      </c>
      <c r="D6" s="1"/>
      <c r="E6" s="8" t="s">
        <v>45</v>
      </c>
      <c r="F6" s="9">
        <v>152.63246799999999</v>
      </c>
      <c r="G6" s="12" t="s">
        <v>46</v>
      </c>
      <c r="H6" s="13"/>
    </row>
    <row r="7" spans="1:8" ht="14.25" customHeight="1">
      <c r="A7" s="12" t="s">
        <v>47</v>
      </c>
      <c r="B7" s="13">
        <v>129.69694799999999</v>
      </c>
      <c r="C7" s="12" t="s">
        <v>48</v>
      </c>
      <c r="D7" s="1"/>
      <c r="E7" s="12" t="s">
        <v>49</v>
      </c>
      <c r="F7" s="13">
        <v>108.632468</v>
      </c>
      <c r="G7" s="12" t="s">
        <v>50</v>
      </c>
      <c r="H7" s="13"/>
    </row>
    <row r="8" spans="1:8" ht="14.25" customHeight="1">
      <c r="A8" s="8" t="s">
        <v>51</v>
      </c>
      <c r="B8" s="13"/>
      <c r="C8" s="12" t="s">
        <v>52</v>
      </c>
      <c r="D8" s="1"/>
      <c r="E8" s="12" t="s">
        <v>53</v>
      </c>
      <c r="F8" s="13">
        <v>36</v>
      </c>
      <c r="G8" s="12" t="s">
        <v>54</v>
      </c>
      <c r="H8" s="13"/>
    </row>
    <row r="9" spans="1:8" ht="14.25" customHeight="1">
      <c r="A9" s="12" t="s">
        <v>55</v>
      </c>
      <c r="B9" s="13"/>
      <c r="C9" s="12" t="s">
        <v>56</v>
      </c>
      <c r="D9" s="1"/>
      <c r="E9" s="12" t="s">
        <v>57</v>
      </c>
      <c r="F9" s="13">
        <v>8</v>
      </c>
      <c r="G9" s="12" t="s">
        <v>58</v>
      </c>
      <c r="H9" s="13"/>
    </row>
    <row r="10" spans="1:8" ht="14.25" customHeight="1">
      <c r="A10" s="12" t="s">
        <v>59</v>
      </c>
      <c r="B10" s="13"/>
      <c r="C10" s="12" t="s">
        <v>60</v>
      </c>
      <c r="D10" s="1"/>
      <c r="E10" s="8" t="s">
        <v>61</v>
      </c>
      <c r="F10" s="9">
        <v>273</v>
      </c>
      <c r="G10" s="12" t="s">
        <v>62</v>
      </c>
      <c r="H10" s="13">
        <v>394.63246800000002</v>
      </c>
    </row>
    <row r="11" spans="1:8" ht="14.25" customHeight="1">
      <c r="A11" s="12" t="s">
        <v>63</v>
      </c>
      <c r="B11" s="13"/>
      <c r="C11" s="12" t="s">
        <v>64</v>
      </c>
      <c r="D11" s="1"/>
      <c r="E11" s="12" t="s">
        <v>65</v>
      </c>
      <c r="F11" s="13"/>
      <c r="G11" s="12" t="s">
        <v>66</v>
      </c>
      <c r="H11" s="13"/>
    </row>
    <row r="12" spans="1:8" ht="14.25" customHeight="1">
      <c r="A12" s="12" t="s">
        <v>67</v>
      </c>
      <c r="B12" s="13"/>
      <c r="C12" s="12" t="s">
        <v>68</v>
      </c>
      <c r="D12" s="1">
        <v>401.02824399999997</v>
      </c>
      <c r="E12" s="12" t="s">
        <v>69</v>
      </c>
      <c r="F12" s="13">
        <v>250</v>
      </c>
      <c r="G12" s="12" t="s">
        <v>70</v>
      </c>
      <c r="H12" s="13"/>
    </row>
    <row r="13" spans="1:8" ht="14.25" customHeight="1">
      <c r="A13" s="12" t="s">
        <v>71</v>
      </c>
      <c r="B13" s="13"/>
      <c r="C13" s="12" t="s">
        <v>72</v>
      </c>
      <c r="D13" s="1">
        <v>10.960512</v>
      </c>
      <c r="E13" s="12" t="s">
        <v>73</v>
      </c>
      <c r="F13" s="13"/>
      <c r="G13" s="12" t="s">
        <v>74</v>
      </c>
      <c r="H13" s="13"/>
    </row>
    <row r="14" spans="1:8" ht="14.25" customHeight="1">
      <c r="A14" s="12" t="s">
        <v>75</v>
      </c>
      <c r="B14" s="13"/>
      <c r="C14" s="12" t="s">
        <v>76</v>
      </c>
      <c r="D14" s="1"/>
      <c r="E14" s="12" t="s">
        <v>77</v>
      </c>
      <c r="F14" s="13"/>
      <c r="G14" s="12" t="s">
        <v>78</v>
      </c>
      <c r="H14" s="13">
        <v>8</v>
      </c>
    </row>
    <row r="15" spans="1:8" ht="14.25" customHeight="1">
      <c r="A15" s="12" t="s">
        <v>79</v>
      </c>
      <c r="B15" s="13"/>
      <c r="C15" s="12" t="s">
        <v>80</v>
      </c>
      <c r="D15" s="1">
        <v>4.775328</v>
      </c>
      <c r="E15" s="12" t="s">
        <v>81</v>
      </c>
      <c r="F15" s="13"/>
      <c r="G15" s="12" t="s">
        <v>82</v>
      </c>
      <c r="H15" s="13"/>
    </row>
    <row r="16" spans="1:8" ht="14.25" customHeight="1">
      <c r="A16" s="12" t="s">
        <v>83</v>
      </c>
      <c r="B16" s="13"/>
      <c r="C16" s="12" t="s">
        <v>84</v>
      </c>
      <c r="D16" s="1"/>
      <c r="E16" s="12" t="s">
        <v>85</v>
      </c>
      <c r="F16" s="13"/>
      <c r="G16" s="12" t="s">
        <v>86</v>
      </c>
      <c r="H16" s="13"/>
    </row>
    <row r="17" spans="1:8" ht="14.25" customHeight="1">
      <c r="A17" s="12" t="s">
        <v>87</v>
      </c>
      <c r="B17" s="13"/>
      <c r="C17" s="12" t="s">
        <v>88</v>
      </c>
      <c r="D17" s="1"/>
      <c r="E17" s="12" t="s">
        <v>89</v>
      </c>
      <c r="F17" s="13"/>
      <c r="G17" s="12" t="s">
        <v>90</v>
      </c>
      <c r="H17" s="13"/>
    </row>
    <row r="18" spans="1:8" ht="14.25" customHeight="1">
      <c r="A18" s="12" t="s">
        <v>91</v>
      </c>
      <c r="B18" s="13"/>
      <c r="C18" s="12" t="s">
        <v>92</v>
      </c>
      <c r="D18" s="1"/>
      <c r="E18" s="12" t="s">
        <v>93</v>
      </c>
      <c r="F18" s="13"/>
      <c r="G18" s="12" t="s">
        <v>94</v>
      </c>
      <c r="H18" s="13"/>
    </row>
    <row r="19" spans="1:8" ht="14.25" customHeight="1">
      <c r="A19" s="12" t="s">
        <v>95</v>
      </c>
      <c r="B19" s="13"/>
      <c r="C19" s="12" t="s">
        <v>96</v>
      </c>
      <c r="D19" s="1"/>
      <c r="E19" s="12" t="s">
        <v>97</v>
      </c>
      <c r="F19" s="13"/>
      <c r="G19" s="12" t="s">
        <v>98</v>
      </c>
      <c r="H19" s="13">
        <v>23</v>
      </c>
    </row>
    <row r="20" spans="1:8" ht="14.25" customHeight="1">
      <c r="A20" s="8" t="s">
        <v>99</v>
      </c>
      <c r="B20" s="9"/>
      <c r="C20" s="12" t="s">
        <v>100</v>
      </c>
      <c r="D20" s="1"/>
      <c r="E20" s="12" t="s">
        <v>101</v>
      </c>
      <c r="F20" s="13">
        <v>23</v>
      </c>
      <c r="G20" s="12"/>
      <c r="H20" s="13"/>
    </row>
    <row r="21" spans="1:8" ht="14.25" customHeight="1">
      <c r="A21" s="8" t="s">
        <v>102</v>
      </c>
      <c r="B21" s="9"/>
      <c r="C21" s="12" t="s">
        <v>103</v>
      </c>
      <c r="D21" s="1"/>
      <c r="E21" s="8" t="s">
        <v>104</v>
      </c>
      <c r="F21" s="9"/>
      <c r="G21" s="12"/>
      <c r="H21" s="13"/>
    </row>
    <row r="22" spans="1:8" ht="14.25" customHeight="1">
      <c r="A22" s="8" t="s">
        <v>105</v>
      </c>
      <c r="B22" s="9"/>
      <c r="C22" s="12" t="s">
        <v>106</v>
      </c>
      <c r="D22" s="1"/>
      <c r="E22" s="12"/>
      <c r="F22" s="12"/>
      <c r="G22" s="12"/>
      <c r="H22" s="13"/>
    </row>
    <row r="23" spans="1:8" ht="14.25" customHeight="1">
      <c r="A23" s="8" t="s">
        <v>107</v>
      </c>
      <c r="B23" s="9"/>
      <c r="C23" s="12" t="s">
        <v>108</v>
      </c>
      <c r="D23" s="1"/>
      <c r="E23" s="12"/>
      <c r="F23" s="12"/>
      <c r="G23" s="12"/>
      <c r="H23" s="13"/>
    </row>
    <row r="24" spans="1:8" ht="14.25" customHeight="1">
      <c r="A24" s="8" t="s">
        <v>109</v>
      </c>
      <c r="B24" s="9"/>
      <c r="C24" s="12" t="s">
        <v>110</v>
      </c>
      <c r="D24" s="1"/>
      <c r="E24" s="12"/>
      <c r="F24" s="12"/>
      <c r="G24" s="12"/>
      <c r="H24" s="13"/>
    </row>
    <row r="25" spans="1:8" ht="14.25" customHeight="1">
      <c r="A25" s="12" t="s">
        <v>111</v>
      </c>
      <c r="B25" s="13"/>
      <c r="C25" s="12" t="s">
        <v>112</v>
      </c>
      <c r="D25" s="1">
        <v>8.8683840000000007</v>
      </c>
      <c r="E25" s="12"/>
      <c r="F25" s="12"/>
      <c r="G25" s="12"/>
      <c r="H25" s="13"/>
    </row>
    <row r="26" spans="1:8" ht="14.25" customHeight="1">
      <c r="A26" s="12" t="s">
        <v>113</v>
      </c>
      <c r="B26" s="13"/>
      <c r="C26" s="12" t="s">
        <v>114</v>
      </c>
      <c r="D26" s="1"/>
      <c r="E26" s="12"/>
      <c r="F26" s="12"/>
      <c r="G26" s="12"/>
      <c r="H26" s="13"/>
    </row>
    <row r="27" spans="1:8" ht="14.25" customHeight="1">
      <c r="A27" s="12" t="s">
        <v>115</v>
      </c>
      <c r="B27" s="13"/>
      <c r="C27" s="12" t="s">
        <v>116</v>
      </c>
      <c r="D27" s="1"/>
      <c r="E27" s="12"/>
      <c r="F27" s="12"/>
      <c r="G27" s="12"/>
      <c r="H27" s="13"/>
    </row>
    <row r="28" spans="1:8" ht="14.25" customHeight="1">
      <c r="A28" s="8" t="s">
        <v>117</v>
      </c>
      <c r="B28" s="9"/>
      <c r="C28" s="12" t="s">
        <v>118</v>
      </c>
      <c r="D28" s="1"/>
      <c r="E28" s="12"/>
      <c r="F28" s="12"/>
      <c r="G28" s="12"/>
      <c r="H28" s="13"/>
    </row>
    <row r="29" spans="1:8" ht="14.25" customHeight="1">
      <c r="A29" s="8" t="s">
        <v>119</v>
      </c>
      <c r="B29" s="9"/>
      <c r="C29" s="12" t="s">
        <v>120</v>
      </c>
      <c r="D29" s="1"/>
      <c r="E29" s="12"/>
      <c r="F29" s="12"/>
      <c r="G29" s="12"/>
      <c r="H29" s="13"/>
    </row>
    <row r="30" spans="1:8" ht="14.25" customHeight="1">
      <c r="A30" s="8" t="s">
        <v>121</v>
      </c>
      <c r="B30" s="9"/>
      <c r="C30" s="12" t="s">
        <v>122</v>
      </c>
      <c r="D30" s="1"/>
      <c r="E30" s="12"/>
      <c r="F30" s="12"/>
      <c r="G30" s="12"/>
      <c r="H30" s="13"/>
    </row>
    <row r="31" spans="1:8" ht="14.25" customHeight="1">
      <c r="A31" s="8" t="s">
        <v>123</v>
      </c>
      <c r="B31" s="9"/>
      <c r="C31" s="12" t="s">
        <v>124</v>
      </c>
      <c r="D31" s="1"/>
      <c r="E31" s="12"/>
      <c r="F31" s="12"/>
      <c r="G31" s="12"/>
      <c r="H31" s="13"/>
    </row>
    <row r="32" spans="1:8" ht="14.25" customHeight="1">
      <c r="A32" s="8" t="s">
        <v>125</v>
      </c>
      <c r="B32" s="9"/>
      <c r="C32" s="12" t="s">
        <v>126</v>
      </c>
      <c r="D32" s="1"/>
      <c r="E32" s="12"/>
      <c r="F32" s="12"/>
      <c r="G32" s="12"/>
      <c r="H32" s="13"/>
    </row>
    <row r="33" spans="1:8" ht="14.25" customHeight="1">
      <c r="A33" s="12"/>
      <c r="B33" s="12"/>
      <c r="C33" s="12" t="s">
        <v>127</v>
      </c>
      <c r="D33" s="1"/>
      <c r="E33" s="12"/>
      <c r="F33" s="12"/>
      <c r="G33" s="12"/>
      <c r="H33" s="12"/>
    </row>
    <row r="34" spans="1:8" ht="14.25" customHeight="1">
      <c r="A34" s="12"/>
      <c r="B34" s="12"/>
      <c r="C34" s="12" t="s">
        <v>128</v>
      </c>
      <c r="D34" s="1"/>
      <c r="E34" s="12"/>
      <c r="F34" s="12"/>
      <c r="G34" s="12"/>
      <c r="H34" s="12"/>
    </row>
    <row r="35" spans="1:8" ht="14.25" customHeight="1">
      <c r="A35" s="12"/>
      <c r="B35" s="12"/>
      <c r="C35" s="12" t="s">
        <v>129</v>
      </c>
      <c r="D35" s="1"/>
      <c r="E35" s="12"/>
      <c r="F35" s="12"/>
      <c r="G35" s="12"/>
      <c r="H35" s="12"/>
    </row>
    <row r="36" spans="1:8" ht="14.25" customHeight="1">
      <c r="A36" s="12"/>
      <c r="B36" s="12"/>
      <c r="C36" s="12"/>
      <c r="D36" s="12"/>
      <c r="E36" s="12"/>
      <c r="F36" s="12"/>
      <c r="G36" s="12"/>
      <c r="H36" s="12"/>
    </row>
    <row r="37" spans="1:8" ht="14.25" customHeight="1">
      <c r="A37" s="8" t="s">
        <v>130</v>
      </c>
      <c r="B37" s="9">
        <v>402.63246800000002</v>
      </c>
      <c r="C37" s="8" t="s">
        <v>131</v>
      </c>
      <c r="D37" s="9">
        <v>425.63246800000002</v>
      </c>
      <c r="E37" s="8" t="s">
        <v>131</v>
      </c>
      <c r="F37" s="9">
        <v>425.63246800000002</v>
      </c>
      <c r="G37" s="8" t="s">
        <v>131</v>
      </c>
      <c r="H37" s="9">
        <v>425.63246800000002</v>
      </c>
    </row>
    <row r="38" spans="1:8" ht="14.25" customHeight="1">
      <c r="A38" s="8" t="s">
        <v>132</v>
      </c>
      <c r="B38" s="9">
        <v>23</v>
      </c>
      <c r="C38" s="8" t="s">
        <v>133</v>
      </c>
      <c r="D38" s="9"/>
      <c r="E38" s="8" t="s">
        <v>133</v>
      </c>
      <c r="F38" s="9"/>
      <c r="G38" s="8" t="s">
        <v>133</v>
      </c>
      <c r="H38" s="9"/>
    </row>
    <row r="39" spans="1:8" ht="14.25" customHeight="1">
      <c r="A39" s="12"/>
      <c r="B39" s="13"/>
      <c r="C39" s="12"/>
      <c r="D39" s="13"/>
      <c r="E39" s="8"/>
      <c r="F39" s="9"/>
      <c r="G39" s="8"/>
      <c r="H39" s="9"/>
    </row>
    <row r="40" spans="1:8" ht="14.25" customHeight="1">
      <c r="A40" s="8" t="s">
        <v>134</v>
      </c>
      <c r="B40" s="9">
        <v>425.63246800000002</v>
      </c>
      <c r="C40" s="8" t="s">
        <v>135</v>
      </c>
      <c r="D40" s="9">
        <v>425.63246800000002</v>
      </c>
      <c r="E40" s="8" t="s">
        <v>135</v>
      </c>
      <c r="F40" s="9">
        <v>425.63246800000002</v>
      </c>
      <c r="G40" s="8" t="s">
        <v>135</v>
      </c>
      <c r="H40" s="9">
        <v>425.63246800000002</v>
      </c>
    </row>
  </sheetData>
  <mergeCells count="5">
    <mergeCell ref="A2:H2"/>
    <mergeCell ref="A3:F3"/>
    <mergeCell ref="G3:H3"/>
    <mergeCell ref="A4:B4"/>
    <mergeCell ref="C4:H4"/>
  </mergeCells>
  <phoneticPr fontId="27" type="noConversion"/>
  <printOptions horizontalCentered="1"/>
  <pageMargins left="7.8000001609325395E-2" right="7.8000001609325395E-2" top="0.156944444444444" bottom="7.8000001609325395E-2" header="0" footer="0.156944444444444"/>
  <pageSetup paperSize="9" scale="98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6"/>
  <sheetViews>
    <sheetView tabSelected="1" workbookViewId="0">
      <pane ySplit="7" topLeftCell="A8" activePane="bottomLeft" state="frozen"/>
      <selection activeCell="N22" sqref="N22"/>
      <selection pane="bottomLeft" activeCell="N22" sqref="N22"/>
    </sheetView>
  </sheetViews>
  <sheetFormatPr defaultColWidth="10" defaultRowHeight="14"/>
  <cols>
    <col min="1" max="1" width="6.36328125" customWidth="1"/>
    <col min="2" max="2" width="16.7265625" customWidth="1"/>
    <col min="3" max="3" width="9.08984375" customWidth="1"/>
    <col min="4" max="4" width="6.26953125" customWidth="1"/>
    <col min="5" max="5" width="6" customWidth="1"/>
    <col min="6" max="6" width="6.26953125" customWidth="1"/>
    <col min="7" max="7" width="6.54296875" customWidth="1"/>
    <col min="8" max="8" width="6" customWidth="1"/>
    <col min="9" max="9" width="6.54296875" customWidth="1"/>
    <col min="10" max="10" width="25.26953125" customWidth="1"/>
    <col min="11" max="11" width="6.54296875" customWidth="1"/>
    <col min="12" max="12" width="12.1796875" customWidth="1"/>
    <col min="13" max="13" width="8.26953125" customWidth="1"/>
    <col min="14" max="14" width="8.08984375" customWidth="1"/>
    <col min="15" max="15" width="7.90625" customWidth="1"/>
    <col min="16" max="16" width="6.26953125" customWidth="1"/>
    <col min="17" max="17" width="18.90625" customWidth="1"/>
    <col min="18" max="18" width="25.90625" customWidth="1"/>
    <col min="19" max="19" width="11.36328125" customWidth="1"/>
    <col min="20" max="20" width="9.7265625" customWidth="1"/>
  </cols>
  <sheetData>
    <row r="1" spans="1:19" ht="14.25" customHeight="1">
      <c r="A1" s="2"/>
      <c r="S1" s="2" t="s">
        <v>566</v>
      </c>
    </row>
    <row r="2" spans="1:19" ht="36.9" customHeight="1">
      <c r="A2" s="87" t="s">
        <v>32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20.399999999999999" customHeight="1">
      <c r="A3" s="78" t="s">
        <v>245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Q4" s="70" t="s">
        <v>35</v>
      </c>
      <c r="R4" s="70"/>
      <c r="S4" s="70"/>
    </row>
    <row r="5" spans="1:19" ht="15.75" customHeight="1">
      <c r="A5" s="72" t="s">
        <v>279</v>
      </c>
      <c r="B5" s="72" t="s">
        <v>280</v>
      </c>
      <c r="C5" s="72" t="s">
        <v>567</v>
      </c>
      <c r="D5" s="72"/>
      <c r="E5" s="72"/>
      <c r="F5" s="72"/>
      <c r="G5" s="72"/>
      <c r="H5" s="72"/>
      <c r="I5" s="72"/>
      <c r="J5" s="72" t="s">
        <v>568</v>
      </c>
      <c r="K5" s="72" t="s">
        <v>569</v>
      </c>
      <c r="L5" s="72"/>
      <c r="M5" s="72"/>
      <c r="N5" s="72"/>
      <c r="O5" s="72"/>
      <c r="P5" s="72"/>
      <c r="Q5" s="72"/>
      <c r="R5" s="72"/>
      <c r="S5" s="72"/>
    </row>
    <row r="6" spans="1:19" ht="16.5" customHeight="1">
      <c r="A6" s="72"/>
      <c r="B6" s="72"/>
      <c r="C6" s="72" t="s">
        <v>526</v>
      </c>
      <c r="D6" s="72" t="s">
        <v>570</v>
      </c>
      <c r="E6" s="72"/>
      <c r="F6" s="72"/>
      <c r="G6" s="72"/>
      <c r="H6" s="72" t="s">
        <v>571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27.15" customHeight="1">
      <c r="A7" s="72"/>
      <c r="B7" s="72"/>
      <c r="C7" s="72"/>
      <c r="D7" s="15" t="s">
        <v>142</v>
      </c>
      <c r="E7" s="15" t="s">
        <v>440</v>
      </c>
      <c r="F7" s="15" t="s">
        <v>146</v>
      </c>
      <c r="G7" s="15" t="s">
        <v>572</v>
      </c>
      <c r="H7" s="15" t="s">
        <v>164</v>
      </c>
      <c r="I7" s="15" t="s">
        <v>165</v>
      </c>
      <c r="J7" s="72"/>
      <c r="K7" s="15" t="s">
        <v>529</v>
      </c>
      <c r="L7" s="15" t="s">
        <v>530</v>
      </c>
      <c r="M7" s="15" t="s">
        <v>531</v>
      </c>
      <c r="N7" s="15" t="s">
        <v>536</v>
      </c>
      <c r="O7" s="15" t="s">
        <v>532</v>
      </c>
      <c r="P7" s="15" t="s">
        <v>436</v>
      </c>
      <c r="Q7" s="15" t="s">
        <v>573</v>
      </c>
      <c r="R7" s="15" t="s">
        <v>574</v>
      </c>
      <c r="S7" s="15" t="s">
        <v>408</v>
      </c>
    </row>
    <row r="8" spans="1:19" ht="17" customHeight="1">
      <c r="A8" s="83" t="s">
        <v>2</v>
      </c>
      <c r="B8" s="83" t="s">
        <v>4</v>
      </c>
      <c r="C8" s="84">
        <v>425.63246800000002</v>
      </c>
      <c r="D8" s="84">
        <v>402.63246800000002</v>
      </c>
      <c r="E8" s="84"/>
      <c r="F8" s="84">
        <v>23</v>
      </c>
      <c r="G8" s="84"/>
      <c r="H8" s="84">
        <v>152.63246799999999</v>
      </c>
      <c r="I8" s="84">
        <v>273</v>
      </c>
      <c r="J8" s="83"/>
      <c r="K8" s="86" t="s">
        <v>549</v>
      </c>
      <c r="L8" s="16" t="s">
        <v>575</v>
      </c>
      <c r="M8" s="12"/>
      <c r="N8" s="12"/>
      <c r="O8" s="12"/>
      <c r="P8" s="12"/>
      <c r="Q8" s="12"/>
      <c r="R8" s="12"/>
      <c r="S8" s="12"/>
    </row>
    <row r="9" spans="1:19" ht="16.5" customHeight="1">
      <c r="A9" s="83"/>
      <c r="B9" s="83"/>
      <c r="C9" s="84"/>
      <c r="D9" s="84"/>
      <c r="E9" s="84"/>
      <c r="F9" s="84"/>
      <c r="G9" s="84"/>
      <c r="H9" s="84"/>
      <c r="I9" s="84"/>
      <c r="J9" s="83"/>
      <c r="K9" s="86"/>
      <c r="L9" s="16" t="s">
        <v>576</v>
      </c>
      <c r="M9" s="12"/>
      <c r="N9" s="12"/>
      <c r="O9" s="12"/>
      <c r="P9" s="12"/>
      <c r="Q9" s="12"/>
      <c r="R9" s="12"/>
      <c r="S9" s="12"/>
    </row>
    <row r="10" spans="1:19" ht="17" customHeight="1">
      <c r="A10" s="83"/>
      <c r="B10" s="83"/>
      <c r="C10" s="84"/>
      <c r="D10" s="84"/>
      <c r="E10" s="84"/>
      <c r="F10" s="84"/>
      <c r="G10" s="84"/>
      <c r="H10" s="84"/>
      <c r="I10" s="84"/>
      <c r="J10" s="83"/>
      <c r="K10" s="86"/>
      <c r="L10" s="16" t="s">
        <v>577</v>
      </c>
      <c r="M10" s="12"/>
      <c r="N10" s="12"/>
      <c r="O10" s="12"/>
      <c r="P10" s="12"/>
      <c r="Q10" s="12"/>
      <c r="R10" s="12"/>
      <c r="S10" s="12"/>
    </row>
    <row r="11" spans="1:19" ht="16.5" customHeight="1">
      <c r="A11" s="83"/>
      <c r="B11" s="83"/>
      <c r="C11" s="84"/>
      <c r="D11" s="84"/>
      <c r="E11" s="84"/>
      <c r="F11" s="84"/>
      <c r="G11" s="84"/>
      <c r="H11" s="84"/>
      <c r="I11" s="84"/>
      <c r="J11" s="83"/>
      <c r="K11" s="86"/>
      <c r="L11" s="16" t="s">
        <v>545</v>
      </c>
      <c r="M11" s="12"/>
      <c r="N11" s="12"/>
      <c r="O11" s="12"/>
      <c r="P11" s="12"/>
      <c r="Q11" s="12"/>
      <c r="R11" s="12"/>
      <c r="S11" s="12"/>
    </row>
    <row r="12" spans="1:19" ht="15.75" customHeight="1">
      <c r="A12" s="83"/>
      <c r="B12" s="83"/>
      <c r="C12" s="84"/>
      <c r="D12" s="84"/>
      <c r="E12" s="84"/>
      <c r="F12" s="84"/>
      <c r="G12" s="84"/>
      <c r="H12" s="84"/>
      <c r="I12" s="84"/>
      <c r="J12" s="83"/>
      <c r="K12" s="86" t="s">
        <v>578</v>
      </c>
      <c r="L12" s="16" t="s">
        <v>544</v>
      </c>
      <c r="M12" s="12"/>
      <c r="N12" s="12"/>
      <c r="O12" s="12"/>
      <c r="P12" s="12"/>
      <c r="Q12" s="12"/>
      <c r="R12" s="12"/>
      <c r="S12" s="12"/>
    </row>
    <row r="13" spans="1:19" ht="17" customHeight="1">
      <c r="A13" s="83"/>
      <c r="B13" s="83"/>
      <c r="C13" s="84"/>
      <c r="D13" s="84"/>
      <c r="E13" s="84"/>
      <c r="F13" s="84"/>
      <c r="G13" s="84"/>
      <c r="H13" s="84"/>
      <c r="I13" s="84"/>
      <c r="J13" s="83"/>
      <c r="K13" s="86"/>
      <c r="L13" s="16" t="s">
        <v>543</v>
      </c>
      <c r="M13" s="12"/>
      <c r="N13" s="12"/>
      <c r="O13" s="12"/>
      <c r="P13" s="12"/>
      <c r="Q13" s="12"/>
      <c r="R13" s="12"/>
      <c r="S13" s="12"/>
    </row>
    <row r="14" spans="1:19" ht="17" customHeight="1">
      <c r="A14" s="83"/>
      <c r="B14" s="83"/>
      <c r="C14" s="84"/>
      <c r="D14" s="84"/>
      <c r="E14" s="84"/>
      <c r="F14" s="84"/>
      <c r="G14" s="84"/>
      <c r="H14" s="84"/>
      <c r="I14" s="84"/>
      <c r="J14" s="83"/>
      <c r="K14" s="86"/>
      <c r="L14" s="16" t="s">
        <v>542</v>
      </c>
      <c r="M14" s="12"/>
      <c r="N14" s="12"/>
      <c r="O14" s="12"/>
      <c r="P14" s="12"/>
      <c r="Q14" s="12"/>
      <c r="R14" s="12"/>
      <c r="S14" s="12"/>
    </row>
    <row r="15" spans="1:19" ht="17" customHeight="1">
      <c r="A15" s="83"/>
      <c r="B15" s="83"/>
      <c r="C15" s="84"/>
      <c r="D15" s="84"/>
      <c r="E15" s="84"/>
      <c r="F15" s="84"/>
      <c r="G15" s="84"/>
      <c r="H15" s="84"/>
      <c r="I15" s="84"/>
      <c r="J15" s="83"/>
      <c r="K15" s="86"/>
      <c r="L15" s="16" t="s">
        <v>579</v>
      </c>
      <c r="M15" s="12"/>
      <c r="N15" s="12"/>
      <c r="O15" s="12"/>
      <c r="P15" s="12"/>
      <c r="Q15" s="12"/>
      <c r="R15" s="12"/>
      <c r="S15" s="12"/>
    </row>
    <row r="16" spans="1:19" ht="17" customHeight="1">
      <c r="A16" s="83"/>
      <c r="B16" s="83"/>
      <c r="C16" s="84"/>
      <c r="D16" s="84"/>
      <c r="E16" s="84"/>
      <c r="F16" s="84"/>
      <c r="G16" s="84"/>
      <c r="H16" s="84"/>
      <c r="I16" s="84"/>
      <c r="J16" s="83"/>
      <c r="K16" s="16" t="s">
        <v>539</v>
      </c>
      <c r="L16" s="16" t="s">
        <v>540</v>
      </c>
      <c r="M16" s="12"/>
      <c r="N16" s="12"/>
      <c r="O16" s="12"/>
      <c r="P16" s="12"/>
      <c r="Q16" s="12"/>
      <c r="R16" s="12"/>
      <c r="S16" s="12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tabSelected="1" workbookViewId="0">
      <selection activeCell="N22" sqref="N22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4.25" customHeight="1">
      <c r="A1" s="2"/>
      <c r="X1" s="73" t="s">
        <v>136</v>
      </c>
      <c r="Y1" s="73"/>
    </row>
    <row r="2" spans="1:25" ht="29.4" customHeight="1">
      <c r="A2" s="74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9.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35</v>
      </c>
      <c r="Y3" s="70"/>
    </row>
    <row r="4" spans="1:25" ht="19.5" customHeight="1">
      <c r="A4" s="72" t="s">
        <v>137</v>
      </c>
      <c r="B4" s="72" t="s">
        <v>138</v>
      </c>
      <c r="C4" s="72" t="s">
        <v>139</v>
      </c>
      <c r="D4" s="72" t="s">
        <v>140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 t="s">
        <v>132</v>
      </c>
      <c r="T4" s="72"/>
      <c r="U4" s="72"/>
      <c r="V4" s="72"/>
      <c r="W4" s="72"/>
      <c r="X4" s="72"/>
      <c r="Y4" s="72"/>
    </row>
    <row r="5" spans="1:25" ht="19.5" customHeight="1">
      <c r="A5" s="72"/>
      <c r="B5" s="72"/>
      <c r="C5" s="72"/>
      <c r="D5" s="72" t="s">
        <v>141</v>
      </c>
      <c r="E5" s="72" t="s">
        <v>142</v>
      </c>
      <c r="F5" s="72" t="s">
        <v>143</v>
      </c>
      <c r="G5" s="72" t="s">
        <v>144</v>
      </c>
      <c r="H5" s="72" t="s">
        <v>145</v>
      </c>
      <c r="I5" s="72" t="s">
        <v>146</v>
      </c>
      <c r="J5" s="72" t="s">
        <v>147</v>
      </c>
      <c r="K5" s="72"/>
      <c r="L5" s="72"/>
      <c r="M5" s="72"/>
      <c r="N5" s="72" t="s">
        <v>148</v>
      </c>
      <c r="O5" s="72" t="s">
        <v>149</v>
      </c>
      <c r="P5" s="72" t="s">
        <v>150</v>
      </c>
      <c r="Q5" s="72" t="s">
        <v>151</v>
      </c>
      <c r="R5" s="72" t="s">
        <v>152</v>
      </c>
      <c r="S5" s="72" t="s">
        <v>141</v>
      </c>
      <c r="T5" s="72" t="s">
        <v>142</v>
      </c>
      <c r="U5" s="72" t="s">
        <v>143</v>
      </c>
      <c r="V5" s="72" t="s">
        <v>144</v>
      </c>
      <c r="W5" s="72" t="s">
        <v>145</v>
      </c>
      <c r="X5" s="72" t="s">
        <v>146</v>
      </c>
      <c r="Y5" s="72" t="s">
        <v>153</v>
      </c>
    </row>
    <row r="6" spans="1:25" ht="19.5" customHeight="1">
      <c r="A6" s="72"/>
      <c r="B6" s="72"/>
      <c r="C6" s="72"/>
      <c r="D6" s="72"/>
      <c r="E6" s="72"/>
      <c r="F6" s="72"/>
      <c r="G6" s="72"/>
      <c r="H6" s="72"/>
      <c r="I6" s="72"/>
      <c r="J6" s="15" t="s">
        <v>154</v>
      </c>
      <c r="K6" s="15" t="s">
        <v>155</v>
      </c>
      <c r="L6" s="15" t="s">
        <v>156</v>
      </c>
      <c r="M6" s="15" t="s">
        <v>145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19.899999999999999" customHeight="1">
      <c r="A7" s="8"/>
      <c r="B7" s="8" t="s">
        <v>139</v>
      </c>
      <c r="C7" s="10">
        <v>425.63246800000002</v>
      </c>
      <c r="D7" s="10">
        <v>402.63246800000002</v>
      </c>
      <c r="E7" s="10">
        <v>402.63246800000002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v>23</v>
      </c>
      <c r="T7" s="10"/>
      <c r="U7" s="10"/>
      <c r="V7" s="10"/>
      <c r="W7" s="10"/>
      <c r="X7" s="10">
        <v>23</v>
      </c>
      <c r="Y7" s="10"/>
    </row>
    <row r="8" spans="1:25" ht="19.899999999999999" customHeight="1">
      <c r="A8" s="18" t="s">
        <v>157</v>
      </c>
      <c r="B8" s="18" t="s">
        <v>4</v>
      </c>
      <c r="C8" s="10">
        <v>425.63246800000002</v>
      </c>
      <c r="D8" s="10">
        <v>402.63246800000002</v>
      </c>
      <c r="E8" s="10">
        <v>402.63246800000002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v>23</v>
      </c>
      <c r="T8" s="10"/>
      <c r="U8" s="10"/>
      <c r="V8" s="10"/>
      <c r="W8" s="10"/>
      <c r="X8" s="10">
        <v>23</v>
      </c>
      <c r="Y8" s="10"/>
    </row>
    <row r="9" spans="1:25" ht="19.899999999999999" customHeight="1">
      <c r="A9" s="37" t="s">
        <v>158</v>
      </c>
      <c r="B9" s="37" t="s">
        <v>159</v>
      </c>
      <c r="C9" s="1">
        <v>425.63246800000002</v>
      </c>
      <c r="D9" s="1">
        <v>402.63246800000002</v>
      </c>
      <c r="E9" s="13">
        <v>402.63246800000002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23</v>
      </c>
      <c r="T9" s="13"/>
      <c r="U9" s="13"/>
      <c r="V9" s="13"/>
      <c r="W9" s="13"/>
      <c r="X9" s="13">
        <v>23</v>
      </c>
      <c r="Y9" s="13"/>
    </row>
    <row r="10" spans="1:25" ht="14.25" customHeight="1"/>
    <row r="11" spans="1:25" ht="14.25" customHeight="1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tabSelected="1" workbookViewId="0">
      <selection activeCell="N22" sqref="N22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453125" customWidth="1"/>
    <col min="12" max="12" width="9.7265625" customWidth="1"/>
  </cols>
  <sheetData>
    <row r="1" spans="1:11" ht="14.25" customHeight="1">
      <c r="A1" s="2"/>
      <c r="D1" s="50"/>
      <c r="K1" s="3" t="s">
        <v>160</v>
      </c>
    </row>
    <row r="2" spans="1:11" ht="27.9" customHeight="1">
      <c r="A2" s="74" t="s">
        <v>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.9" customHeight="1">
      <c r="A3" s="75" t="s">
        <v>34</v>
      </c>
      <c r="B3" s="75"/>
      <c r="C3" s="75"/>
      <c r="D3" s="75"/>
      <c r="E3" s="75"/>
      <c r="F3" s="75"/>
      <c r="G3" s="75"/>
      <c r="H3" s="75"/>
      <c r="I3" s="75"/>
      <c r="J3" s="75"/>
      <c r="K3" s="5" t="s">
        <v>35</v>
      </c>
    </row>
    <row r="4" spans="1:11" ht="24.15" customHeight="1">
      <c r="A4" s="71" t="s">
        <v>161</v>
      </c>
      <c r="B4" s="71"/>
      <c r="C4" s="71"/>
      <c r="D4" s="71" t="s">
        <v>162</v>
      </c>
      <c r="E4" s="71" t="s">
        <v>163</v>
      </c>
      <c r="F4" s="71" t="s">
        <v>139</v>
      </c>
      <c r="G4" s="71" t="s">
        <v>164</v>
      </c>
      <c r="H4" s="71" t="s">
        <v>165</v>
      </c>
      <c r="I4" s="71" t="s">
        <v>166</v>
      </c>
      <c r="J4" s="71" t="s">
        <v>167</v>
      </c>
      <c r="K4" s="71" t="s">
        <v>168</v>
      </c>
    </row>
    <row r="5" spans="1:11" ht="22.65" customHeight="1">
      <c r="A5" s="6" t="s">
        <v>169</v>
      </c>
      <c r="B5" s="6" t="s">
        <v>170</v>
      </c>
      <c r="C5" s="6" t="s">
        <v>171</v>
      </c>
      <c r="D5" s="71"/>
      <c r="E5" s="71"/>
      <c r="F5" s="71"/>
      <c r="G5" s="71"/>
      <c r="H5" s="71"/>
      <c r="I5" s="71"/>
      <c r="J5" s="71"/>
      <c r="K5" s="71"/>
    </row>
    <row r="6" spans="1:11" ht="19.899999999999999" customHeight="1">
      <c r="A6" s="23"/>
      <c r="B6" s="23"/>
      <c r="C6" s="23"/>
      <c r="D6" s="51" t="s">
        <v>139</v>
      </c>
      <c r="E6" s="51"/>
      <c r="F6" s="52">
        <v>425.63246800000002</v>
      </c>
      <c r="G6" s="52">
        <v>152.63246799999999</v>
      </c>
      <c r="H6" s="52">
        <v>273</v>
      </c>
      <c r="I6" s="52"/>
      <c r="J6" s="51"/>
      <c r="K6" s="51"/>
    </row>
    <row r="7" spans="1:11" ht="19.899999999999999" customHeight="1">
      <c r="A7" s="53"/>
      <c r="B7" s="53"/>
      <c r="C7" s="53"/>
      <c r="D7" s="54" t="s">
        <v>157</v>
      </c>
      <c r="E7" s="54" t="s">
        <v>4</v>
      </c>
      <c r="F7" s="52">
        <v>425.63246800000002</v>
      </c>
      <c r="G7" s="52">
        <v>152.63246799999999</v>
      </c>
      <c r="H7" s="52">
        <v>273</v>
      </c>
      <c r="I7" s="52"/>
      <c r="J7" s="51"/>
      <c r="K7" s="51"/>
    </row>
    <row r="8" spans="1:11" ht="19.899999999999999" customHeight="1">
      <c r="A8" s="53"/>
      <c r="B8" s="53"/>
      <c r="C8" s="53"/>
      <c r="D8" s="54" t="s">
        <v>158</v>
      </c>
      <c r="E8" s="54" t="s">
        <v>159</v>
      </c>
      <c r="F8" s="52">
        <v>425.63246800000002</v>
      </c>
      <c r="G8" s="52">
        <v>152.63246799999999</v>
      </c>
      <c r="H8" s="52">
        <v>273</v>
      </c>
      <c r="I8" s="52"/>
      <c r="J8" s="51"/>
      <c r="K8" s="51"/>
    </row>
    <row r="9" spans="1:11" ht="19.899999999999999" customHeight="1">
      <c r="A9" s="55" t="s">
        <v>172</v>
      </c>
      <c r="B9" s="55" t="s">
        <v>173</v>
      </c>
      <c r="C9" s="55" t="s">
        <v>173</v>
      </c>
      <c r="D9" s="49" t="s">
        <v>174</v>
      </c>
      <c r="E9" s="53" t="s">
        <v>175</v>
      </c>
      <c r="F9" s="56">
        <v>128.028244</v>
      </c>
      <c r="G9" s="56">
        <v>128.028244</v>
      </c>
      <c r="H9" s="56"/>
      <c r="I9" s="56"/>
      <c r="J9" s="53"/>
      <c r="K9" s="53"/>
    </row>
    <row r="10" spans="1:11" ht="19.899999999999999" customHeight="1">
      <c r="A10" s="55" t="s">
        <v>172</v>
      </c>
      <c r="B10" s="55" t="s">
        <v>173</v>
      </c>
      <c r="C10" s="55" t="s">
        <v>176</v>
      </c>
      <c r="D10" s="49" t="s">
        <v>177</v>
      </c>
      <c r="E10" s="53" t="s">
        <v>178</v>
      </c>
      <c r="F10" s="56">
        <v>20</v>
      </c>
      <c r="G10" s="56"/>
      <c r="H10" s="56">
        <v>20</v>
      </c>
      <c r="I10" s="56"/>
      <c r="J10" s="53"/>
      <c r="K10" s="53"/>
    </row>
    <row r="11" spans="1:11" ht="19.899999999999999" customHeight="1">
      <c r="A11" s="55" t="s">
        <v>172</v>
      </c>
      <c r="B11" s="55" t="s">
        <v>173</v>
      </c>
      <c r="C11" s="55" t="s">
        <v>179</v>
      </c>
      <c r="D11" s="49" t="s">
        <v>180</v>
      </c>
      <c r="E11" s="53" t="s">
        <v>181</v>
      </c>
      <c r="F11" s="56">
        <v>180</v>
      </c>
      <c r="G11" s="56"/>
      <c r="H11" s="56">
        <v>180</v>
      </c>
      <c r="I11" s="56"/>
      <c r="J11" s="53"/>
      <c r="K11" s="53"/>
    </row>
    <row r="12" spans="1:11" ht="19.899999999999999" customHeight="1">
      <c r="A12" s="55" t="s">
        <v>172</v>
      </c>
      <c r="B12" s="55" t="s">
        <v>179</v>
      </c>
      <c r="C12" s="55" t="s">
        <v>179</v>
      </c>
      <c r="D12" s="49" t="s">
        <v>182</v>
      </c>
      <c r="E12" s="53" t="s">
        <v>183</v>
      </c>
      <c r="F12" s="56">
        <v>73</v>
      </c>
      <c r="G12" s="56"/>
      <c r="H12" s="56">
        <v>73</v>
      </c>
      <c r="I12" s="56"/>
      <c r="J12" s="53"/>
      <c r="K12" s="53"/>
    </row>
    <row r="13" spans="1:11" ht="19.899999999999999" customHeight="1">
      <c r="A13" s="55" t="s">
        <v>184</v>
      </c>
      <c r="B13" s="55" t="s">
        <v>185</v>
      </c>
      <c r="C13" s="55" t="s">
        <v>185</v>
      </c>
      <c r="D13" s="49" t="s">
        <v>186</v>
      </c>
      <c r="E13" s="53" t="s">
        <v>187</v>
      </c>
      <c r="F13" s="56">
        <v>10.960512</v>
      </c>
      <c r="G13" s="56">
        <v>10.960512</v>
      </c>
      <c r="H13" s="56"/>
      <c r="I13" s="56"/>
      <c r="J13" s="53"/>
      <c r="K13" s="53"/>
    </row>
    <row r="14" spans="1:11" ht="19.899999999999999" customHeight="1">
      <c r="A14" s="55" t="s">
        <v>188</v>
      </c>
      <c r="B14" s="55" t="s">
        <v>189</v>
      </c>
      <c r="C14" s="55" t="s">
        <v>190</v>
      </c>
      <c r="D14" s="49" t="s">
        <v>191</v>
      </c>
      <c r="E14" s="53" t="s">
        <v>192</v>
      </c>
      <c r="F14" s="56">
        <v>4.775328</v>
      </c>
      <c r="G14" s="56">
        <v>4.775328</v>
      </c>
      <c r="H14" s="56"/>
      <c r="I14" s="56"/>
      <c r="J14" s="53"/>
      <c r="K14" s="53"/>
    </row>
    <row r="15" spans="1:11" ht="19.899999999999999" customHeight="1">
      <c r="A15" s="55" t="s">
        <v>193</v>
      </c>
      <c r="B15" s="55" t="s">
        <v>190</v>
      </c>
      <c r="C15" s="55" t="s">
        <v>173</v>
      </c>
      <c r="D15" s="49" t="s">
        <v>194</v>
      </c>
      <c r="E15" s="53" t="s">
        <v>195</v>
      </c>
      <c r="F15" s="56">
        <v>8.8683840000000007</v>
      </c>
      <c r="G15" s="56">
        <v>8.8683840000000007</v>
      </c>
      <c r="H15" s="56"/>
      <c r="I15" s="56"/>
      <c r="J15" s="53"/>
      <c r="K15" s="53"/>
    </row>
    <row r="16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tabSelected="1" workbookViewId="0">
      <selection activeCell="N22" sqref="N22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4.25" customHeight="1">
      <c r="A1" s="2"/>
      <c r="D1" s="3" t="s">
        <v>196</v>
      </c>
    </row>
    <row r="2" spans="1:5" ht="27.9" customHeight="1">
      <c r="A2" s="74" t="s">
        <v>10</v>
      </c>
      <c r="B2" s="74"/>
      <c r="C2" s="74"/>
      <c r="D2" s="74"/>
    </row>
    <row r="3" spans="1:5" ht="16.5" customHeight="1">
      <c r="A3" s="69" t="s">
        <v>34</v>
      </c>
      <c r="B3" s="69"/>
      <c r="C3" s="69"/>
      <c r="D3" s="5" t="s">
        <v>35</v>
      </c>
      <c r="E3" s="2"/>
    </row>
    <row r="4" spans="1:5" ht="17.649999999999999" customHeight="1">
      <c r="A4" s="71" t="s">
        <v>36</v>
      </c>
      <c r="B4" s="71"/>
      <c r="C4" s="71" t="s">
        <v>37</v>
      </c>
      <c r="D4" s="71"/>
      <c r="E4" s="7"/>
    </row>
    <row r="5" spans="1:5" ht="17.649999999999999" customHeight="1">
      <c r="A5" s="6" t="s">
        <v>38</v>
      </c>
      <c r="B5" s="6" t="s">
        <v>39</v>
      </c>
      <c r="C5" s="6" t="s">
        <v>38</v>
      </c>
      <c r="D5" s="6" t="s">
        <v>39</v>
      </c>
      <c r="E5" s="7"/>
    </row>
    <row r="6" spans="1:5" ht="17.649999999999999" customHeight="1">
      <c r="A6" s="8" t="s">
        <v>197</v>
      </c>
      <c r="B6" s="9">
        <v>402.63246800000002</v>
      </c>
      <c r="C6" s="8" t="s">
        <v>198</v>
      </c>
      <c r="D6" s="10">
        <v>402.63246800000002</v>
      </c>
      <c r="E6" s="11"/>
    </row>
    <row r="7" spans="1:5" ht="17.649999999999999" customHeight="1">
      <c r="A7" s="12" t="s">
        <v>199</v>
      </c>
      <c r="B7" s="13">
        <v>402.63246800000002</v>
      </c>
      <c r="C7" s="12" t="s">
        <v>44</v>
      </c>
      <c r="D7" s="1"/>
      <c r="E7" s="11"/>
    </row>
    <row r="8" spans="1:5" ht="17.649999999999999" customHeight="1">
      <c r="A8" s="12" t="s">
        <v>200</v>
      </c>
      <c r="B8" s="13">
        <v>129.69694799999999</v>
      </c>
      <c r="C8" s="12" t="s">
        <v>48</v>
      </c>
      <c r="D8" s="1"/>
      <c r="E8" s="11"/>
    </row>
    <row r="9" spans="1:5" ht="27.15" customHeight="1">
      <c r="A9" s="12" t="s">
        <v>51</v>
      </c>
      <c r="B9" s="13"/>
      <c r="C9" s="12" t="s">
        <v>52</v>
      </c>
      <c r="D9" s="1"/>
      <c r="E9" s="11"/>
    </row>
    <row r="10" spans="1:5" ht="17.649999999999999" customHeight="1">
      <c r="A10" s="12" t="s">
        <v>201</v>
      </c>
      <c r="B10" s="13"/>
      <c r="C10" s="12" t="s">
        <v>56</v>
      </c>
      <c r="D10" s="1"/>
      <c r="E10" s="11"/>
    </row>
    <row r="11" spans="1:5" ht="17.649999999999999" customHeight="1">
      <c r="A11" s="12" t="s">
        <v>202</v>
      </c>
      <c r="B11" s="13"/>
      <c r="C11" s="12" t="s">
        <v>60</v>
      </c>
      <c r="D11" s="1"/>
      <c r="E11" s="11"/>
    </row>
    <row r="12" spans="1:5" ht="17.649999999999999" customHeight="1">
      <c r="A12" s="12" t="s">
        <v>203</v>
      </c>
      <c r="B12" s="13"/>
      <c r="C12" s="12" t="s">
        <v>64</v>
      </c>
      <c r="D12" s="1"/>
      <c r="E12" s="11"/>
    </row>
    <row r="13" spans="1:5" ht="17.649999999999999" customHeight="1">
      <c r="A13" s="8" t="s">
        <v>204</v>
      </c>
      <c r="B13" s="9"/>
      <c r="C13" s="12" t="s">
        <v>68</v>
      </c>
      <c r="D13" s="1">
        <v>378.02824399999997</v>
      </c>
      <c r="E13" s="11"/>
    </row>
    <row r="14" spans="1:5" ht="17.649999999999999" customHeight="1">
      <c r="A14" s="12" t="s">
        <v>199</v>
      </c>
      <c r="B14" s="13"/>
      <c r="C14" s="12" t="s">
        <v>72</v>
      </c>
      <c r="D14" s="1">
        <v>10.960512</v>
      </c>
      <c r="E14" s="11"/>
    </row>
    <row r="15" spans="1:5" ht="17.649999999999999" customHeight="1">
      <c r="A15" s="12" t="s">
        <v>201</v>
      </c>
      <c r="B15" s="13"/>
      <c r="C15" s="12" t="s">
        <v>76</v>
      </c>
      <c r="D15" s="1"/>
      <c r="E15" s="11"/>
    </row>
    <row r="16" spans="1:5" ht="17.649999999999999" customHeight="1">
      <c r="A16" s="12" t="s">
        <v>202</v>
      </c>
      <c r="B16" s="13"/>
      <c r="C16" s="12" t="s">
        <v>80</v>
      </c>
      <c r="D16" s="1">
        <v>4.775328</v>
      </c>
      <c r="E16" s="11"/>
    </row>
    <row r="17" spans="1:5" ht="17.649999999999999" customHeight="1">
      <c r="A17" s="12" t="s">
        <v>203</v>
      </c>
      <c r="B17" s="13"/>
      <c r="C17" s="12" t="s">
        <v>84</v>
      </c>
      <c r="D17" s="1"/>
      <c r="E17" s="11"/>
    </row>
    <row r="18" spans="1:5" ht="17.649999999999999" customHeight="1">
      <c r="A18" s="12"/>
      <c r="B18" s="13"/>
      <c r="C18" s="12" t="s">
        <v>88</v>
      </c>
      <c r="D18" s="1"/>
      <c r="E18" s="11"/>
    </row>
    <row r="19" spans="1:5" ht="17.649999999999999" customHeight="1">
      <c r="A19" s="12"/>
      <c r="B19" s="12"/>
      <c r="C19" s="12" t="s">
        <v>92</v>
      </c>
      <c r="D19" s="1"/>
      <c r="E19" s="11"/>
    </row>
    <row r="20" spans="1:5" ht="17.649999999999999" customHeight="1">
      <c r="A20" s="12"/>
      <c r="B20" s="12"/>
      <c r="C20" s="12" t="s">
        <v>96</v>
      </c>
      <c r="D20" s="1"/>
      <c r="E20" s="11"/>
    </row>
    <row r="21" spans="1:5" ht="17.649999999999999" customHeight="1">
      <c r="A21" s="12"/>
      <c r="B21" s="12"/>
      <c r="C21" s="12" t="s">
        <v>100</v>
      </c>
      <c r="D21" s="1"/>
      <c r="E21" s="11"/>
    </row>
    <row r="22" spans="1:5" ht="17.649999999999999" customHeight="1">
      <c r="A22" s="12"/>
      <c r="B22" s="12"/>
      <c r="C22" s="12" t="s">
        <v>103</v>
      </c>
      <c r="D22" s="1"/>
      <c r="E22" s="11"/>
    </row>
    <row r="23" spans="1:5" ht="17.649999999999999" customHeight="1">
      <c r="A23" s="12"/>
      <c r="B23" s="12"/>
      <c r="C23" s="12" t="s">
        <v>106</v>
      </c>
      <c r="D23" s="1"/>
      <c r="E23" s="11"/>
    </row>
    <row r="24" spans="1:5" ht="17.649999999999999" customHeight="1">
      <c r="A24" s="12"/>
      <c r="B24" s="12"/>
      <c r="C24" s="12" t="s">
        <v>108</v>
      </c>
      <c r="D24" s="1"/>
      <c r="E24" s="11"/>
    </row>
    <row r="25" spans="1:5" ht="17.649999999999999" customHeight="1">
      <c r="A25" s="12"/>
      <c r="B25" s="12"/>
      <c r="C25" s="12" t="s">
        <v>110</v>
      </c>
      <c r="D25" s="1"/>
      <c r="E25" s="11"/>
    </row>
    <row r="26" spans="1:5" ht="17.649999999999999" customHeight="1">
      <c r="A26" s="12"/>
      <c r="B26" s="12"/>
      <c r="C26" s="12" t="s">
        <v>112</v>
      </c>
      <c r="D26" s="1">
        <v>8.8683840000000007</v>
      </c>
      <c r="E26" s="11"/>
    </row>
    <row r="27" spans="1:5" ht="17.649999999999999" customHeight="1">
      <c r="A27" s="12"/>
      <c r="B27" s="12"/>
      <c r="C27" s="12" t="s">
        <v>114</v>
      </c>
      <c r="D27" s="1"/>
      <c r="E27" s="11"/>
    </row>
    <row r="28" spans="1:5" ht="17.649999999999999" customHeight="1">
      <c r="A28" s="12"/>
      <c r="B28" s="12"/>
      <c r="C28" s="12" t="s">
        <v>116</v>
      </c>
      <c r="D28" s="1"/>
      <c r="E28" s="11"/>
    </row>
    <row r="29" spans="1:5" ht="17.649999999999999" customHeight="1">
      <c r="A29" s="12"/>
      <c r="B29" s="12"/>
      <c r="C29" s="12" t="s">
        <v>118</v>
      </c>
      <c r="D29" s="1"/>
      <c r="E29" s="11"/>
    </row>
    <row r="30" spans="1:5" ht="17.649999999999999" customHeight="1">
      <c r="A30" s="12"/>
      <c r="B30" s="12"/>
      <c r="C30" s="12" t="s">
        <v>120</v>
      </c>
      <c r="D30" s="1"/>
      <c r="E30" s="11"/>
    </row>
    <row r="31" spans="1:5" ht="17.649999999999999" customHeight="1">
      <c r="A31" s="12"/>
      <c r="B31" s="12"/>
      <c r="C31" s="12" t="s">
        <v>122</v>
      </c>
      <c r="D31" s="1"/>
      <c r="E31" s="11"/>
    </row>
    <row r="32" spans="1:5" ht="17.649999999999999" customHeight="1">
      <c r="A32" s="12"/>
      <c r="B32" s="12"/>
      <c r="C32" s="12" t="s">
        <v>124</v>
      </c>
      <c r="D32" s="1"/>
      <c r="E32" s="11"/>
    </row>
    <row r="33" spans="1:5" ht="17.649999999999999" customHeight="1">
      <c r="A33" s="12"/>
      <c r="B33" s="12"/>
      <c r="C33" s="12" t="s">
        <v>126</v>
      </c>
      <c r="D33" s="1"/>
      <c r="E33" s="11"/>
    </row>
    <row r="34" spans="1:5" ht="17.649999999999999" customHeight="1">
      <c r="A34" s="12"/>
      <c r="B34" s="12"/>
      <c r="C34" s="12" t="s">
        <v>127</v>
      </c>
      <c r="D34" s="1"/>
      <c r="E34" s="11"/>
    </row>
    <row r="35" spans="1:5" ht="17.649999999999999" customHeight="1">
      <c r="A35" s="12"/>
      <c r="B35" s="12"/>
      <c r="C35" s="12" t="s">
        <v>128</v>
      </c>
      <c r="D35" s="1"/>
      <c r="E35" s="11"/>
    </row>
    <row r="36" spans="1:5" ht="17.649999999999999" customHeight="1">
      <c r="A36" s="12"/>
      <c r="B36" s="12"/>
      <c r="C36" s="12" t="s">
        <v>129</v>
      </c>
      <c r="D36" s="1"/>
      <c r="E36" s="11"/>
    </row>
    <row r="37" spans="1:5" ht="17.649999999999999" customHeight="1">
      <c r="A37" s="12"/>
      <c r="B37" s="12"/>
      <c r="C37" s="12"/>
      <c r="D37" s="12"/>
      <c r="E37" s="11"/>
    </row>
    <row r="38" spans="1:5" ht="17.649999999999999" customHeight="1">
      <c r="A38" s="8"/>
      <c r="B38" s="8"/>
      <c r="C38" s="8" t="s">
        <v>205</v>
      </c>
      <c r="D38" s="9"/>
      <c r="E38" s="14"/>
    </row>
    <row r="39" spans="1:5" ht="17.649999999999999" customHeight="1">
      <c r="A39" s="8"/>
      <c r="B39" s="8"/>
      <c r="C39" s="8"/>
      <c r="D39" s="8"/>
      <c r="E39" s="14"/>
    </row>
    <row r="40" spans="1:5" ht="17.649999999999999" customHeight="1">
      <c r="A40" s="15" t="s">
        <v>206</v>
      </c>
      <c r="B40" s="9">
        <v>402.63246800000002</v>
      </c>
      <c r="C40" s="15" t="s">
        <v>207</v>
      </c>
      <c r="D40" s="10">
        <v>402.63246800000002</v>
      </c>
      <c r="E40" s="14"/>
    </row>
  </sheetData>
  <mergeCells count="4">
    <mergeCell ref="A2:D2"/>
    <mergeCell ref="A3:C3"/>
    <mergeCell ref="A4:B4"/>
    <mergeCell ref="C4:D4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tabSelected="1" workbookViewId="0">
      <pane ySplit="6" topLeftCell="A7" activePane="bottomLeft" state="frozen"/>
      <selection activeCell="N22" sqref="N22"/>
      <selection pane="bottomLeft" activeCell="N22" sqref="N22"/>
    </sheetView>
  </sheetViews>
  <sheetFormatPr defaultColWidth="10" defaultRowHeight="14"/>
  <cols>
    <col min="1" max="1" width="3.6328125" customWidth="1"/>
    <col min="2" max="2" width="4.90625" customWidth="1"/>
    <col min="3" max="3" width="4.7265625" customWidth="1"/>
    <col min="4" max="4" width="14.6328125" customWidth="1"/>
    <col min="5" max="5" width="24.81640625" customWidth="1"/>
    <col min="6" max="6" width="14" customWidth="1"/>
    <col min="7" max="7" width="11.54296875" customWidth="1"/>
    <col min="8" max="8" width="9.08984375" customWidth="1"/>
    <col min="9" max="9" width="10.453125" customWidth="1"/>
    <col min="10" max="10" width="11.36328125" customWidth="1"/>
    <col min="11" max="11" width="15.90625" customWidth="1"/>
    <col min="12" max="12" width="9.7265625" customWidth="1"/>
  </cols>
  <sheetData>
    <row r="1" spans="1:11" ht="14.25" customHeight="1">
      <c r="A1" s="2"/>
      <c r="D1" s="2"/>
      <c r="K1" s="3" t="s">
        <v>208</v>
      </c>
    </row>
    <row r="2" spans="1:11" ht="37.65" customHeight="1">
      <c r="A2" s="74" t="s">
        <v>11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.15" customHeight="1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70" t="s">
        <v>35</v>
      </c>
      <c r="K3" s="70"/>
    </row>
    <row r="4" spans="1:11" ht="17.25" customHeight="1">
      <c r="A4" s="71" t="s">
        <v>161</v>
      </c>
      <c r="B4" s="71"/>
      <c r="C4" s="71"/>
      <c r="D4" s="71" t="s">
        <v>162</v>
      </c>
      <c r="E4" s="71" t="s">
        <v>163</v>
      </c>
      <c r="F4" s="71" t="s">
        <v>139</v>
      </c>
      <c r="G4" s="71" t="s">
        <v>164</v>
      </c>
      <c r="H4" s="71"/>
      <c r="I4" s="71"/>
      <c r="J4" s="71"/>
      <c r="K4" s="71" t="s">
        <v>165</v>
      </c>
    </row>
    <row r="5" spans="1:11" ht="15" customHeight="1">
      <c r="A5" s="71"/>
      <c r="B5" s="71"/>
      <c r="C5" s="71"/>
      <c r="D5" s="71"/>
      <c r="E5" s="71"/>
      <c r="F5" s="71"/>
      <c r="G5" s="71" t="s">
        <v>141</v>
      </c>
      <c r="H5" s="71" t="s">
        <v>209</v>
      </c>
      <c r="I5" s="71"/>
      <c r="J5" s="71" t="s">
        <v>210</v>
      </c>
      <c r="K5" s="71"/>
    </row>
    <row r="6" spans="1:11" ht="21.15" customHeight="1">
      <c r="A6" s="6" t="s">
        <v>169</v>
      </c>
      <c r="B6" s="6" t="s">
        <v>170</v>
      </c>
      <c r="C6" s="6" t="s">
        <v>171</v>
      </c>
      <c r="D6" s="71"/>
      <c r="E6" s="71"/>
      <c r="F6" s="71"/>
      <c r="G6" s="71"/>
      <c r="H6" s="6" t="s">
        <v>211</v>
      </c>
      <c r="I6" s="6" t="s">
        <v>212</v>
      </c>
      <c r="J6" s="71"/>
      <c r="K6" s="71"/>
    </row>
    <row r="7" spans="1:11" ht="19.899999999999999" customHeight="1">
      <c r="A7" s="12"/>
      <c r="B7" s="12"/>
      <c r="C7" s="12"/>
      <c r="D7" s="8"/>
      <c r="E7" s="8" t="s">
        <v>139</v>
      </c>
      <c r="F7" s="9">
        <v>402.63246800000002</v>
      </c>
      <c r="G7" s="9">
        <v>152.63246799999999</v>
      </c>
      <c r="H7" s="9">
        <v>108.632468</v>
      </c>
      <c r="I7" s="9">
        <v>8</v>
      </c>
      <c r="J7" s="9">
        <v>36</v>
      </c>
      <c r="K7" s="9">
        <v>250</v>
      </c>
    </row>
    <row r="8" spans="1:11" ht="19.899999999999999" customHeight="1">
      <c r="A8" s="12"/>
      <c r="B8" s="12"/>
      <c r="C8" s="12"/>
      <c r="D8" s="18" t="s">
        <v>157</v>
      </c>
      <c r="E8" s="18" t="s">
        <v>4</v>
      </c>
      <c r="F8" s="9">
        <v>402.63246800000002</v>
      </c>
      <c r="G8" s="9">
        <v>152.63246799999999</v>
      </c>
      <c r="H8" s="9">
        <v>108.632468</v>
      </c>
      <c r="I8" s="9">
        <v>8</v>
      </c>
      <c r="J8" s="9">
        <v>36</v>
      </c>
      <c r="K8" s="9">
        <v>250</v>
      </c>
    </row>
    <row r="9" spans="1:11" ht="19.899999999999999" customHeight="1">
      <c r="A9" s="12"/>
      <c r="B9" s="12"/>
      <c r="C9" s="12"/>
      <c r="D9" s="18" t="s">
        <v>158</v>
      </c>
      <c r="E9" s="18" t="s">
        <v>159</v>
      </c>
      <c r="F9" s="9">
        <v>402.63246800000002</v>
      </c>
      <c r="G9" s="9">
        <v>152.63246799999999</v>
      </c>
      <c r="H9" s="9">
        <v>108.632468</v>
      </c>
      <c r="I9" s="9">
        <v>8</v>
      </c>
      <c r="J9" s="9">
        <v>36</v>
      </c>
      <c r="K9" s="9">
        <v>250</v>
      </c>
    </row>
    <row r="10" spans="1:11" ht="19.899999999999999" customHeight="1">
      <c r="A10" s="15" t="s">
        <v>172</v>
      </c>
      <c r="B10" s="15"/>
      <c r="C10" s="15"/>
      <c r="D10" s="8" t="s">
        <v>213</v>
      </c>
      <c r="E10" s="8" t="s">
        <v>214</v>
      </c>
      <c r="F10" s="9">
        <v>378.02824399999997</v>
      </c>
      <c r="G10" s="9">
        <v>128.028244</v>
      </c>
      <c r="H10" s="9">
        <v>84.028244000000001</v>
      </c>
      <c r="I10" s="9">
        <v>8</v>
      </c>
      <c r="J10" s="9">
        <v>36</v>
      </c>
      <c r="K10" s="9">
        <v>250</v>
      </c>
    </row>
    <row r="11" spans="1:11" ht="19.899999999999999" customHeight="1">
      <c r="A11" s="15" t="s">
        <v>172</v>
      </c>
      <c r="B11" s="15" t="s">
        <v>173</v>
      </c>
      <c r="C11" s="15"/>
      <c r="D11" s="8" t="s">
        <v>215</v>
      </c>
      <c r="E11" s="8" t="s">
        <v>216</v>
      </c>
      <c r="F11" s="9">
        <v>328.02824399999997</v>
      </c>
      <c r="G11" s="9">
        <v>128.028244</v>
      </c>
      <c r="H11" s="9">
        <v>84.028244000000001</v>
      </c>
      <c r="I11" s="9">
        <v>8</v>
      </c>
      <c r="J11" s="9">
        <v>36</v>
      </c>
      <c r="K11" s="9">
        <v>200</v>
      </c>
    </row>
    <row r="12" spans="1:11" ht="19.899999999999999" customHeight="1">
      <c r="A12" s="16" t="s">
        <v>172</v>
      </c>
      <c r="B12" s="16" t="s">
        <v>173</v>
      </c>
      <c r="C12" s="16" t="s">
        <v>173</v>
      </c>
      <c r="D12" s="37" t="s">
        <v>217</v>
      </c>
      <c r="E12" s="12" t="s">
        <v>218</v>
      </c>
      <c r="F12" s="13">
        <v>128.028244</v>
      </c>
      <c r="G12" s="13">
        <v>128.028244</v>
      </c>
      <c r="H12" s="1">
        <v>84.028244000000001</v>
      </c>
      <c r="I12" s="1">
        <v>8</v>
      </c>
      <c r="J12" s="1">
        <v>36</v>
      </c>
      <c r="K12" s="1"/>
    </row>
    <row r="13" spans="1:11" ht="19.899999999999999" customHeight="1">
      <c r="A13" s="16" t="s">
        <v>172</v>
      </c>
      <c r="B13" s="16" t="s">
        <v>173</v>
      </c>
      <c r="C13" s="16" t="s">
        <v>176</v>
      </c>
      <c r="D13" s="37" t="s">
        <v>219</v>
      </c>
      <c r="E13" s="12" t="s">
        <v>220</v>
      </c>
      <c r="F13" s="13">
        <v>20</v>
      </c>
      <c r="G13" s="13"/>
      <c r="H13" s="1"/>
      <c r="I13" s="1"/>
      <c r="J13" s="1"/>
      <c r="K13" s="1">
        <v>20</v>
      </c>
    </row>
    <row r="14" spans="1:11" ht="19.899999999999999" customHeight="1">
      <c r="A14" s="16" t="s">
        <v>172</v>
      </c>
      <c r="B14" s="16" t="s">
        <v>173</v>
      </c>
      <c r="C14" s="16" t="s">
        <v>179</v>
      </c>
      <c r="D14" s="37" t="s">
        <v>221</v>
      </c>
      <c r="E14" s="12" t="s">
        <v>222</v>
      </c>
      <c r="F14" s="13">
        <v>180</v>
      </c>
      <c r="G14" s="13"/>
      <c r="H14" s="1"/>
      <c r="I14" s="1"/>
      <c r="J14" s="1"/>
      <c r="K14" s="1">
        <v>180</v>
      </c>
    </row>
    <row r="15" spans="1:11" ht="19.899999999999999" customHeight="1">
      <c r="A15" s="15" t="s">
        <v>172</v>
      </c>
      <c r="B15" s="15" t="s">
        <v>179</v>
      </c>
      <c r="C15" s="15"/>
      <c r="D15" s="8" t="s">
        <v>223</v>
      </c>
      <c r="E15" s="8" t="s">
        <v>183</v>
      </c>
      <c r="F15" s="9">
        <v>50</v>
      </c>
      <c r="G15" s="9">
        <v>0</v>
      </c>
      <c r="H15" s="9">
        <v>0</v>
      </c>
      <c r="I15" s="9">
        <v>0</v>
      </c>
      <c r="J15" s="9">
        <v>0</v>
      </c>
      <c r="K15" s="9">
        <v>50</v>
      </c>
    </row>
    <row r="16" spans="1:11" ht="19.899999999999999" customHeight="1">
      <c r="A16" s="16" t="s">
        <v>172</v>
      </c>
      <c r="B16" s="16" t="s">
        <v>179</v>
      </c>
      <c r="C16" s="16" t="s">
        <v>179</v>
      </c>
      <c r="D16" s="37" t="s">
        <v>224</v>
      </c>
      <c r="E16" s="12" t="s">
        <v>225</v>
      </c>
      <c r="F16" s="13">
        <v>50</v>
      </c>
      <c r="G16" s="13"/>
      <c r="H16" s="1"/>
      <c r="I16" s="1"/>
      <c r="J16" s="1"/>
      <c r="K16" s="1">
        <v>50</v>
      </c>
    </row>
    <row r="17" spans="1:11" ht="19.899999999999999" customHeight="1">
      <c r="A17" s="15" t="s">
        <v>184</v>
      </c>
      <c r="B17" s="15"/>
      <c r="C17" s="15"/>
      <c r="D17" s="8" t="s">
        <v>226</v>
      </c>
      <c r="E17" s="8" t="s">
        <v>227</v>
      </c>
      <c r="F17" s="9">
        <v>10.960512</v>
      </c>
      <c r="G17" s="9">
        <v>10.960512</v>
      </c>
      <c r="H17" s="9">
        <v>10.960512</v>
      </c>
      <c r="I17" s="9">
        <v>0</v>
      </c>
      <c r="J17" s="9">
        <v>0</v>
      </c>
      <c r="K17" s="9">
        <v>0</v>
      </c>
    </row>
    <row r="18" spans="1:11" ht="19.899999999999999" customHeight="1">
      <c r="A18" s="15" t="s">
        <v>184</v>
      </c>
      <c r="B18" s="15" t="s">
        <v>185</v>
      </c>
      <c r="C18" s="15"/>
      <c r="D18" s="8" t="s">
        <v>228</v>
      </c>
      <c r="E18" s="8" t="s">
        <v>229</v>
      </c>
      <c r="F18" s="9">
        <v>10.960512</v>
      </c>
      <c r="G18" s="9">
        <v>10.960512</v>
      </c>
      <c r="H18" s="9">
        <v>10.960512</v>
      </c>
      <c r="I18" s="9">
        <v>0</v>
      </c>
      <c r="J18" s="9">
        <v>0</v>
      </c>
      <c r="K18" s="9">
        <v>0</v>
      </c>
    </row>
    <row r="19" spans="1:11" ht="19.899999999999999" customHeight="1">
      <c r="A19" s="16" t="s">
        <v>184</v>
      </c>
      <c r="B19" s="16" t="s">
        <v>185</v>
      </c>
      <c r="C19" s="16" t="s">
        <v>185</v>
      </c>
      <c r="D19" s="37" t="s">
        <v>230</v>
      </c>
      <c r="E19" s="12" t="s">
        <v>231</v>
      </c>
      <c r="F19" s="13">
        <v>10.960512</v>
      </c>
      <c r="G19" s="13">
        <v>10.960512</v>
      </c>
      <c r="H19" s="1">
        <v>10.960512</v>
      </c>
      <c r="I19" s="1"/>
      <c r="J19" s="1"/>
      <c r="K19" s="1"/>
    </row>
    <row r="20" spans="1:11" ht="19.899999999999999" customHeight="1">
      <c r="A20" s="15" t="s">
        <v>188</v>
      </c>
      <c r="B20" s="15"/>
      <c r="C20" s="15"/>
      <c r="D20" s="8" t="s">
        <v>232</v>
      </c>
      <c r="E20" s="8" t="s">
        <v>233</v>
      </c>
      <c r="F20" s="9">
        <v>4.775328</v>
      </c>
      <c r="G20" s="9">
        <v>4.775328</v>
      </c>
      <c r="H20" s="9">
        <v>4.775328</v>
      </c>
      <c r="I20" s="9">
        <v>0</v>
      </c>
      <c r="J20" s="9">
        <v>0</v>
      </c>
      <c r="K20" s="9">
        <v>0</v>
      </c>
    </row>
    <row r="21" spans="1:11" ht="19.899999999999999" customHeight="1">
      <c r="A21" s="15" t="s">
        <v>188</v>
      </c>
      <c r="B21" s="15" t="s">
        <v>189</v>
      </c>
      <c r="C21" s="15"/>
      <c r="D21" s="8" t="s">
        <v>234</v>
      </c>
      <c r="E21" s="8" t="s">
        <v>235</v>
      </c>
      <c r="F21" s="9">
        <v>4.775328</v>
      </c>
      <c r="G21" s="9">
        <v>4.775328</v>
      </c>
      <c r="H21" s="9">
        <v>4.775328</v>
      </c>
      <c r="I21" s="9">
        <v>0</v>
      </c>
      <c r="J21" s="9">
        <v>0</v>
      </c>
      <c r="K21" s="9">
        <v>0</v>
      </c>
    </row>
    <row r="22" spans="1:11" ht="19.899999999999999" customHeight="1">
      <c r="A22" s="16" t="s">
        <v>188</v>
      </c>
      <c r="B22" s="16" t="s">
        <v>189</v>
      </c>
      <c r="C22" s="16" t="s">
        <v>190</v>
      </c>
      <c r="D22" s="37" t="s">
        <v>236</v>
      </c>
      <c r="E22" s="12" t="s">
        <v>237</v>
      </c>
      <c r="F22" s="13">
        <v>4.775328</v>
      </c>
      <c r="G22" s="13">
        <v>4.775328</v>
      </c>
      <c r="H22" s="1">
        <v>4.775328</v>
      </c>
      <c r="I22" s="1"/>
      <c r="J22" s="1"/>
      <c r="K22" s="1"/>
    </row>
    <row r="23" spans="1:11" ht="19.899999999999999" customHeight="1">
      <c r="A23" s="15" t="s">
        <v>193</v>
      </c>
      <c r="B23" s="15"/>
      <c r="C23" s="15"/>
      <c r="D23" s="8" t="s">
        <v>238</v>
      </c>
      <c r="E23" s="8" t="s">
        <v>239</v>
      </c>
      <c r="F23" s="9">
        <v>8.8683840000000007</v>
      </c>
      <c r="G23" s="9">
        <v>8.8683840000000007</v>
      </c>
      <c r="H23" s="9">
        <v>8.8683840000000007</v>
      </c>
      <c r="I23" s="9">
        <v>0</v>
      </c>
      <c r="J23" s="9">
        <v>0</v>
      </c>
      <c r="K23" s="9">
        <v>0</v>
      </c>
    </row>
    <row r="24" spans="1:11" ht="19.899999999999999" customHeight="1">
      <c r="A24" s="15" t="s">
        <v>193</v>
      </c>
      <c r="B24" s="15" t="s">
        <v>190</v>
      </c>
      <c r="C24" s="15"/>
      <c r="D24" s="8" t="s">
        <v>240</v>
      </c>
      <c r="E24" s="8" t="s">
        <v>241</v>
      </c>
      <c r="F24" s="9">
        <v>8.8683840000000007</v>
      </c>
      <c r="G24" s="9">
        <v>8.8683840000000007</v>
      </c>
      <c r="H24" s="9">
        <v>8.8683840000000007</v>
      </c>
      <c r="I24" s="9">
        <v>0</v>
      </c>
      <c r="J24" s="9">
        <v>0</v>
      </c>
      <c r="K24" s="9">
        <v>0</v>
      </c>
    </row>
    <row r="25" spans="1:11" ht="19.899999999999999" customHeight="1">
      <c r="A25" s="16" t="s">
        <v>193</v>
      </c>
      <c r="B25" s="16" t="s">
        <v>190</v>
      </c>
      <c r="C25" s="16" t="s">
        <v>173</v>
      </c>
      <c r="D25" s="37" t="s">
        <v>242</v>
      </c>
      <c r="E25" s="12" t="s">
        <v>243</v>
      </c>
      <c r="F25" s="13">
        <v>8.8683840000000007</v>
      </c>
      <c r="G25" s="13">
        <v>8.8683840000000007</v>
      </c>
      <c r="H25" s="1">
        <v>8.8683840000000007</v>
      </c>
      <c r="I25" s="1"/>
      <c r="J25" s="1"/>
      <c r="K25" s="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tabSelected="1" workbookViewId="0">
      <selection activeCell="N22" sqref="N22"/>
    </sheetView>
  </sheetViews>
  <sheetFormatPr defaultColWidth="9" defaultRowHeight="15.5"/>
  <cols>
    <col min="1" max="1" width="10" style="41" customWidth="1"/>
    <col min="2" max="2" width="29" style="41" customWidth="1"/>
    <col min="3" max="3" width="24" style="41" customWidth="1"/>
    <col min="4" max="4" width="20.6328125" style="41" customWidth="1"/>
    <col min="5" max="5" width="17.08984375" style="41" customWidth="1"/>
    <col min="6" max="16384" width="9" style="41"/>
  </cols>
  <sheetData>
    <row r="1" spans="1:19" s="40" customFormat="1" ht="13.5" customHeight="1">
      <c r="A1" s="39"/>
      <c r="E1" s="3" t="s">
        <v>244</v>
      </c>
    </row>
    <row r="2" spans="1:19" ht="28.9" customHeight="1">
      <c r="A2" s="76" t="s">
        <v>12</v>
      </c>
      <c r="B2" s="77"/>
      <c r="C2" s="77"/>
      <c r="D2" s="77"/>
      <c r="E2" s="77"/>
    </row>
    <row r="3" spans="1:19" customFormat="1" ht="20.399999999999999" customHeight="1">
      <c r="A3" s="78" t="s">
        <v>580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s="43" customFormat="1" ht="18" customHeight="1">
      <c r="A4" s="79" t="s">
        <v>246</v>
      </c>
      <c r="B4" s="79"/>
      <c r="C4" s="79" t="s">
        <v>247</v>
      </c>
      <c r="D4" s="79"/>
      <c r="E4" s="79"/>
    </row>
    <row r="5" spans="1:19" s="43" customFormat="1" ht="18" customHeight="1">
      <c r="A5" s="42" t="s">
        <v>248</v>
      </c>
      <c r="B5" s="42" t="s">
        <v>249</v>
      </c>
      <c r="C5" s="42" t="s">
        <v>250</v>
      </c>
      <c r="D5" s="42" t="s">
        <v>251</v>
      </c>
      <c r="E5" s="42" t="s">
        <v>252</v>
      </c>
    </row>
    <row r="6" spans="1:19" s="46" customFormat="1" ht="18" customHeight="1">
      <c r="A6" s="44">
        <v>301</v>
      </c>
      <c r="B6" s="45" t="s">
        <v>253</v>
      </c>
      <c r="C6" s="38">
        <v>108.63</v>
      </c>
      <c r="D6" s="38">
        <v>108.63</v>
      </c>
      <c r="E6" s="38"/>
    </row>
    <row r="7" spans="1:19" s="46" customFormat="1" ht="18" customHeight="1">
      <c r="A7" s="45">
        <v>30101</v>
      </c>
      <c r="B7" s="45" t="s">
        <v>254</v>
      </c>
      <c r="C7" s="38">
        <v>37.03</v>
      </c>
      <c r="D7" s="38">
        <v>37.03</v>
      </c>
      <c r="E7" s="38"/>
    </row>
    <row r="8" spans="1:19" s="46" customFormat="1" ht="18" customHeight="1">
      <c r="A8" s="45">
        <v>30102</v>
      </c>
      <c r="B8" s="45" t="s">
        <v>255</v>
      </c>
      <c r="C8" s="38">
        <v>0.22</v>
      </c>
      <c r="D8" s="38">
        <v>0.22</v>
      </c>
      <c r="E8" s="38"/>
    </row>
    <row r="9" spans="1:19" s="46" customFormat="1" ht="18" customHeight="1">
      <c r="A9" s="45">
        <v>30103</v>
      </c>
      <c r="B9" s="47" t="s">
        <v>256</v>
      </c>
      <c r="C9" s="38">
        <v>15.29</v>
      </c>
      <c r="D9" s="38">
        <v>15.29</v>
      </c>
      <c r="E9" s="38"/>
    </row>
    <row r="10" spans="1:19" s="46" customFormat="1" ht="18" customHeight="1">
      <c r="A10" s="45">
        <v>30107</v>
      </c>
      <c r="B10" s="47" t="s">
        <v>257</v>
      </c>
      <c r="C10" s="38">
        <v>21.36</v>
      </c>
      <c r="D10" s="38">
        <v>21.36</v>
      </c>
      <c r="E10" s="38"/>
    </row>
    <row r="11" spans="1:19" s="46" customFormat="1" ht="18" customHeight="1">
      <c r="A11" s="45">
        <v>30108</v>
      </c>
      <c r="B11" s="47" t="s">
        <v>258</v>
      </c>
      <c r="C11" s="38">
        <v>10.96</v>
      </c>
      <c r="D11" s="38">
        <v>10.96</v>
      </c>
      <c r="E11" s="38"/>
    </row>
    <row r="12" spans="1:19" s="46" customFormat="1" ht="18" customHeight="1">
      <c r="A12" s="45">
        <v>30112</v>
      </c>
      <c r="B12" s="47" t="s">
        <v>259</v>
      </c>
      <c r="C12" s="38">
        <v>1.21</v>
      </c>
      <c r="D12" s="38">
        <v>1.21</v>
      </c>
      <c r="E12" s="38"/>
    </row>
    <row r="13" spans="1:19" s="46" customFormat="1" ht="18" customHeight="1">
      <c r="A13" s="45">
        <v>30113</v>
      </c>
      <c r="B13" s="45" t="s">
        <v>260</v>
      </c>
      <c r="C13" s="38">
        <v>8.8699999999999992</v>
      </c>
      <c r="D13" s="38">
        <v>8.8699999999999992</v>
      </c>
      <c r="E13" s="38"/>
    </row>
    <row r="14" spans="1:19" s="46" customFormat="1" ht="18" customHeight="1">
      <c r="A14" s="45">
        <v>30114</v>
      </c>
      <c r="B14" s="47" t="s">
        <v>261</v>
      </c>
      <c r="C14" s="38">
        <v>4.6900000000000004</v>
      </c>
      <c r="D14" s="38">
        <v>4.6900000000000004</v>
      </c>
      <c r="E14" s="38"/>
    </row>
    <row r="15" spans="1:19" s="46" customFormat="1" ht="18" customHeight="1">
      <c r="A15" s="45">
        <v>30199</v>
      </c>
      <c r="B15" s="45" t="s">
        <v>262</v>
      </c>
      <c r="C15" s="38">
        <v>9</v>
      </c>
      <c r="D15" s="38">
        <v>9</v>
      </c>
      <c r="E15" s="38"/>
    </row>
    <row r="16" spans="1:19">
      <c r="A16" s="44">
        <v>302</v>
      </c>
      <c r="B16" s="45" t="s">
        <v>263</v>
      </c>
      <c r="C16" s="38">
        <v>36</v>
      </c>
      <c r="D16" s="38"/>
      <c r="E16" s="38">
        <v>36</v>
      </c>
    </row>
    <row r="17" spans="1:5">
      <c r="A17" s="45">
        <v>30201</v>
      </c>
      <c r="B17" s="45" t="s">
        <v>264</v>
      </c>
      <c r="C17" s="38">
        <v>2.0699999999999998</v>
      </c>
      <c r="D17" s="38"/>
      <c r="E17" s="38">
        <v>2.0699999999999998</v>
      </c>
    </row>
    <row r="18" spans="1:5">
      <c r="A18" s="45">
        <v>30202</v>
      </c>
      <c r="B18" s="47" t="s">
        <v>265</v>
      </c>
      <c r="C18" s="38">
        <v>3</v>
      </c>
      <c r="D18" s="38"/>
      <c r="E18" s="38">
        <v>3</v>
      </c>
    </row>
    <row r="19" spans="1:5">
      <c r="A19" s="45">
        <v>30205</v>
      </c>
      <c r="B19" s="45" t="s">
        <v>266</v>
      </c>
      <c r="C19" s="38">
        <v>0.93</v>
      </c>
      <c r="D19" s="38"/>
      <c r="E19" s="38">
        <v>0.93</v>
      </c>
    </row>
    <row r="20" spans="1:5">
      <c r="A20" s="45">
        <v>30206</v>
      </c>
      <c r="B20" s="45" t="s">
        <v>267</v>
      </c>
      <c r="C20" s="38">
        <v>1</v>
      </c>
      <c r="D20" s="38"/>
      <c r="E20" s="38">
        <v>1</v>
      </c>
    </row>
    <row r="21" spans="1:5">
      <c r="A21" s="45">
        <v>30207</v>
      </c>
      <c r="B21" s="47" t="s">
        <v>268</v>
      </c>
      <c r="C21" s="38">
        <v>1</v>
      </c>
      <c r="D21" s="38"/>
      <c r="E21" s="38">
        <v>1</v>
      </c>
    </row>
    <row r="22" spans="1:5">
      <c r="A22" s="45">
        <v>30211</v>
      </c>
      <c r="B22" s="47" t="s">
        <v>269</v>
      </c>
      <c r="C22" s="38">
        <v>3</v>
      </c>
      <c r="D22" s="38"/>
      <c r="E22" s="38">
        <v>3</v>
      </c>
    </row>
    <row r="23" spans="1:5">
      <c r="A23" s="45">
        <v>30215</v>
      </c>
      <c r="B23" s="45" t="s">
        <v>270</v>
      </c>
      <c r="C23" s="38">
        <v>1</v>
      </c>
      <c r="D23" s="38"/>
      <c r="E23" s="38">
        <v>1</v>
      </c>
    </row>
    <row r="24" spans="1:5">
      <c r="A24" s="45">
        <v>30217</v>
      </c>
      <c r="B24" s="45" t="s">
        <v>271</v>
      </c>
      <c r="C24" s="38">
        <v>4</v>
      </c>
      <c r="D24" s="38"/>
      <c r="E24" s="38">
        <v>4</v>
      </c>
    </row>
    <row r="25" spans="1:5">
      <c r="A25" s="45">
        <v>30226</v>
      </c>
      <c r="B25" s="47" t="s">
        <v>272</v>
      </c>
      <c r="C25" s="38">
        <v>3</v>
      </c>
      <c r="D25" s="38"/>
      <c r="E25" s="38">
        <v>3</v>
      </c>
    </row>
    <row r="26" spans="1:5">
      <c r="A26" s="45">
        <v>30228</v>
      </c>
      <c r="B26" s="47" t="s">
        <v>273</v>
      </c>
      <c r="C26" s="38">
        <v>5.74</v>
      </c>
      <c r="D26" s="38"/>
      <c r="E26" s="38">
        <v>5.74</v>
      </c>
    </row>
    <row r="27" spans="1:5">
      <c r="A27" s="45">
        <v>30239</v>
      </c>
      <c r="B27" s="47" t="s">
        <v>274</v>
      </c>
      <c r="C27" s="38">
        <v>5</v>
      </c>
      <c r="D27" s="38"/>
      <c r="E27" s="38">
        <v>5</v>
      </c>
    </row>
    <row r="28" spans="1:5">
      <c r="A28" s="45">
        <v>30299</v>
      </c>
      <c r="B28" s="47" t="s">
        <v>275</v>
      </c>
      <c r="C28" s="38">
        <v>6.26</v>
      </c>
      <c r="D28" s="38"/>
      <c r="E28" s="38">
        <v>6.26</v>
      </c>
    </row>
    <row r="29" spans="1:5">
      <c r="A29" s="45">
        <v>303</v>
      </c>
      <c r="B29" s="47" t="s">
        <v>212</v>
      </c>
      <c r="C29" s="38">
        <v>8</v>
      </c>
      <c r="D29" s="38"/>
      <c r="E29" s="38">
        <v>8</v>
      </c>
    </row>
    <row r="30" spans="1:5">
      <c r="A30" s="45">
        <v>30399</v>
      </c>
      <c r="B30" s="47" t="s">
        <v>276</v>
      </c>
      <c r="C30" s="38">
        <v>8</v>
      </c>
      <c r="D30" s="38"/>
      <c r="E30" s="38">
        <v>8</v>
      </c>
    </row>
    <row r="31" spans="1:5">
      <c r="A31" s="45"/>
      <c r="B31" s="48" t="s">
        <v>277</v>
      </c>
      <c r="C31" s="38">
        <v>152.63</v>
      </c>
      <c r="D31" s="38">
        <f>D6</f>
        <v>108.63</v>
      </c>
      <c r="E31" s="38">
        <f>E16+E29</f>
        <v>44</v>
      </c>
    </row>
  </sheetData>
  <mergeCells count="4">
    <mergeCell ref="A2:E2"/>
    <mergeCell ref="A3:S3"/>
    <mergeCell ref="A4:B4"/>
    <mergeCell ref="C4:E4"/>
  </mergeCells>
  <phoneticPr fontId="27" type="noConversion"/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tabSelected="1" workbookViewId="0">
      <selection activeCell="N22" sqref="N22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8" width="13.7265625" customWidth="1"/>
    <col min="9" max="9" width="9.7265625" customWidth="1"/>
  </cols>
  <sheetData>
    <row r="1" spans="1:8" ht="14.25" customHeight="1">
      <c r="A1" s="2"/>
      <c r="G1" s="73" t="s">
        <v>278</v>
      </c>
      <c r="H1" s="73"/>
    </row>
    <row r="2" spans="1:8" ht="29.4" customHeight="1">
      <c r="A2" s="74" t="s">
        <v>13</v>
      </c>
      <c r="B2" s="74"/>
      <c r="C2" s="74"/>
      <c r="D2" s="74"/>
      <c r="E2" s="74"/>
      <c r="F2" s="74"/>
      <c r="G2" s="74"/>
      <c r="H2" s="74"/>
    </row>
    <row r="3" spans="1:8" ht="21.15" customHeight="1">
      <c r="A3" s="69" t="s">
        <v>34</v>
      </c>
      <c r="B3" s="69"/>
      <c r="C3" s="69"/>
      <c r="D3" s="69"/>
      <c r="E3" s="69"/>
      <c r="F3" s="69"/>
      <c r="G3" s="69"/>
      <c r="H3" s="5" t="s">
        <v>35</v>
      </c>
    </row>
    <row r="4" spans="1:8" ht="20.399999999999999" customHeight="1">
      <c r="A4" s="71" t="s">
        <v>279</v>
      </c>
      <c r="B4" s="71" t="s">
        <v>280</v>
      </c>
      <c r="C4" s="71" t="s">
        <v>281</v>
      </c>
      <c r="D4" s="71" t="s">
        <v>282</v>
      </c>
      <c r="E4" s="71" t="s">
        <v>283</v>
      </c>
      <c r="F4" s="71"/>
      <c r="G4" s="71"/>
      <c r="H4" s="71" t="s">
        <v>284</v>
      </c>
    </row>
    <row r="5" spans="1:8" ht="22.65" customHeight="1">
      <c r="A5" s="71"/>
      <c r="B5" s="71"/>
      <c r="C5" s="71"/>
      <c r="D5" s="71"/>
      <c r="E5" s="6" t="s">
        <v>141</v>
      </c>
      <c r="F5" s="6" t="s">
        <v>285</v>
      </c>
      <c r="G5" s="6" t="s">
        <v>286</v>
      </c>
      <c r="H5" s="71"/>
    </row>
    <row r="6" spans="1:8" ht="19.899999999999999" customHeight="1">
      <c r="A6" s="8"/>
      <c r="B6" s="8" t="s">
        <v>139</v>
      </c>
      <c r="C6" s="9">
        <v>4</v>
      </c>
      <c r="D6" s="9"/>
      <c r="E6" s="9"/>
      <c r="F6" s="9"/>
      <c r="G6" s="9"/>
      <c r="H6" s="9">
        <v>4</v>
      </c>
    </row>
    <row r="7" spans="1:8" ht="19.899999999999999" customHeight="1">
      <c r="A7" s="18" t="s">
        <v>157</v>
      </c>
      <c r="B7" s="18" t="s">
        <v>4</v>
      </c>
      <c r="C7" s="9">
        <v>4</v>
      </c>
      <c r="D7" s="9"/>
      <c r="E7" s="9"/>
      <c r="F7" s="9"/>
      <c r="G7" s="9"/>
      <c r="H7" s="9">
        <v>4</v>
      </c>
    </row>
    <row r="8" spans="1:8" ht="19.899999999999999" customHeight="1">
      <c r="A8" s="37" t="s">
        <v>158</v>
      </c>
      <c r="B8" s="37" t="s">
        <v>159</v>
      </c>
      <c r="C8" s="1">
        <v>4</v>
      </c>
      <c r="D8" s="1"/>
      <c r="E8" s="13"/>
      <c r="F8" s="1"/>
      <c r="G8" s="1"/>
      <c r="H8" s="1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收支总表（公开表01）</vt:lpstr>
      <vt:lpstr>2收入总表（公开表02）</vt:lpstr>
      <vt:lpstr>3支出总表（公开表03）</vt:lpstr>
      <vt:lpstr>4财政拨款收支总表（公开表04）</vt:lpstr>
      <vt:lpstr>5一般公共预算支出表（公开表05）</vt:lpstr>
      <vt:lpstr>6一般公共预算基本支出表（公开表06）</vt:lpstr>
      <vt:lpstr>一般公共预算“三公”经费支出表（公开表07）</vt:lpstr>
      <vt:lpstr>政府性基金预算支出表（公开表08）</vt:lpstr>
      <vt:lpstr>支出分类(政府预算)（公开表09）</vt:lpstr>
      <vt:lpstr>5支出分类（部门预算）（公开表10）</vt:lpstr>
      <vt:lpstr>一般公共预算基本支出表--人员经费(工资福利支出（公开表11）</vt:lpstr>
      <vt:lpstr>一般公共预算基本支出表--人员经费(部门预算）（公开表12）</vt:lpstr>
      <vt:lpstr>一般公共预算基本支出表--人员经费(对个人和家庭（公开表13）</vt:lpstr>
      <vt:lpstr>一般公共预算基本支出表--人员经费(对个人和家庭（公开表14）</vt:lpstr>
      <vt:lpstr>一般公共预算基本支出表--公用经费(政府预算）（公开表15）</vt:lpstr>
      <vt:lpstr>一般公共预算基本支出表--公用经费(部门预算）（公开表16）</vt:lpstr>
      <vt:lpstr>16政府性基金(政府预算)（公开表017）</vt:lpstr>
      <vt:lpstr>政府性基金预算支出分类汇总表（按政府预算经济分类（公开表18）</vt:lpstr>
      <vt:lpstr>国有资本经营预算支出表（公开表19）</vt:lpstr>
      <vt:lpstr>19财政专户管理资金（公开表20）</vt:lpstr>
      <vt:lpstr>专项资金预算汇总表（公开表21）</vt:lpstr>
      <vt:lpstr>单位新增资产汇总表（ 部门公开22表）</vt:lpstr>
      <vt:lpstr>23政府采购预算表（公开表23）</vt:lpstr>
      <vt:lpstr>24政府购买服务支出预算表（公开表24）</vt:lpstr>
      <vt:lpstr>25单位资产及设备情况表（公开表25）</vt:lpstr>
      <vt:lpstr>26单位人员情况信息表（公开表26）</vt:lpstr>
      <vt:lpstr>27其他项目支出绩效目标表（公开表27）</vt:lpstr>
      <vt:lpstr>部门整体支出绩效目标表（公开表28）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Theodore G</cp:lastModifiedBy>
  <dcterms:created xsi:type="dcterms:W3CDTF">2023-04-06T00:22:00Z</dcterms:created>
  <dcterms:modified xsi:type="dcterms:W3CDTF">2024-10-16T06:28:41Z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FD92E3948C6546EEAA3C80D1639F78B0_13</vt:lpwstr>
  </property>
</Properties>
</file>