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340" windowHeight="11385"/>
  </bookViews>
  <sheets>
    <sheet name="Sheet3" sheetId="1" r:id="rId1"/>
  </sheets>
  <calcPr calcId="144525"/>
</workbook>
</file>

<file path=xl/calcChain.xml><?xml version="1.0" encoding="utf-8"?>
<calcChain xmlns="http://schemas.openxmlformats.org/spreadsheetml/2006/main">
  <c r="G17" i="1" l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</calcChain>
</file>

<file path=xl/sharedStrings.xml><?xml version="1.0" encoding="utf-8"?>
<sst xmlns="http://schemas.openxmlformats.org/spreadsheetml/2006/main" count="33" uniqueCount="26">
  <si>
    <t>村居名称</t>
  </si>
  <si>
    <r>
      <rPr>
        <sz val="11"/>
        <color indexed="8"/>
        <rFont val="宋体"/>
        <family val="3"/>
        <charset val="134"/>
      </rPr>
      <t>2020年</t>
    </r>
    <r>
      <rPr>
        <sz val="11"/>
        <color indexed="8"/>
        <rFont val="宋体"/>
        <charset val="134"/>
      </rPr>
      <t>耕地地力保护补贴单季（内）</t>
    </r>
  </si>
  <si>
    <r>
      <rPr>
        <sz val="11"/>
        <color indexed="8"/>
        <rFont val="宋体"/>
        <family val="3"/>
        <charset val="134"/>
      </rPr>
      <t>2020年</t>
    </r>
    <r>
      <rPr>
        <sz val="11"/>
        <color indexed="8"/>
        <rFont val="宋体"/>
        <charset val="134"/>
      </rPr>
      <t>耕地地力保护补贴双季（内）</t>
    </r>
  </si>
  <si>
    <r>
      <rPr>
        <sz val="11"/>
        <color indexed="8"/>
        <rFont val="宋体"/>
        <family val="3"/>
        <charset val="134"/>
      </rPr>
      <t>2020年</t>
    </r>
    <r>
      <rPr>
        <sz val="11"/>
        <color indexed="8"/>
        <rFont val="宋体"/>
        <charset val="134"/>
      </rPr>
      <t>天然商品林管护补助</t>
    </r>
  </si>
  <si>
    <r>
      <rPr>
        <sz val="11"/>
        <color indexed="8"/>
        <rFont val="宋体"/>
        <family val="3"/>
        <charset val="134"/>
      </rPr>
      <t>2020</t>
    </r>
    <r>
      <rPr>
        <sz val="11"/>
        <color indexed="8"/>
        <rFont val="宋体"/>
        <charset val="134"/>
      </rPr>
      <t>(扶贫)贫困寄宿生生活补助</t>
    </r>
  </si>
  <si>
    <r>
      <rPr>
        <sz val="11"/>
        <color indexed="8"/>
        <rFont val="宋体"/>
        <family val="3"/>
        <charset val="134"/>
      </rPr>
      <t>2020</t>
    </r>
    <r>
      <rPr>
        <sz val="11"/>
        <color indexed="8"/>
        <rFont val="宋体"/>
        <charset val="134"/>
      </rPr>
      <t>(扶贫)雨露计划</t>
    </r>
  </si>
  <si>
    <t>补贴数量</t>
  </si>
  <si>
    <t>补贴标准</t>
  </si>
  <si>
    <t>实发金额</t>
  </si>
  <si>
    <t>户数</t>
  </si>
  <si>
    <t>求和项:实发金额</t>
  </si>
  <si>
    <t>九溪镇</t>
  </si>
  <si>
    <t>白岩村</t>
  </si>
  <si>
    <t>板桥村</t>
  </si>
  <si>
    <t>笔架村</t>
  </si>
  <si>
    <t>官坪村</t>
  </si>
  <si>
    <t>九溪社区</t>
  </si>
  <si>
    <t>凉桥村</t>
  </si>
  <si>
    <t>六一阁村</t>
  </si>
  <si>
    <t>青华村</t>
  </si>
  <si>
    <t>孙家河村</t>
  </si>
  <si>
    <t>土金村</t>
  </si>
  <si>
    <t>围坪村</t>
  </si>
  <si>
    <t>兴龙村</t>
  </si>
  <si>
    <t>正气村</t>
  </si>
  <si>
    <t>桃源县九溪镇2020年惠农补贴资金公开公示表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</si>
</sst>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charset val="134"/>
    </font>
    <font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sqref="A1:M1"/>
    </sheetView>
  </sheetViews>
  <sheetFormatPr defaultColWidth="9" defaultRowHeight="13.5" x14ac:dyDescent="0.15"/>
  <cols>
    <col min="1" max="4" width="15.625" style="1" customWidth="1"/>
    <col min="5" max="5" width="12.875" style="1" customWidth="1"/>
    <col min="6" max="6" width="15.625" style="1" customWidth="1"/>
    <col min="7" max="7" width="13.125" style="1" customWidth="1"/>
    <col min="8" max="8" width="11.375" style="1" customWidth="1"/>
    <col min="9" max="9" width="15.625" style="1" customWidth="1"/>
    <col min="10" max="10" width="10.875" style="1" customWidth="1"/>
    <col min="11" max="11" width="15.625" style="1" customWidth="1"/>
    <col min="12" max="12" width="11.25" style="1" customWidth="1"/>
    <col min="13" max="13" width="15.625" style="1" customWidth="1"/>
    <col min="14" max="14" width="20.625" customWidth="1"/>
  </cols>
  <sheetData>
    <row r="1" spans="1:13" ht="44.1" customHeight="1" x14ac:dyDescent="0.15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50.1" customHeight="1" x14ac:dyDescent="0.15">
      <c r="A2" s="7" t="s">
        <v>0</v>
      </c>
      <c r="B2" s="7" t="s">
        <v>1</v>
      </c>
      <c r="C2" s="8"/>
      <c r="D2" s="8"/>
      <c r="E2" s="7" t="s">
        <v>2</v>
      </c>
      <c r="F2" s="8"/>
      <c r="G2" s="8"/>
      <c r="H2" s="9" t="s">
        <v>3</v>
      </c>
      <c r="I2" s="10"/>
      <c r="J2" s="9" t="s">
        <v>4</v>
      </c>
      <c r="K2" s="11"/>
      <c r="L2" s="9" t="s">
        <v>5</v>
      </c>
      <c r="M2" s="10"/>
    </row>
    <row r="3" spans="1:13" ht="20.100000000000001" customHeight="1" x14ac:dyDescent="0.15">
      <c r="A3" s="8"/>
      <c r="B3" s="2" t="s">
        <v>6</v>
      </c>
      <c r="C3" s="2" t="s">
        <v>7</v>
      </c>
      <c r="D3" s="2" t="s">
        <v>8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8</v>
      </c>
      <c r="J3" s="2" t="s">
        <v>9</v>
      </c>
      <c r="K3" s="2" t="s">
        <v>8</v>
      </c>
      <c r="L3" s="2" t="s">
        <v>9</v>
      </c>
      <c r="M3" s="3" t="s">
        <v>10</v>
      </c>
    </row>
    <row r="4" spans="1:13" ht="20.100000000000001" customHeight="1" x14ac:dyDescent="0.15">
      <c r="A4" s="3" t="s">
        <v>11</v>
      </c>
      <c r="B4" s="3">
        <v>25187.01</v>
      </c>
      <c r="C4" s="3">
        <v>105</v>
      </c>
      <c r="D4" s="3">
        <f>B4*C4</f>
        <v>2644636.0499999998</v>
      </c>
      <c r="E4" s="3">
        <v>555.87</v>
      </c>
      <c r="F4" s="3">
        <v>175</v>
      </c>
      <c r="G4" s="3">
        <f>E4*F4</f>
        <v>97277.25</v>
      </c>
      <c r="H4" s="4">
        <v>112</v>
      </c>
      <c r="I4" s="3">
        <v>291357</v>
      </c>
      <c r="J4" s="5">
        <v>26</v>
      </c>
      <c r="K4" s="4">
        <v>15125</v>
      </c>
      <c r="L4" s="4">
        <v>19</v>
      </c>
      <c r="M4" s="4">
        <v>28500</v>
      </c>
    </row>
    <row r="5" spans="1:13" ht="20.100000000000001" customHeight="1" x14ac:dyDescent="0.15">
      <c r="A5" s="3" t="s">
        <v>12</v>
      </c>
      <c r="B5" s="3">
        <v>1093.7</v>
      </c>
      <c r="C5" s="3">
        <v>105</v>
      </c>
      <c r="D5" s="3">
        <f t="shared" ref="D5" si="0">B5*C5</f>
        <v>114838.5</v>
      </c>
      <c r="E5" s="3"/>
      <c r="F5" s="3">
        <v>175</v>
      </c>
      <c r="G5" s="3">
        <f t="shared" ref="G5" si="1">E5*F5</f>
        <v>0</v>
      </c>
      <c r="H5" s="4"/>
      <c r="I5" s="3">
        <v>110227.5</v>
      </c>
      <c r="J5" s="5">
        <v>1</v>
      </c>
      <c r="K5" s="4">
        <v>500</v>
      </c>
      <c r="L5" s="4">
        <v>2</v>
      </c>
      <c r="M5" s="4">
        <v>3000</v>
      </c>
    </row>
    <row r="6" spans="1:13" ht="20.100000000000001" customHeight="1" x14ac:dyDescent="0.15">
      <c r="A6" s="3" t="s">
        <v>13</v>
      </c>
      <c r="B6" s="3">
        <v>2291.3200000000002</v>
      </c>
      <c r="C6" s="3">
        <v>105</v>
      </c>
      <c r="D6" s="3">
        <f t="shared" ref="D6:D17" si="2">B6*C6</f>
        <v>240588.6</v>
      </c>
      <c r="E6" s="3"/>
      <c r="F6" s="3">
        <v>175</v>
      </c>
      <c r="G6" s="3">
        <f t="shared" ref="G6:G17" si="3">E6*F6</f>
        <v>0</v>
      </c>
      <c r="H6" s="4"/>
      <c r="I6" s="3">
        <v>95597.55</v>
      </c>
      <c r="J6" s="5">
        <v>3</v>
      </c>
      <c r="K6" s="4">
        <v>2250</v>
      </c>
      <c r="L6" s="4"/>
      <c r="M6" s="4"/>
    </row>
    <row r="7" spans="1:13" ht="20.100000000000001" customHeight="1" x14ac:dyDescent="0.15">
      <c r="A7" s="3" t="s">
        <v>14</v>
      </c>
      <c r="B7" s="3">
        <v>1718.7</v>
      </c>
      <c r="C7" s="3">
        <v>105</v>
      </c>
      <c r="D7" s="3">
        <f t="shared" si="2"/>
        <v>180463.5</v>
      </c>
      <c r="E7" s="3"/>
      <c r="F7" s="3">
        <v>175</v>
      </c>
      <c r="G7" s="3">
        <f t="shared" si="3"/>
        <v>0</v>
      </c>
      <c r="H7" s="4"/>
      <c r="I7" s="3"/>
      <c r="J7" s="5">
        <v>2</v>
      </c>
      <c r="K7" s="4">
        <v>1125</v>
      </c>
      <c r="L7" s="4"/>
      <c r="M7" s="4"/>
    </row>
    <row r="8" spans="1:13" ht="20.100000000000001" customHeight="1" x14ac:dyDescent="0.15">
      <c r="A8" s="3" t="s">
        <v>15</v>
      </c>
      <c r="B8" s="3">
        <v>2648.65</v>
      </c>
      <c r="C8" s="3">
        <v>105</v>
      </c>
      <c r="D8" s="3">
        <f t="shared" si="2"/>
        <v>278108.25</v>
      </c>
      <c r="E8" s="3">
        <v>385.58</v>
      </c>
      <c r="F8" s="3">
        <v>175</v>
      </c>
      <c r="G8" s="3">
        <f t="shared" si="3"/>
        <v>67476.5</v>
      </c>
      <c r="H8" s="4">
        <v>80</v>
      </c>
      <c r="I8" s="3">
        <v>85185</v>
      </c>
      <c r="J8" s="5">
        <v>3</v>
      </c>
      <c r="K8" s="4">
        <v>1750</v>
      </c>
      <c r="L8" s="4">
        <v>2</v>
      </c>
      <c r="M8" s="4">
        <v>3000</v>
      </c>
    </row>
    <row r="9" spans="1:13" ht="20.100000000000001" customHeight="1" x14ac:dyDescent="0.15">
      <c r="A9" s="3" t="s">
        <v>16</v>
      </c>
      <c r="B9" s="3">
        <v>2047.81</v>
      </c>
      <c r="C9" s="3">
        <v>105</v>
      </c>
      <c r="D9" s="3">
        <f t="shared" si="2"/>
        <v>215020.05</v>
      </c>
      <c r="E9" s="3">
        <v>11.33</v>
      </c>
      <c r="F9" s="3">
        <v>175</v>
      </c>
      <c r="G9" s="3">
        <f t="shared" si="3"/>
        <v>1982.75</v>
      </c>
      <c r="H9" s="4">
        <v>2</v>
      </c>
      <c r="I9" s="3"/>
      <c r="J9" s="5">
        <v>2</v>
      </c>
      <c r="K9" s="4">
        <v>1125</v>
      </c>
      <c r="L9" s="4">
        <v>2</v>
      </c>
      <c r="M9" s="4">
        <v>3000</v>
      </c>
    </row>
    <row r="10" spans="1:13" ht="20.100000000000001" customHeight="1" x14ac:dyDescent="0.15">
      <c r="A10" s="3" t="s">
        <v>17</v>
      </c>
      <c r="B10" s="3">
        <v>1891.9</v>
      </c>
      <c r="C10" s="3">
        <v>105</v>
      </c>
      <c r="D10" s="3">
        <f t="shared" si="2"/>
        <v>198649.5</v>
      </c>
      <c r="E10" s="3">
        <v>2.1</v>
      </c>
      <c r="F10" s="3">
        <v>175</v>
      </c>
      <c r="G10" s="3">
        <f t="shared" si="3"/>
        <v>367.5</v>
      </c>
      <c r="H10" s="4">
        <v>2</v>
      </c>
      <c r="I10" s="3"/>
      <c r="J10" s="5">
        <v>2</v>
      </c>
      <c r="K10" s="4">
        <v>1125</v>
      </c>
      <c r="L10" s="4">
        <v>2</v>
      </c>
      <c r="M10" s="4">
        <v>3000</v>
      </c>
    </row>
    <row r="11" spans="1:13" ht="20.100000000000001" customHeight="1" x14ac:dyDescent="0.15">
      <c r="A11" s="3" t="s">
        <v>18</v>
      </c>
      <c r="B11" s="3">
        <v>2380.71</v>
      </c>
      <c r="C11" s="3">
        <v>105</v>
      </c>
      <c r="D11" s="3">
        <f t="shared" si="2"/>
        <v>249974.55</v>
      </c>
      <c r="E11" s="3">
        <v>51.06</v>
      </c>
      <c r="F11" s="3">
        <v>175</v>
      </c>
      <c r="G11" s="3">
        <f t="shared" si="3"/>
        <v>8935.5</v>
      </c>
      <c r="H11" s="4">
        <v>7</v>
      </c>
      <c r="I11" s="3"/>
      <c r="J11" s="5">
        <v>2</v>
      </c>
      <c r="K11" s="4">
        <v>1125</v>
      </c>
      <c r="L11" s="4">
        <v>3</v>
      </c>
      <c r="M11" s="4">
        <v>4500</v>
      </c>
    </row>
    <row r="12" spans="1:13" ht="20.100000000000001" customHeight="1" x14ac:dyDescent="0.15">
      <c r="A12" s="3" t="s">
        <v>19</v>
      </c>
      <c r="B12" s="3">
        <v>2487.67</v>
      </c>
      <c r="C12" s="3">
        <v>105</v>
      </c>
      <c r="D12" s="3">
        <f t="shared" si="2"/>
        <v>261205.35</v>
      </c>
      <c r="E12" s="3"/>
      <c r="F12" s="3">
        <v>175</v>
      </c>
      <c r="G12" s="3">
        <f t="shared" si="3"/>
        <v>0</v>
      </c>
      <c r="H12" s="4"/>
      <c r="I12" s="3"/>
      <c r="J12" s="5">
        <v>3</v>
      </c>
      <c r="K12" s="4">
        <v>1750</v>
      </c>
      <c r="L12" s="4">
        <v>1</v>
      </c>
      <c r="M12" s="4">
        <v>1500</v>
      </c>
    </row>
    <row r="13" spans="1:13" ht="20.100000000000001" customHeight="1" x14ac:dyDescent="0.15">
      <c r="A13" s="3" t="s">
        <v>20</v>
      </c>
      <c r="B13" s="3">
        <v>1330.46</v>
      </c>
      <c r="C13" s="3">
        <v>105</v>
      </c>
      <c r="D13" s="3">
        <f t="shared" si="2"/>
        <v>139698.29999999999</v>
      </c>
      <c r="E13" s="3"/>
      <c r="F13" s="3">
        <v>175</v>
      </c>
      <c r="G13" s="3">
        <f t="shared" si="3"/>
        <v>0</v>
      </c>
      <c r="H13" s="4"/>
      <c r="I13" s="3">
        <v>202.5</v>
      </c>
      <c r="J13" s="5">
        <v>1</v>
      </c>
      <c r="K13" s="4">
        <v>625</v>
      </c>
      <c r="L13" s="4">
        <v>1</v>
      </c>
      <c r="M13" s="4">
        <v>1500</v>
      </c>
    </row>
    <row r="14" spans="1:13" ht="20.100000000000001" customHeight="1" x14ac:dyDescent="0.15">
      <c r="A14" s="3" t="s">
        <v>21</v>
      </c>
      <c r="B14" s="3">
        <v>2008.68</v>
      </c>
      <c r="C14" s="3">
        <v>105</v>
      </c>
      <c r="D14" s="3">
        <f t="shared" si="2"/>
        <v>210911.4</v>
      </c>
      <c r="E14" s="3">
        <v>105.8</v>
      </c>
      <c r="F14" s="3">
        <v>175</v>
      </c>
      <c r="G14" s="3">
        <f t="shared" si="3"/>
        <v>18515</v>
      </c>
      <c r="H14" s="4">
        <v>21</v>
      </c>
      <c r="I14" s="3">
        <v>144.44999999999999</v>
      </c>
      <c r="J14" s="5">
        <v>3</v>
      </c>
      <c r="K14" s="4">
        <v>1625</v>
      </c>
      <c r="L14" s="4">
        <v>2</v>
      </c>
      <c r="M14" s="4">
        <v>3000</v>
      </c>
    </row>
    <row r="15" spans="1:13" ht="20.100000000000001" customHeight="1" x14ac:dyDescent="0.15">
      <c r="A15" s="3" t="s">
        <v>22</v>
      </c>
      <c r="B15" s="3">
        <v>1359.6</v>
      </c>
      <c r="C15" s="3">
        <v>105</v>
      </c>
      <c r="D15" s="3">
        <f t="shared" si="2"/>
        <v>142758</v>
      </c>
      <c r="E15" s="3"/>
      <c r="F15" s="3">
        <v>175</v>
      </c>
      <c r="G15" s="3">
        <f t="shared" si="3"/>
        <v>0</v>
      </c>
      <c r="H15" s="4"/>
      <c r="I15" s="3"/>
      <c r="J15" s="5">
        <v>1</v>
      </c>
      <c r="K15" s="4">
        <v>500</v>
      </c>
      <c r="L15" s="4">
        <v>2</v>
      </c>
      <c r="M15" s="4">
        <v>3000</v>
      </c>
    </row>
    <row r="16" spans="1:13" ht="20.100000000000001" customHeight="1" x14ac:dyDescent="0.15">
      <c r="A16" s="3" t="s">
        <v>23</v>
      </c>
      <c r="B16" s="3">
        <v>2389.5100000000002</v>
      </c>
      <c r="C16" s="3">
        <v>105</v>
      </c>
      <c r="D16" s="3">
        <f t="shared" si="2"/>
        <v>250898.55</v>
      </c>
      <c r="E16" s="3"/>
      <c r="F16" s="3">
        <v>175</v>
      </c>
      <c r="G16" s="3">
        <f t="shared" si="3"/>
        <v>0</v>
      </c>
      <c r="H16" s="4"/>
      <c r="I16" s="3"/>
      <c r="J16" s="5">
        <v>2</v>
      </c>
      <c r="K16" s="4">
        <v>1000</v>
      </c>
      <c r="L16" s="4"/>
      <c r="M16" s="4"/>
    </row>
    <row r="17" spans="1:13" ht="20.100000000000001" customHeight="1" x14ac:dyDescent="0.15">
      <c r="A17" s="3" t="s">
        <v>24</v>
      </c>
      <c r="B17" s="3">
        <v>1538.3</v>
      </c>
      <c r="C17" s="3">
        <v>105</v>
      </c>
      <c r="D17" s="3">
        <f t="shared" si="2"/>
        <v>161521.5</v>
      </c>
      <c r="E17" s="3"/>
      <c r="F17" s="3">
        <v>175</v>
      </c>
      <c r="G17" s="3">
        <f t="shared" si="3"/>
        <v>0</v>
      </c>
      <c r="H17" s="4"/>
      <c r="I17" s="3"/>
      <c r="J17" s="5">
        <v>1</v>
      </c>
      <c r="K17" s="4">
        <v>625</v>
      </c>
      <c r="L17" s="4">
        <v>2</v>
      </c>
      <c r="M17" s="4">
        <v>3000</v>
      </c>
    </row>
  </sheetData>
  <mergeCells count="7">
    <mergeCell ref="A1:M1"/>
    <mergeCell ref="B2:D2"/>
    <mergeCell ref="E2:G2"/>
    <mergeCell ref="H2:I2"/>
    <mergeCell ref="J2:K2"/>
    <mergeCell ref="L2:M2"/>
    <mergeCell ref="A2:A3"/>
  </mergeCells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jiuxi</cp:lastModifiedBy>
  <dcterms:created xsi:type="dcterms:W3CDTF">2019-09-06T06:31:00Z</dcterms:created>
  <dcterms:modified xsi:type="dcterms:W3CDTF">2020-10-12T08:01:02Z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