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g01收入支出决算总表" sheetId="1" r:id="rId1"/>
  </sheets>
  <definedNames>
    <definedName name="_xlnm.Print_Area" localSheetId="0">g01收入支出决算总表!$A$1:$F$36</definedName>
  </definedNames>
  <calcPr calcId="144525"/>
</workbook>
</file>

<file path=xl/sharedStrings.xml><?xml version="1.0" encoding="utf-8"?>
<sst xmlns="http://schemas.openxmlformats.org/spreadsheetml/2006/main" count="110" uniqueCount="103">
  <si>
    <t>收入支出决算总表</t>
  </si>
  <si>
    <t>公开01表</t>
  </si>
  <si>
    <t>部门：桃源县牛车河镇人民政府</t>
  </si>
  <si>
    <t>单位：万元</t>
  </si>
  <si>
    <t>收入</t>
  </si>
  <si>
    <t>支出</t>
  </si>
  <si>
    <t>项    目</t>
  </si>
  <si>
    <t>行次</t>
  </si>
  <si>
    <t>决算数</t>
  </si>
  <si>
    <t>栏    次</t>
  </si>
  <si>
    <t>1</t>
  </si>
  <si>
    <t>2</t>
  </si>
  <si>
    <t>一、财政拨款收入</t>
  </si>
  <si>
    <t>一、一般公共服务支出</t>
  </si>
  <si>
    <t>29</t>
  </si>
  <si>
    <t>二、上级补助收入</t>
  </si>
  <si>
    <t>二、外交支出</t>
  </si>
  <si>
    <t>30</t>
  </si>
  <si>
    <t>三、事业收入</t>
  </si>
  <si>
    <t>3</t>
  </si>
  <si>
    <t>三、国防支出</t>
  </si>
  <si>
    <t>31</t>
  </si>
  <si>
    <t>四、经营收入</t>
  </si>
  <si>
    <t>4</t>
  </si>
  <si>
    <t>四、公共安全支出</t>
  </si>
  <si>
    <t>32</t>
  </si>
  <si>
    <t>五、附属单位上缴收入</t>
  </si>
  <si>
    <t>5</t>
  </si>
  <si>
    <t>五、教育支出</t>
  </si>
  <si>
    <t>33</t>
  </si>
  <si>
    <t>六、其他收入</t>
  </si>
  <si>
    <t>6</t>
  </si>
  <si>
    <t>六、科学技术支出</t>
  </si>
  <si>
    <t>34</t>
  </si>
  <si>
    <t>7</t>
  </si>
  <si>
    <t>七、文化体育与传媒支出</t>
  </si>
  <si>
    <t>35</t>
  </si>
  <si>
    <t>8</t>
  </si>
  <si>
    <t>八、社会保障和就业支出</t>
  </si>
  <si>
    <t>36</t>
  </si>
  <si>
    <t>9</t>
  </si>
  <si>
    <t>九、医疗卫生与计划生育支出</t>
  </si>
  <si>
    <t>37</t>
  </si>
  <si>
    <t>10</t>
  </si>
  <si>
    <t>十、节能环保支出</t>
  </si>
  <si>
    <t>38</t>
  </si>
  <si>
    <t>11</t>
  </si>
  <si>
    <t>十一、城乡社区支出</t>
  </si>
  <si>
    <t>39</t>
  </si>
  <si>
    <t>12</t>
  </si>
  <si>
    <t>十二、农林水支出</t>
  </si>
  <si>
    <t>40</t>
  </si>
  <si>
    <t>13</t>
  </si>
  <si>
    <t>十三、交通运输支出</t>
  </si>
  <si>
    <t>41</t>
  </si>
  <si>
    <t>14</t>
  </si>
  <si>
    <t>十四、资源勘探信息等支出</t>
  </si>
  <si>
    <t>42</t>
  </si>
  <si>
    <t>15</t>
  </si>
  <si>
    <t>十五、商业服务业等支出</t>
  </si>
  <si>
    <t>43</t>
  </si>
  <si>
    <t>16</t>
  </si>
  <si>
    <t>十六、金融支出</t>
  </si>
  <si>
    <t>44</t>
  </si>
  <si>
    <t>17</t>
  </si>
  <si>
    <t>十七、援助其他地区支出</t>
  </si>
  <si>
    <t>45</t>
  </si>
  <si>
    <t>18</t>
  </si>
  <si>
    <t>十八、国土海洋气象等支出</t>
  </si>
  <si>
    <t>46</t>
  </si>
  <si>
    <t>19</t>
  </si>
  <si>
    <t>十九、住房保障支出</t>
  </si>
  <si>
    <t>47</t>
  </si>
  <si>
    <t>20</t>
  </si>
  <si>
    <t>二十、粮油物资储备支出</t>
  </si>
  <si>
    <t>48</t>
  </si>
  <si>
    <t>21</t>
  </si>
  <si>
    <t>二十一、其他支出</t>
  </si>
  <si>
    <t>49</t>
  </si>
  <si>
    <t>22</t>
  </si>
  <si>
    <t>二十二、债务还本支出</t>
  </si>
  <si>
    <t>50</t>
  </si>
  <si>
    <t>23</t>
  </si>
  <si>
    <t>二十三、债务付息支出</t>
  </si>
  <si>
    <t>51</t>
  </si>
  <si>
    <t>本年收入合计</t>
  </si>
  <si>
    <t>24</t>
  </si>
  <si>
    <t>本年支出合计</t>
  </si>
  <si>
    <t>52</t>
  </si>
  <si>
    <t xml:space="preserve">         用事业基金弥补收支差额</t>
  </si>
  <si>
    <t>25</t>
  </si>
  <si>
    <t xml:space="preserve">                结余分配</t>
  </si>
  <si>
    <t>53</t>
  </si>
  <si>
    <t xml:space="preserve">         年初结转和结余</t>
  </si>
  <si>
    <t>26</t>
  </si>
  <si>
    <t xml:space="preserve">                年末结转和结余</t>
  </si>
  <si>
    <t>54</t>
  </si>
  <si>
    <t>27</t>
  </si>
  <si>
    <t>55</t>
  </si>
  <si>
    <t>总计</t>
  </si>
  <si>
    <t>28</t>
  </si>
  <si>
    <t>56</t>
  </si>
  <si>
    <t>注：本表反映部门本年度的总收支和年末结转结余情况。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</si>
</sst>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32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6"/>
      <color indexed="8"/>
      <name val="华文中宋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20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12" borderId="22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8" fillId="19" borderId="2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0" fillId="0" borderId="0" xfId="1" applyAlignment="1">
      <alignment horizontal="right" vertical="center"/>
    </xf>
    <xf numFmtId="43" fontId="0" fillId="0" borderId="0" xfId="9" applyFont="1" applyAlignment="1">
      <alignment horizontal="right" vertical="center"/>
    </xf>
    <xf numFmtId="0" fontId="0" fillId="0" borderId="0" xfId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Fill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0" fillId="2" borderId="0" xfId="1" applyFill="1" applyAlignment="1">
      <alignment horizontal="right" vertical="center"/>
    </xf>
    <xf numFmtId="43" fontId="0" fillId="2" borderId="0" xfId="9" applyFont="1" applyFill="1" applyAlignment="1">
      <alignment horizontal="right" vertical="center"/>
    </xf>
    <xf numFmtId="43" fontId="6" fillId="2" borderId="0" xfId="9" applyFont="1" applyFill="1" applyAlignment="1">
      <alignment horizontal="right"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right" vertical="center"/>
    </xf>
    <xf numFmtId="43" fontId="2" fillId="2" borderId="0" xfId="9" applyFont="1" applyFill="1" applyAlignment="1">
      <alignment horizontal="right" vertical="center"/>
    </xf>
    <xf numFmtId="43" fontId="8" fillId="2" borderId="0" xfId="9" applyFont="1" applyFill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176" fontId="0" fillId="2" borderId="1" xfId="1" applyNumberFormat="1" applyFon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right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3" fillId="2" borderId="5" xfId="1" applyNumberFormat="1" applyFont="1" applyFill="1" applyBorder="1" applyAlignment="1">
      <alignment horizontal="center" vertical="center"/>
    </xf>
    <xf numFmtId="43" fontId="0" fillId="2" borderId="5" xfId="9" applyFont="1" applyFill="1" applyBorder="1" applyAlignment="1">
      <alignment horizontal="center" vertical="center"/>
    </xf>
    <xf numFmtId="176" fontId="0" fillId="2" borderId="5" xfId="1" applyNumberFormat="1" applyFont="1" applyFill="1" applyBorder="1" applyAlignment="1">
      <alignment horizontal="center" vertical="center"/>
    </xf>
    <xf numFmtId="43" fontId="0" fillId="2" borderId="6" xfId="9" applyFont="1" applyFill="1" applyBorder="1" applyAlignment="1">
      <alignment horizontal="center" vertical="center"/>
    </xf>
    <xf numFmtId="176" fontId="9" fillId="0" borderId="4" xfId="1" applyNumberFormat="1" applyFont="1" applyFill="1" applyBorder="1" applyAlignment="1">
      <alignment horizontal="left" vertical="center"/>
    </xf>
    <xf numFmtId="176" fontId="9" fillId="2" borderId="5" xfId="1" applyNumberFormat="1" applyFont="1" applyFill="1" applyBorder="1" applyAlignment="1">
      <alignment horizontal="center" vertical="center"/>
    </xf>
    <xf numFmtId="43" fontId="9" fillId="0" borderId="5" xfId="9" applyFont="1" applyFill="1" applyBorder="1" applyAlignment="1">
      <alignment horizontal="right" vertical="center"/>
    </xf>
    <xf numFmtId="176" fontId="9" fillId="2" borderId="5" xfId="1" applyNumberFormat="1" applyFont="1" applyFill="1" applyBorder="1" applyAlignment="1">
      <alignment horizontal="left" vertical="center"/>
    </xf>
    <xf numFmtId="43" fontId="9" fillId="0" borderId="6" xfId="9" applyFont="1" applyFill="1" applyBorder="1" applyAlignment="1">
      <alignment horizontal="right" vertical="center"/>
    </xf>
    <xf numFmtId="176" fontId="9" fillId="2" borderId="4" xfId="1" applyNumberFormat="1" applyFont="1" applyFill="1" applyBorder="1" applyAlignment="1">
      <alignment horizontal="left" vertical="center"/>
    </xf>
    <xf numFmtId="176" fontId="10" fillId="0" borderId="4" xfId="1" applyNumberFormat="1" applyFont="1" applyFill="1" applyBorder="1" applyAlignment="1">
      <alignment horizontal="center" vertical="center"/>
    </xf>
    <xf numFmtId="43" fontId="10" fillId="0" borderId="5" xfId="9" applyFont="1" applyFill="1" applyBorder="1" applyAlignment="1">
      <alignment horizontal="right" vertical="center"/>
    </xf>
    <xf numFmtId="176" fontId="10" fillId="0" borderId="7" xfId="1" applyNumberFormat="1" applyFont="1" applyFill="1" applyBorder="1" applyAlignment="1">
      <alignment horizontal="center" vertical="center"/>
    </xf>
    <xf numFmtId="43" fontId="10" fillId="0" borderId="8" xfId="9" applyFont="1" applyFill="1" applyBorder="1" applyAlignment="1">
      <alignment vertical="center"/>
    </xf>
    <xf numFmtId="176" fontId="9" fillId="0" borderId="7" xfId="1" applyNumberFormat="1" applyFont="1" applyFill="1" applyBorder="1" applyAlignment="1">
      <alignment horizontal="left" vertical="center"/>
    </xf>
    <xf numFmtId="43" fontId="9" fillId="0" borderId="8" xfId="9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horizontal="left" vertical="center"/>
    </xf>
    <xf numFmtId="43" fontId="9" fillId="0" borderId="10" xfId="9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left" vertical="center"/>
    </xf>
    <xf numFmtId="43" fontId="9" fillId="0" borderId="12" xfId="9" applyFont="1" applyFill="1" applyBorder="1" applyAlignment="1">
      <alignment vertical="center"/>
    </xf>
    <xf numFmtId="176" fontId="10" fillId="2" borderId="13" xfId="1" applyNumberFormat="1" applyFont="1" applyFill="1" applyBorder="1" applyAlignment="1">
      <alignment horizontal="center" vertical="center"/>
    </xf>
    <xf numFmtId="43" fontId="10" fillId="0" borderId="14" xfId="9" applyFont="1" applyFill="1" applyBorder="1" applyAlignment="1">
      <alignment horizontal="right" vertical="center"/>
    </xf>
    <xf numFmtId="176" fontId="10" fillId="2" borderId="15" xfId="1" applyNumberFormat="1" applyFont="1" applyFill="1" applyBorder="1" applyAlignment="1">
      <alignment horizontal="center" vertical="center"/>
    </xf>
    <xf numFmtId="43" fontId="10" fillId="0" borderId="16" xfId="9" applyFont="1" applyFill="1" applyBorder="1" applyAlignment="1">
      <alignment vertical="center"/>
    </xf>
    <xf numFmtId="0" fontId="0" fillId="0" borderId="17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/>
    </xf>
    <xf numFmtId="176" fontId="0" fillId="2" borderId="1" xfId="1" applyNumberFormat="1" applyFont="1" applyFill="1" applyBorder="1" applyAlignment="1" quotePrefix="1">
      <alignment horizontal="center" vertical="center"/>
    </xf>
    <xf numFmtId="176" fontId="0" fillId="2" borderId="2" xfId="1" applyNumberFormat="1" applyFont="1" applyFill="1" applyBorder="1" applyAlignment="1" quotePrefix="1">
      <alignment horizontal="center" vertical="center"/>
    </xf>
    <xf numFmtId="176" fontId="0" fillId="2" borderId="4" xfId="1" applyNumberFormat="1" applyFont="1" applyFill="1" applyBorder="1" applyAlignment="1" quotePrefix="1">
      <alignment horizontal="center" vertical="center"/>
    </xf>
    <xf numFmtId="176" fontId="3" fillId="2" borderId="5" xfId="1" applyNumberFormat="1" applyFont="1" applyFill="1" applyBorder="1" applyAlignment="1" quotePrefix="1">
      <alignment horizontal="center" vertical="center"/>
    </xf>
    <xf numFmtId="176" fontId="0" fillId="2" borderId="5" xfId="1" applyNumberFormat="1" applyFont="1" applyFill="1" applyBorder="1" applyAlignment="1" quotePrefix="1">
      <alignment horizontal="center" vertical="center"/>
    </xf>
    <xf numFmtId="43" fontId="0" fillId="2" borderId="5" xfId="9" applyFont="1" applyFill="1" applyBorder="1" applyAlignment="1" quotePrefix="1">
      <alignment horizontal="center" vertical="center"/>
    </xf>
    <xf numFmtId="43" fontId="0" fillId="2" borderId="6" xfId="9" applyFont="1" applyFill="1" applyBorder="1" applyAlignment="1" quotePrefix="1">
      <alignment horizontal="center" vertical="center"/>
    </xf>
    <xf numFmtId="176" fontId="9" fillId="0" borderId="4" xfId="1" applyNumberFormat="1" applyFont="1" applyFill="1" applyBorder="1" applyAlignment="1" quotePrefix="1">
      <alignment horizontal="left" vertical="center"/>
    </xf>
    <xf numFmtId="176" fontId="9" fillId="2" borderId="5" xfId="1" applyNumberFormat="1" applyFont="1" applyFill="1" applyBorder="1" applyAlignment="1" quotePrefix="1">
      <alignment horizontal="center" vertical="center"/>
    </xf>
    <xf numFmtId="176" fontId="9" fillId="2" borderId="5" xfId="1" applyNumberFormat="1" applyFont="1" applyFill="1" applyBorder="1" applyAlignment="1" quotePrefix="1">
      <alignment horizontal="left" vertical="center"/>
    </xf>
    <xf numFmtId="176" fontId="10" fillId="0" borderId="4" xfId="1" applyNumberFormat="1" applyFont="1" applyFill="1" applyBorder="1" applyAlignment="1" quotePrefix="1">
      <alignment horizontal="center" vertical="center"/>
    </xf>
    <xf numFmtId="176" fontId="10" fillId="0" borderId="7" xfId="1" applyNumberFormat="1" applyFont="1" applyFill="1" applyBorder="1" applyAlignment="1" quotePrefix="1">
      <alignment horizontal="center" vertical="center"/>
    </xf>
    <xf numFmtId="176" fontId="10" fillId="2" borderId="13" xfId="1" applyNumberFormat="1" applyFont="1" applyFill="1" applyBorder="1" applyAlignment="1" quotePrefix="1">
      <alignment horizontal="center" vertical="center"/>
    </xf>
    <xf numFmtId="176" fontId="10" fillId="2" borderId="15" xfId="1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workbookViewId="0">
      <selection activeCell="D14" sqref="D14"/>
    </sheetView>
  </sheetViews>
  <sheetFormatPr defaultColWidth="9" defaultRowHeight="14.25" outlineLevelCol="7"/>
  <cols>
    <col min="1" max="1" width="41.125" style="4" customWidth="1"/>
    <col min="2" max="2" width="4" style="4" customWidth="1"/>
    <col min="3" max="3" width="19.5" style="5" customWidth="1"/>
    <col min="4" max="4" width="38.75" style="4" customWidth="1"/>
    <col min="5" max="5" width="3.5" style="4" customWidth="1"/>
    <col min="6" max="6" width="20.625" style="5" customWidth="1"/>
    <col min="7" max="8" width="9" style="6"/>
    <col min="9" max="256" width="9" style="4"/>
  </cols>
  <sheetData>
    <row r="1" spans="1:1">
      <c r="A1" s="7"/>
    </row>
    <row r="2" s="1" customFormat="1" ht="18" customHeight="1" spans="1:8">
      <c r="A2" s="8" t="s">
        <v>0</v>
      </c>
      <c r="B2" s="8"/>
      <c r="C2" s="8"/>
      <c r="D2" s="8"/>
      <c r="E2" s="8"/>
      <c r="F2" s="8"/>
      <c r="G2" s="9"/>
      <c r="H2" s="9"/>
    </row>
    <row r="3" ht="9.95" customHeight="1" spans="1:6">
      <c r="A3" s="10"/>
      <c r="B3" s="10"/>
      <c r="C3" s="11"/>
      <c r="D3" s="10"/>
      <c r="E3" s="10"/>
      <c r="F3" s="12" t="s">
        <v>1</v>
      </c>
    </row>
    <row r="4" s="2" customFormat="1" ht="15" customHeight="1" spans="1:8">
      <c r="A4" s="13" t="s">
        <v>2</v>
      </c>
      <c r="B4" s="14"/>
      <c r="C4" s="15"/>
      <c r="D4" s="14"/>
      <c r="E4" s="14"/>
      <c r="F4" s="16" t="s">
        <v>3</v>
      </c>
      <c r="G4" s="17"/>
      <c r="H4" s="17"/>
    </row>
    <row r="5" s="3" customFormat="1" ht="21.95" customHeight="1" spans="1:8">
      <c r="A5" s="49" t="s">
        <v>4</v>
      </c>
      <c r="B5" s="19"/>
      <c r="C5" s="19"/>
      <c r="D5" s="50" t="s">
        <v>5</v>
      </c>
      <c r="E5" s="19"/>
      <c r="F5" s="20"/>
      <c r="G5" s="21"/>
      <c r="H5" s="21"/>
    </row>
    <row r="6" s="3" customFormat="1" ht="21.95" customHeight="1" spans="1:8">
      <c r="A6" s="51" t="s">
        <v>6</v>
      </c>
      <c r="B6" s="52" t="s">
        <v>7</v>
      </c>
      <c r="C6" s="24" t="s">
        <v>8</v>
      </c>
      <c r="D6" s="53" t="s">
        <v>6</v>
      </c>
      <c r="E6" s="52" t="s">
        <v>7</v>
      </c>
      <c r="F6" s="26" t="s">
        <v>8</v>
      </c>
      <c r="G6" s="21"/>
      <c r="H6" s="21"/>
    </row>
    <row r="7" s="3" customFormat="1" ht="21.95" customHeight="1" spans="1:8">
      <c r="A7" s="51" t="s">
        <v>9</v>
      </c>
      <c r="B7" s="25"/>
      <c r="C7" s="54" t="s">
        <v>10</v>
      </c>
      <c r="D7" s="53" t="s">
        <v>9</v>
      </c>
      <c r="E7" s="25"/>
      <c r="F7" s="55" t="s">
        <v>11</v>
      </c>
      <c r="G7" s="21"/>
      <c r="H7" s="21"/>
    </row>
    <row r="8" s="3" customFormat="1" ht="21.95" customHeight="1" spans="1:8">
      <c r="A8" s="56" t="s">
        <v>12</v>
      </c>
      <c r="B8" s="57" t="s">
        <v>10</v>
      </c>
      <c r="C8" s="29">
        <v>1965.9</v>
      </c>
      <c r="D8" s="58" t="s">
        <v>13</v>
      </c>
      <c r="E8" s="57" t="s">
        <v>14</v>
      </c>
      <c r="F8" s="31">
        <v>335.39</v>
      </c>
      <c r="G8" s="21"/>
      <c r="H8" s="21"/>
    </row>
    <row r="9" s="3" customFormat="1" ht="21.95" customHeight="1" spans="1:8">
      <c r="A9" s="32" t="s">
        <v>15</v>
      </c>
      <c r="B9" s="57" t="s">
        <v>11</v>
      </c>
      <c r="C9" s="29">
        <v>0</v>
      </c>
      <c r="D9" s="58" t="s">
        <v>16</v>
      </c>
      <c r="E9" s="57" t="s">
        <v>17</v>
      </c>
      <c r="F9" s="31">
        <v>0</v>
      </c>
      <c r="G9" s="21"/>
      <c r="H9" s="21"/>
    </row>
    <row r="10" s="3" customFormat="1" ht="21.95" customHeight="1" spans="1:8">
      <c r="A10" s="32" t="s">
        <v>18</v>
      </c>
      <c r="B10" s="57" t="s">
        <v>19</v>
      </c>
      <c r="C10" s="29">
        <v>0</v>
      </c>
      <c r="D10" s="58" t="s">
        <v>20</v>
      </c>
      <c r="E10" s="57" t="s">
        <v>21</v>
      </c>
      <c r="F10" s="31">
        <v>70</v>
      </c>
      <c r="G10" s="21"/>
      <c r="H10" s="21"/>
    </row>
    <row r="11" s="3" customFormat="1" ht="21.95" customHeight="1" spans="1:8">
      <c r="A11" s="32" t="s">
        <v>22</v>
      </c>
      <c r="B11" s="57" t="s">
        <v>23</v>
      </c>
      <c r="C11" s="29">
        <v>0</v>
      </c>
      <c r="D11" s="58" t="s">
        <v>24</v>
      </c>
      <c r="E11" s="57" t="s">
        <v>25</v>
      </c>
      <c r="F11" s="31">
        <v>0</v>
      </c>
      <c r="G11" s="21"/>
      <c r="H11" s="21"/>
    </row>
    <row r="12" s="3" customFormat="1" ht="21.95" customHeight="1" spans="1:8">
      <c r="A12" s="32" t="s">
        <v>26</v>
      </c>
      <c r="B12" s="57" t="s">
        <v>27</v>
      </c>
      <c r="C12" s="29">
        <v>0</v>
      </c>
      <c r="D12" s="58" t="s">
        <v>28</v>
      </c>
      <c r="E12" s="57" t="s">
        <v>29</v>
      </c>
      <c r="F12" s="31">
        <v>5</v>
      </c>
      <c r="G12" s="21"/>
      <c r="H12" s="21"/>
    </row>
    <row r="13" s="3" customFormat="1" ht="21.95" customHeight="1" spans="1:8">
      <c r="A13" s="32" t="s">
        <v>30</v>
      </c>
      <c r="B13" s="57" t="s">
        <v>31</v>
      </c>
      <c r="C13" s="29">
        <v>62.5</v>
      </c>
      <c r="D13" s="58" t="s">
        <v>32</v>
      </c>
      <c r="E13" s="57" t="s">
        <v>33</v>
      </c>
      <c r="F13" s="31">
        <v>0</v>
      </c>
      <c r="G13" s="21"/>
      <c r="H13" s="21"/>
    </row>
    <row r="14" s="3" customFormat="1" ht="21.95" customHeight="1" spans="1:8">
      <c r="A14" s="32"/>
      <c r="B14" s="57" t="s">
        <v>34</v>
      </c>
      <c r="C14" s="29"/>
      <c r="D14" s="58" t="s">
        <v>35</v>
      </c>
      <c r="E14" s="57" t="s">
        <v>36</v>
      </c>
      <c r="F14" s="31">
        <v>29.57</v>
      </c>
      <c r="G14" s="21"/>
      <c r="H14" s="21"/>
    </row>
    <row r="15" s="3" customFormat="1" ht="21.95" customHeight="1" spans="1:8">
      <c r="A15" s="32"/>
      <c r="B15" s="57" t="s">
        <v>37</v>
      </c>
      <c r="C15" s="29"/>
      <c r="D15" s="58" t="s">
        <v>38</v>
      </c>
      <c r="E15" s="57" t="s">
        <v>39</v>
      </c>
      <c r="F15" s="31">
        <v>18.66</v>
      </c>
      <c r="G15" s="21"/>
      <c r="H15" s="21"/>
    </row>
    <row r="16" s="3" customFormat="1" ht="21.95" customHeight="1" spans="1:8">
      <c r="A16" s="32"/>
      <c r="B16" s="57" t="s">
        <v>40</v>
      </c>
      <c r="C16" s="29"/>
      <c r="D16" s="58" t="s">
        <v>41</v>
      </c>
      <c r="E16" s="57" t="s">
        <v>42</v>
      </c>
      <c r="F16" s="31">
        <v>51.8</v>
      </c>
      <c r="G16" s="21"/>
      <c r="H16" s="21"/>
    </row>
    <row r="17" s="3" customFormat="1" ht="21.95" customHeight="1" spans="1:8">
      <c r="A17" s="32"/>
      <c r="B17" s="57" t="s">
        <v>43</v>
      </c>
      <c r="C17" s="29"/>
      <c r="D17" s="58" t="s">
        <v>44</v>
      </c>
      <c r="E17" s="57" t="s">
        <v>45</v>
      </c>
      <c r="F17" s="31">
        <v>0</v>
      </c>
      <c r="G17" s="21"/>
      <c r="H17" s="21"/>
    </row>
    <row r="18" s="3" customFormat="1" ht="21.95" customHeight="1" spans="1:8">
      <c r="A18" s="32"/>
      <c r="B18" s="57" t="s">
        <v>46</v>
      </c>
      <c r="C18" s="29"/>
      <c r="D18" s="58" t="s">
        <v>47</v>
      </c>
      <c r="E18" s="57" t="s">
        <v>48</v>
      </c>
      <c r="F18" s="31">
        <v>242.25</v>
      </c>
      <c r="G18" s="21"/>
      <c r="H18" s="21"/>
    </row>
    <row r="19" s="3" customFormat="1" ht="21.95" customHeight="1" spans="1:8">
      <c r="A19" s="32"/>
      <c r="B19" s="57" t="s">
        <v>49</v>
      </c>
      <c r="C19" s="29"/>
      <c r="D19" s="58" t="s">
        <v>50</v>
      </c>
      <c r="E19" s="57" t="s">
        <v>51</v>
      </c>
      <c r="F19" s="31">
        <v>950.72</v>
      </c>
      <c r="G19" s="21"/>
      <c r="H19" s="21"/>
    </row>
    <row r="20" s="3" customFormat="1" ht="21.95" customHeight="1" spans="1:8">
      <c r="A20" s="32"/>
      <c r="B20" s="57" t="s">
        <v>52</v>
      </c>
      <c r="C20" s="29"/>
      <c r="D20" s="58" t="s">
        <v>53</v>
      </c>
      <c r="E20" s="57" t="s">
        <v>54</v>
      </c>
      <c r="F20" s="31">
        <v>0</v>
      </c>
      <c r="G20" s="21"/>
      <c r="H20" s="21"/>
    </row>
    <row r="21" s="3" customFormat="1" ht="21.95" customHeight="1" spans="1:8">
      <c r="A21" s="32"/>
      <c r="B21" s="57" t="s">
        <v>55</v>
      </c>
      <c r="C21" s="29"/>
      <c r="D21" s="58" t="s">
        <v>56</v>
      </c>
      <c r="E21" s="57" t="s">
        <v>57</v>
      </c>
      <c r="F21" s="31">
        <v>18.63</v>
      </c>
      <c r="G21" s="21"/>
      <c r="H21" s="21"/>
    </row>
    <row r="22" s="3" customFormat="1" ht="21.95" customHeight="1" spans="1:8">
      <c r="A22" s="32"/>
      <c r="B22" s="57" t="s">
        <v>58</v>
      </c>
      <c r="C22" s="29"/>
      <c r="D22" s="58" t="s">
        <v>59</v>
      </c>
      <c r="E22" s="57" t="s">
        <v>60</v>
      </c>
      <c r="F22" s="31">
        <v>10</v>
      </c>
      <c r="G22" s="21"/>
      <c r="H22" s="21"/>
    </row>
    <row r="23" s="3" customFormat="1" ht="21.95" customHeight="1" spans="1:8">
      <c r="A23" s="32"/>
      <c r="B23" s="57" t="s">
        <v>61</v>
      </c>
      <c r="C23" s="29"/>
      <c r="D23" s="58" t="s">
        <v>62</v>
      </c>
      <c r="E23" s="57" t="s">
        <v>63</v>
      </c>
      <c r="F23" s="31">
        <v>0</v>
      </c>
      <c r="G23" s="21"/>
      <c r="H23" s="21"/>
    </row>
    <row r="24" s="3" customFormat="1" ht="21.95" customHeight="1" spans="1:8">
      <c r="A24" s="32"/>
      <c r="B24" s="57" t="s">
        <v>64</v>
      </c>
      <c r="C24" s="29"/>
      <c r="D24" s="58" t="s">
        <v>65</v>
      </c>
      <c r="E24" s="57" t="s">
        <v>66</v>
      </c>
      <c r="F24" s="31">
        <v>0</v>
      </c>
      <c r="G24" s="21"/>
      <c r="H24" s="21"/>
    </row>
    <row r="25" s="3" customFormat="1" ht="21.95" customHeight="1" spans="1:8">
      <c r="A25" s="32"/>
      <c r="B25" s="57" t="s">
        <v>67</v>
      </c>
      <c r="C25" s="29"/>
      <c r="D25" s="58" t="s">
        <v>68</v>
      </c>
      <c r="E25" s="57" t="s">
        <v>69</v>
      </c>
      <c r="F25" s="31">
        <v>35</v>
      </c>
      <c r="G25" s="21"/>
      <c r="H25" s="21"/>
    </row>
    <row r="26" s="3" customFormat="1" ht="21.95" customHeight="1" spans="1:8">
      <c r="A26" s="32"/>
      <c r="B26" s="57" t="s">
        <v>70</v>
      </c>
      <c r="C26" s="29"/>
      <c r="D26" s="58" t="s">
        <v>71</v>
      </c>
      <c r="E26" s="57" t="s">
        <v>72</v>
      </c>
      <c r="F26" s="31">
        <v>12.56</v>
      </c>
      <c r="G26" s="21"/>
      <c r="H26" s="21"/>
    </row>
    <row r="27" s="3" customFormat="1" ht="21.95" customHeight="1" spans="1:8">
      <c r="A27" s="32"/>
      <c r="B27" s="57" t="s">
        <v>73</v>
      </c>
      <c r="C27" s="29"/>
      <c r="D27" s="58" t="s">
        <v>74</v>
      </c>
      <c r="E27" s="57" t="s">
        <v>75</v>
      </c>
      <c r="F27" s="31">
        <v>0</v>
      </c>
      <c r="G27" s="21"/>
      <c r="H27" s="21"/>
    </row>
    <row r="28" s="3" customFormat="1" ht="21.95" customHeight="1" spans="1:8">
      <c r="A28" s="32"/>
      <c r="B28" s="57" t="s">
        <v>76</v>
      </c>
      <c r="C28" s="29"/>
      <c r="D28" s="58" t="s">
        <v>77</v>
      </c>
      <c r="E28" s="57" t="s">
        <v>78</v>
      </c>
      <c r="F28" s="31">
        <v>0</v>
      </c>
      <c r="G28" s="21"/>
      <c r="H28" s="21"/>
    </row>
    <row r="29" s="3" customFormat="1" ht="21.95" customHeight="1" spans="1:8">
      <c r="A29" s="32"/>
      <c r="B29" s="57" t="s">
        <v>79</v>
      </c>
      <c r="C29" s="29"/>
      <c r="D29" s="58" t="s">
        <v>80</v>
      </c>
      <c r="E29" s="57" t="s">
        <v>81</v>
      </c>
      <c r="F29" s="31">
        <v>0</v>
      </c>
      <c r="G29" s="21"/>
      <c r="H29" s="21"/>
    </row>
    <row r="30" s="3" customFormat="1" ht="21.95" customHeight="1" spans="1:8">
      <c r="A30" s="32"/>
      <c r="B30" s="57" t="s">
        <v>82</v>
      </c>
      <c r="C30" s="29"/>
      <c r="D30" s="58" t="s">
        <v>83</v>
      </c>
      <c r="E30" s="57" t="s">
        <v>84</v>
      </c>
      <c r="F30" s="31">
        <v>0</v>
      </c>
      <c r="G30" s="21"/>
      <c r="H30" s="21"/>
    </row>
    <row r="31" s="3" customFormat="1" ht="21.95" customHeight="1" spans="1:8">
      <c r="A31" s="59" t="s">
        <v>85</v>
      </c>
      <c r="B31" s="57" t="s">
        <v>86</v>
      </c>
      <c r="C31" s="34">
        <f>SUM(C8:C30)</f>
        <v>2028.4</v>
      </c>
      <c r="D31" s="60" t="s">
        <v>87</v>
      </c>
      <c r="E31" s="57" t="s">
        <v>88</v>
      </c>
      <c r="F31" s="36">
        <f>SUM(F8:F30)</f>
        <v>1779.58</v>
      </c>
      <c r="G31" s="21"/>
      <c r="H31" s="21"/>
    </row>
    <row r="32" s="3" customFormat="1" ht="21.95" customHeight="1" spans="1:8">
      <c r="A32" s="27" t="s">
        <v>89</v>
      </c>
      <c r="B32" s="57" t="s">
        <v>90</v>
      </c>
      <c r="C32" s="34"/>
      <c r="D32" s="37" t="s">
        <v>91</v>
      </c>
      <c r="E32" s="57" t="s">
        <v>92</v>
      </c>
      <c r="F32" s="38"/>
      <c r="G32" s="21"/>
      <c r="H32" s="21"/>
    </row>
    <row r="33" s="3" customFormat="1" ht="21.95" customHeight="1" spans="1:8">
      <c r="A33" s="27" t="s">
        <v>93</v>
      </c>
      <c r="B33" s="57" t="s">
        <v>94</v>
      </c>
      <c r="C33" s="34">
        <v>14</v>
      </c>
      <c r="D33" s="37" t="s">
        <v>95</v>
      </c>
      <c r="E33" s="57" t="s">
        <v>96</v>
      </c>
      <c r="F33" s="36">
        <v>262.82</v>
      </c>
      <c r="G33" s="21"/>
      <c r="H33" s="21"/>
    </row>
    <row r="34" s="3" customFormat="1" ht="21.95" customHeight="1" spans="1:8">
      <c r="A34" s="39"/>
      <c r="B34" s="57" t="s">
        <v>97</v>
      </c>
      <c r="C34" s="40"/>
      <c r="D34" s="41"/>
      <c r="E34" s="57" t="s">
        <v>98</v>
      </c>
      <c r="F34" s="42"/>
      <c r="G34" s="21"/>
      <c r="H34" s="21"/>
    </row>
    <row r="35" s="2" customFormat="1" ht="21.95" customHeight="1" spans="1:8">
      <c r="A35" s="61" t="s">
        <v>99</v>
      </c>
      <c r="B35" s="57" t="s">
        <v>100</v>
      </c>
      <c r="C35" s="44">
        <f>C31+C33</f>
        <v>2042.4</v>
      </c>
      <c r="D35" s="62" t="s">
        <v>99</v>
      </c>
      <c r="E35" s="57" t="s">
        <v>101</v>
      </c>
      <c r="F35" s="46">
        <f>F31+F33</f>
        <v>2042.4</v>
      </c>
      <c r="G35" s="17"/>
      <c r="H35" s="17"/>
    </row>
    <row r="36" ht="29.25" customHeight="1" spans="1:6">
      <c r="A36" s="47" t="s">
        <v>102</v>
      </c>
      <c r="B36" s="48"/>
      <c r="C36" s="48"/>
      <c r="D36" s="48"/>
      <c r="E36" s="48"/>
      <c r="F36" s="48"/>
    </row>
  </sheetData>
  <mergeCells count="4">
    <mergeCell ref="A2:F2"/>
    <mergeCell ref="A5:C5"/>
    <mergeCell ref="D5:F5"/>
    <mergeCell ref="A36:F36"/>
  </mergeCells>
  <printOptions horizontalCentered="1"/>
  <pageMargins left="0.35" right="0.35" top="0.59" bottom="0.79" header="0.51" footer="0.2"/>
  <pageSetup paperSize="9" scale="62" orientation="landscape" horizontalDpi="300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g01收入支出决算总表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2020-01-20T09:24:00Z</dcterms:created>
  <dcterms:modified xsi:type="dcterms:W3CDTF">2020-01-20T09:24:57Z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