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777"/>
  </bookViews>
  <sheets>
    <sheet name="2-整体支出绩效自评表 " sheetId="22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<sst xmlns="http://schemas.openxmlformats.org/spreadsheetml/2006/main" count="136" uniqueCount="119">
  <si>
    <t>附件2</t>
  </si>
  <si>
    <t>2021年度部门整体支出绩效自评表</t>
  </si>
  <si>
    <r>
      <rPr>
        <sz val="12"/>
        <color rgb="FF000000"/>
        <rFont val="仿宋"/>
        <charset val="134"/>
      </rPr>
      <t>预算单位名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称</t>
    </r>
  </si>
  <si>
    <t>桃源县司法局</t>
  </si>
  <si>
    <r>
      <rPr>
        <sz val="12"/>
        <color rgb="FF000000"/>
        <rFont val="仿宋"/>
        <charset val="134"/>
      </rPr>
      <t>年度预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算申请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（万元）</t>
    </r>
  </si>
  <si>
    <r>
      <rPr>
        <sz val="12"/>
        <color rgb="FF000000"/>
        <rFont val="仿宋"/>
        <charset val="134"/>
      </rPr>
      <t>上年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结转</t>
    </r>
  </si>
  <si>
    <r>
      <rPr>
        <sz val="12"/>
        <color rgb="FF000000"/>
        <rFont val="仿宋"/>
        <charset val="134"/>
      </rPr>
      <t>年初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</si>
  <si>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r>
      <rPr>
        <sz val="12"/>
        <color rgb="FF000000"/>
        <rFont val="仿宋"/>
        <charset val="134"/>
      </rPr>
      <t>全年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</si>
  <si>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t>全年执行数</t>
  </si>
  <si>
    <t>分值</t>
  </si>
  <si>
    <t>执行率</t>
  </si>
  <si>
    <t>得分</t>
  </si>
  <si>
    <t>年度资金总额</t>
  </si>
  <si>
    <r>
      <rPr>
        <sz val="12"/>
        <color rgb="FF000000"/>
        <rFont val="仿宋"/>
        <charset val="134"/>
      </rPr>
      <t>按收入性质分：</t>
    </r>
    <r>
      <rPr>
        <sz val="12"/>
        <color rgb="FF000000"/>
        <rFont val="Times New Roman"/>
        <charset val="134"/>
      </rPr>
      <t>2206.02</t>
    </r>
  </si>
  <si>
    <r>
      <rPr>
        <sz val="12"/>
        <color rgb="FF000000"/>
        <rFont val="仿宋"/>
        <charset val="134"/>
      </rPr>
      <t>按支出性质分：</t>
    </r>
    <r>
      <rPr>
        <sz val="12"/>
        <color rgb="FF000000"/>
        <rFont val="Times New Roman"/>
        <charset val="134"/>
      </rPr>
      <t>2188.33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</si>
  <si>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其中：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一般公共预算：</t>
    </r>
    <r>
      <rPr>
        <sz val="12"/>
        <color rgb="FF000000"/>
        <rFont val="Times New Roman"/>
        <charset val="134"/>
      </rPr>
      <t>2200.52</t>
    </r>
  </si>
  <si>
    <r>
      <rPr>
        <sz val="12"/>
        <color rgb="FF000000"/>
        <rFont val="仿宋"/>
        <charset val="134"/>
      </rPr>
      <t>其中：基本支出：</t>
    </r>
    <r>
      <rPr>
        <sz val="12"/>
        <color rgb="FF000000"/>
        <rFont val="Times New Roman"/>
        <charset val="134"/>
      </rPr>
      <t>1394.22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</si>
  <si>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政府性基金拨款：</t>
    </r>
    <r>
      <rPr>
        <sz val="12"/>
        <color rgb="FF000000"/>
        <rFont val="Times New Roman"/>
        <charset val="134"/>
      </rPr>
      <t>0</t>
    </r>
  </si>
  <si>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"/>
        <charset val="134"/>
      </rPr>
      <t>项目支出：</t>
    </r>
    <r>
      <rPr>
        <sz val="12"/>
        <color rgb="FF000000"/>
        <rFont val="Times New Roman"/>
        <charset val="134"/>
      </rPr>
      <t>794.11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</si>
  <si>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纳入专户管理的非税收入拨款：</t>
    </r>
    <r>
      <rPr>
        <sz val="12"/>
        <color rgb="FF000000"/>
        <rFont val="Times New Roman"/>
        <charset val="134"/>
      </rPr>
      <t>0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</si>
  <si>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其他资金：</t>
    </r>
    <r>
      <rPr>
        <sz val="12"/>
        <color rgb="FF000000"/>
        <rFont val="Times New Roman"/>
        <charset val="134"/>
      </rPr>
      <t>5.5</t>
    </r>
  </si>
  <si>
    <t>年度总体目标</t>
  </si>
  <si>
    <t>预期目标</t>
  </si>
  <si>
    <t>实际完成情况　</t>
  </si>
  <si>
    <r>
      <rPr>
        <sz val="12"/>
        <color rgb="FF000000"/>
        <rFont val="Times New Roman"/>
        <charset val="134"/>
      </rPr>
      <t xml:space="preserve"> 1.</t>
    </r>
    <r>
      <rPr>
        <sz val="12"/>
        <color rgb="FF000000"/>
        <rFont val="仿宋"/>
        <charset val="134"/>
      </rPr>
      <t>按法院、监狱等单位的委托调查函开展社区矫正调查评估，在法定期限内提交评估报告，并对辖区内年初在册矫正对象和年内新接收人员进行监督管理。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"/>
        <charset val="134"/>
      </rPr>
      <t>组织全县公职人员学法考法，开展法治文艺进乡村、举办农村法律明白人培训班等普法活动，开展法治创建工作。</t>
    </r>
    <r>
      <rPr>
        <sz val="12"/>
        <color rgb="FF000000"/>
        <rFont val="Times New Roman"/>
        <charset val="134"/>
      </rPr>
      <t xml:space="preserve">
 3.</t>
    </r>
    <r>
      <rPr>
        <sz val="12"/>
        <color rgb="FF000000"/>
        <rFont val="仿宋"/>
        <charset val="134"/>
      </rPr>
      <t>人民调解工作采用每月常规排查与重大节假日专项排查相结合的，对发现的矛盾纠纷，充分运用调解等工作方式予以化解，县、乡、村三级调委会全年受理各类矛盾纠纷不少于</t>
    </r>
    <r>
      <rPr>
        <sz val="12"/>
        <color rgb="FF000000"/>
        <rFont val="Times New Roman"/>
        <charset val="134"/>
      </rPr>
      <t>3000</t>
    </r>
    <r>
      <rPr>
        <sz val="12"/>
        <color rgb="FF000000"/>
        <rFont val="仿宋"/>
        <charset val="134"/>
      </rPr>
      <t>件。</t>
    </r>
    <r>
      <rPr>
        <sz val="12"/>
        <color rgb="FF000000"/>
        <rFont val="Times New Roman"/>
        <charset val="134"/>
      </rPr>
      <t xml:space="preserve">
4.</t>
    </r>
    <r>
      <rPr>
        <sz val="12"/>
        <color rgb="FF000000"/>
        <rFont val="仿宋"/>
        <charset val="134"/>
      </rPr>
      <t>公共法律服务中心、站、点全年接待法律咨询不少于</t>
    </r>
    <r>
      <rPr>
        <sz val="12"/>
        <color rgb="FF000000"/>
        <rFont val="Times New Roman"/>
        <charset val="134"/>
      </rPr>
      <t>800</t>
    </r>
    <r>
      <rPr>
        <sz val="12"/>
        <color rgb="FF000000"/>
        <rFont val="仿宋"/>
        <charset val="134"/>
      </rPr>
      <t>人次。</t>
    </r>
    <r>
      <rPr>
        <sz val="12"/>
        <color rgb="FF000000"/>
        <rFont val="Times New Roman"/>
        <charset val="134"/>
      </rPr>
      <t xml:space="preserve">
5.</t>
    </r>
    <r>
      <rPr>
        <sz val="12"/>
        <color rgb="FF000000"/>
        <rFont val="仿宋"/>
        <charset val="134"/>
      </rPr>
      <t>法援中心全年办理各种法律援助案件不少于</t>
    </r>
    <r>
      <rPr>
        <sz val="12"/>
        <color rgb="FF000000"/>
        <rFont val="Times New Roman"/>
        <charset val="134"/>
      </rPr>
      <t>650</t>
    </r>
    <r>
      <rPr>
        <sz val="12"/>
        <color rgb="FF000000"/>
        <rFont val="仿宋"/>
        <charset val="134"/>
      </rPr>
      <t>件。</t>
    </r>
    <r>
      <rPr>
        <sz val="12"/>
        <color rgb="FF000000"/>
        <rFont val="Times New Roman"/>
        <charset val="134"/>
      </rPr>
      <t xml:space="preserve">
6.</t>
    </r>
    <r>
      <rPr>
        <sz val="12"/>
        <color rgb="FF000000"/>
        <rFont val="仿宋"/>
        <charset val="134"/>
      </rPr>
      <t>公证处全年办理各类公证案件不少于</t>
    </r>
    <r>
      <rPr>
        <sz val="12"/>
        <color rgb="FF000000"/>
        <rFont val="Times New Roman"/>
        <charset val="134"/>
      </rPr>
      <t>700</t>
    </r>
    <r>
      <rPr>
        <sz val="12"/>
        <color rgb="FF000000"/>
        <rFont val="仿宋"/>
        <charset val="134"/>
      </rPr>
      <t>件。</t>
    </r>
    <r>
      <rPr>
        <sz val="12"/>
        <color rgb="FF000000"/>
        <rFont val="Times New Roman"/>
        <charset val="134"/>
      </rPr>
      <t xml:space="preserve">
7.</t>
    </r>
    <r>
      <rPr>
        <sz val="12"/>
        <color rgb="FF000000"/>
        <rFont val="仿宋"/>
        <charset val="134"/>
      </rPr>
      <t>法制办审查规范性文件、会议纪要等重要性文件不少于</t>
    </r>
    <r>
      <rPr>
        <sz val="12"/>
        <color rgb="FF000000"/>
        <rFont val="Times New Roman"/>
        <charset val="134"/>
      </rPr>
      <t>150</t>
    </r>
    <r>
      <rPr>
        <sz val="12"/>
        <color rgb="FF000000"/>
        <rFont val="仿宋"/>
        <charset val="134"/>
      </rPr>
      <t>件。</t>
    </r>
  </si>
  <si>
    <r>
      <rPr>
        <sz val="12"/>
        <color rgb="FF000000"/>
        <rFont val="Times New Roman"/>
        <charset val="134"/>
      </rPr>
      <t>1.2021</t>
    </r>
    <r>
      <rPr>
        <sz val="12"/>
        <color rgb="FF000000"/>
        <rFont val="仿宋"/>
        <charset val="134"/>
      </rPr>
      <t>年开展社区矫正调查评估</t>
    </r>
    <r>
      <rPr>
        <sz val="12"/>
        <color rgb="FF000000"/>
        <rFont val="Times New Roman"/>
        <charset val="134"/>
      </rPr>
      <t>268</t>
    </r>
    <r>
      <rPr>
        <sz val="12"/>
        <color rgb="FF000000"/>
        <rFont val="仿宋"/>
        <charset val="134"/>
      </rPr>
      <t>次，采信率</t>
    </r>
    <r>
      <rPr>
        <sz val="12"/>
        <color rgb="FF000000"/>
        <rFont val="Times New Roman"/>
        <charset val="134"/>
      </rPr>
      <t>94%</t>
    </r>
    <r>
      <rPr>
        <sz val="12"/>
        <color rgb="FF000000"/>
        <rFont val="仿宋"/>
        <charset val="134"/>
      </rPr>
      <t>；截止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仿宋"/>
        <charset val="134"/>
      </rPr>
      <t>月底在册矫正对象</t>
    </r>
    <r>
      <rPr>
        <sz val="12"/>
        <color rgb="FF000000"/>
        <rFont val="Times New Roman"/>
        <charset val="134"/>
      </rPr>
      <t>383</t>
    </r>
    <r>
      <rPr>
        <sz val="12"/>
        <color rgb="FF000000"/>
        <rFont val="仿宋"/>
        <charset val="134"/>
      </rPr>
      <t>人，本年新接管社区矫正人员合计</t>
    </r>
    <r>
      <rPr>
        <sz val="12"/>
        <color rgb="FF000000"/>
        <rFont val="Times New Roman"/>
        <charset val="134"/>
      </rPr>
      <t>252</t>
    </r>
    <r>
      <rPr>
        <sz val="12"/>
        <color rgb="FF000000"/>
        <rFont val="仿宋"/>
        <charset val="134"/>
      </rPr>
      <t>人，另有</t>
    </r>
    <r>
      <rPr>
        <sz val="12"/>
        <color rgb="FF000000"/>
        <rFont val="Times New Roman"/>
        <charset val="134"/>
      </rPr>
      <t>214</t>
    </r>
    <r>
      <rPr>
        <sz val="12"/>
        <color rgb="FF000000"/>
        <rFont val="仿宋"/>
        <charset val="134"/>
      </rPr>
      <t>名社区矫正人员按期解除矫正。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"/>
        <charset val="134"/>
      </rPr>
      <t>组织全县</t>
    </r>
    <r>
      <rPr>
        <sz val="12"/>
        <color rgb="FF000000"/>
        <rFont val="Times New Roman"/>
        <charset val="134"/>
      </rPr>
      <t>13420</t>
    </r>
    <r>
      <rPr>
        <sz val="12"/>
        <color rgb="FF000000"/>
        <rFont val="仿宋"/>
        <charset val="134"/>
      </rPr>
      <t>名公职人员参加了普法考试，无纸化考试合格率</t>
    </r>
    <r>
      <rPr>
        <sz val="12"/>
        <color rgb="FF000000"/>
        <rFont val="Times New Roman"/>
        <charset val="134"/>
      </rPr>
      <t>100%</t>
    </r>
    <r>
      <rPr>
        <sz val="12"/>
        <color rgb="FF000000"/>
        <rFont val="仿宋"/>
        <charset val="134"/>
      </rPr>
      <t>。组织开展农村法治宣传教育月等普法宣传活动共</t>
    </r>
    <r>
      <rPr>
        <sz val="12"/>
        <color rgb="FF000000"/>
        <rFont val="Times New Roman"/>
        <charset val="134"/>
      </rPr>
      <t>160</t>
    </r>
    <r>
      <rPr>
        <sz val="12"/>
        <color rgb="FF000000"/>
        <rFont val="仿宋"/>
        <charset val="134"/>
      </rPr>
      <t>余次，共发放宣传资料</t>
    </r>
    <r>
      <rPr>
        <sz val="12"/>
        <color rgb="FF000000"/>
        <rFont val="Times New Roman"/>
        <charset val="134"/>
      </rPr>
      <t>32000</t>
    </r>
    <r>
      <rPr>
        <sz val="12"/>
        <color rgb="FF000000"/>
        <rFont val="仿宋"/>
        <charset val="134"/>
      </rPr>
      <t>余份。</t>
    </r>
    <r>
      <rPr>
        <sz val="12"/>
        <color rgb="FF000000"/>
        <rFont val="Times New Roman"/>
        <charset val="134"/>
      </rPr>
      <t xml:space="preserve">
3.2021</t>
    </r>
    <r>
      <rPr>
        <sz val="12"/>
        <color rgb="FF000000"/>
        <rFont val="仿宋"/>
        <charset val="134"/>
      </rPr>
      <t>年全县各级人民调解组织开展矛盾纠纷排查</t>
    </r>
    <r>
      <rPr>
        <sz val="12"/>
        <color rgb="FF000000"/>
        <rFont val="Times New Roman"/>
        <charset val="134"/>
      </rPr>
      <t>1604</t>
    </r>
    <r>
      <rPr>
        <sz val="12"/>
        <color rgb="FF000000"/>
        <rFont val="仿宋"/>
        <charset val="134"/>
      </rPr>
      <t>次，预防纠纷</t>
    </r>
    <r>
      <rPr>
        <sz val="12"/>
        <color rgb="FF000000"/>
        <rFont val="Times New Roman"/>
        <charset val="134"/>
      </rPr>
      <t>916</t>
    </r>
    <r>
      <rPr>
        <sz val="12"/>
        <color rgb="FF000000"/>
        <rFont val="仿宋"/>
        <charset val="134"/>
      </rPr>
      <t>件，调解案件</t>
    </r>
    <r>
      <rPr>
        <sz val="12"/>
        <color rgb="FF000000"/>
        <rFont val="Times New Roman"/>
        <charset val="134"/>
      </rPr>
      <t>3347</t>
    </r>
    <r>
      <rPr>
        <sz val="12"/>
        <color rgb="FF000000"/>
        <rFont val="仿宋"/>
        <charset val="134"/>
      </rPr>
      <t>件，调解成功</t>
    </r>
    <r>
      <rPr>
        <sz val="12"/>
        <color rgb="FF000000"/>
        <rFont val="Times New Roman"/>
        <charset val="134"/>
      </rPr>
      <t>3288</t>
    </r>
    <r>
      <rPr>
        <sz val="12"/>
        <color rgb="FF000000"/>
        <rFont val="仿宋"/>
        <charset val="134"/>
      </rPr>
      <t>件，成功率</t>
    </r>
    <r>
      <rPr>
        <sz val="12"/>
        <color rgb="FF000000"/>
        <rFont val="Times New Roman"/>
        <charset val="134"/>
      </rPr>
      <t>98.24%</t>
    </r>
    <r>
      <rPr>
        <sz val="12"/>
        <color rgb="FF000000"/>
        <rFont val="仿宋"/>
        <charset val="134"/>
      </rPr>
      <t>。</t>
    </r>
    <r>
      <rPr>
        <sz val="12"/>
        <color rgb="FF000000"/>
        <rFont val="Times New Roman"/>
        <charset val="134"/>
      </rPr>
      <t xml:space="preserve">
4.2021</t>
    </r>
    <r>
      <rPr>
        <sz val="12"/>
        <color rgb="FF000000"/>
        <rFont val="仿宋"/>
        <charset val="134"/>
      </rPr>
      <t>年公共法律服务中心、站、点共接待来电来访</t>
    </r>
    <r>
      <rPr>
        <sz val="12"/>
        <color rgb="FF000000"/>
        <rFont val="Times New Roman"/>
        <charset val="134"/>
      </rPr>
      <t>973</t>
    </r>
    <r>
      <rPr>
        <sz val="12"/>
        <color rgb="FF000000"/>
        <rFont val="仿宋"/>
        <charset val="134"/>
      </rPr>
      <t>人次。</t>
    </r>
    <r>
      <rPr>
        <sz val="12"/>
        <color rgb="FF000000"/>
        <rFont val="Times New Roman"/>
        <charset val="134"/>
      </rPr>
      <t xml:space="preserve">
5.2021</t>
    </r>
    <r>
      <rPr>
        <sz val="12"/>
        <color rgb="FF000000"/>
        <rFont val="仿宋"/>
        <charset val="134"/>
      </rPr>
      <t>年县法援中心共受理法律援助案件</t>
    </r>
    <r>
      <rPr>
        <sz val="12"/>
        <color rgb="FF000000"/>
        <rFont val="Times New Roman"/>
        <charset val="134"/>
      </rPr>
      <t>1075</t>
    </r>
    <r>
      <rPr>
        <sz val="12"/>
        <color rgb="FF000000"/>
        <rFont val="仿宋"/>
        <charset val="134"/>
      </rPr>
      <t>件，其中民事案件</t>
    </r>
    <r>
      <rPr>
        <sz val="12"/>
        <color rgb="FF000000"/>
        <rFont val="Times New Roman"/>
        <charset val="134"/>
      </rPr>
      <t>358</t>
    </r>
    <r>
      <rPr>
        <sz val="12"/>
        <color rgb="FF000000"/>
        <rFont val="仿宋"/>
        <charset val="134"/>
      </rPr>
      <t>件，刑事案件</t>
    </r>
    <r>
      <rPr>
        <sz val="12"/>
        <color rgb="FF000000"/>
        <rFont val="Times New Roman"/>
        <charset val="134"/>
      </rPr>
      <t>147</t>
    </r>
    <r>
      <rPr>
        <sz val="12"/>
        <color rgb="FF000000"/>
        <rFont val="仿宋"/>
        <charset val="134"/>
      </rPr>
      <t>件，认罪认罚案件</t>
    </r>
    <r>
      <rPr>
        <sz val="12"/>
        <color rgb="FF000000"/>
        <rFont val="Times New Roman"/>
        <charset val="134"/>
      </rPr>
      <t>570</t>
    </r>
    <r>
      <rPr>
        <sz val="12"/>
        <color rgb="FF000000"/>
        <rFont val="仿宋"/>
        <charset val="134"/>
      </rPr>
      <t>件。</t>
    </r>
    <r>
      <rPr>
        <sz val="12"/>
        <color rgb="FF000000"/>
        <rFont val="Times New Roman"/>
        <charset val="134"/>
      </rPr>
      <t xml:space="preserve">
6.2021</t>
    </r>
    <r>
      <rPr>
        <sz val="12"/>
        <color rgb="FF000000"/>
        <rFont val="仿宋"/>
        <charset val="134"/>
      </rPr>
      <t>年办理各类公证事项</t>
    </r>
    <r>
      <rPr>
        <sz val="12"/>
        <color rgb="FF000000"/>
        <rFont val="Times New Roman"/>
        <charset val="134"/>
      </rPr>
      <t>782</t>
    </r>
    <r>
      <rPr>
        <sz val="12"/>
        <color rgb="FF000000"/>
        <rFont val="仿宋"/>
        <charset val="134"/>
      </rPr>
      <t>件，其中，国内公证事项</t>
    </r>
    <r>
      <rPr>
        <sz val="12"/>
        <color rgb="FF000000"/>
        <rFont val="Times New Roman"/>
        <charset val="134"/>
      </rPr>
      <t>602</t>
    </r>
    <r>
      <rPr>
        <sz val="12"/>
        <color rgb="FF000000"/>
        <rFont val="仿宋"/>
        <charset val="134"/>
      </rPr>
      <t>件，港澳台公证</t>
    </r>
    <r>
      <rPr>
        <sz val="12"/>
        <color rgb="FF000000"/>
        <rFont val="Times New Roman"/>
        <charset val="134"/>
      </rPr>
      <t>17</t>
    </r>
    <r>
      <rPr>
        <sz val="12"/>
        <color rgb="FF000000"/>
        <rFont val="仿宋"/>
        <charset val="134"/>
      </rPr>
      <t>件，涉外公证</t>
    </r>
    <r>
      <rPr>
        <sz val="12"/>
        <color rgb="FF000000"/>
        <rFont val="Times New Roman"/>
        <charset val="134"/>
      </rPr>
      <t>163</t>
    </r>
    <r>
      <rPr>
        <sz val="12"/>
        <color rgb="FF000000"/>
        <rFont val="仿宋"/>
        <charset val="134"/>
      </rPr>
      <t>件。</t>
    </r>
    <r>
      <rPr>
        <sz val="12"/>
        <color rgb="FF000000"/>
        <rFont val="Times New Roman"/>
        <charset val="134"/>
      </rPr>
      <t xml:space="preserve">
7.</t>
    </r>
    <r>
      <rPr>
        <sz val="12"/>
        <color rgb="FF000000"/>
        <rFont val="仿宋"/>
        <charset val="134"/>
      </rPr>
      <t>本年审核县政府及县政府办制发的规范性文件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仿宋"/>
        <charset val="134"/>
      </rPr>
      <t>件，审查部门规范性文件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"/>
        <charset val="134"/>
      </rPr>
      <t>件。</t>
    </r>
  </si>
  <si>
    <r>
      <rPr>
        <sz val="12"/>
        <color rgb="FF000000"/>
        <rFont val="仿宋"/>
        <charset val="134"/>
      </rPr>
      <t>绩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效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标</t>
    </r>
    <r>
      <rPr>
        <sz val="12"/>
        <color rgb="FF000000"/>
        <rFont val="Times New Roman"/>
        <charset val="134"/>
      </rPr>
      <t xml:space="preserve">
</t>
    </r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</si>
  <si>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</si>
  <si>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</si>
  <si>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</si>
  <si>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</si>
  <si>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</si>
  <si>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</si>
  <si>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r>
      <rPr>
        <sz val="12"/>
        <color rgb="FF000000"/>
        <rFont val="仿宋"/>
        <charset val="134"/>
      </rPr>
      <t>产出指标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分）</t>
    </r>
  </si>
  <si>
    <t>数量指标</t>
  </si>
  <si>
    <t>全年信息稿件上稿数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</si>
  <si>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篇</t>
    </r>
  </si>
  <si>
    <t>部分年初目标值设置偏低</t>
  </si>
  <si>
    <t>全年开展警务督察数量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</si>
  <si>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次</t>
    </r>
  </si>
  <si>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次</t>
    </r>
    <r>
      <rPr>
        <sz val="12"/>
        <color rgb="FF000000"/>
        <rFont val="Times New Roman"/>
        <charset val="134"/>
      </rPr>
      <t xml:space="preserve"> </t>
    </r>
  </si>
  <si>
    <t>在册矫正对象和年内新接收人员监管数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</si>
  <si>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400</t>
    </r>
    <r>
      <rPr>
        <sz val="12"/>
        <color rgb="FF000000"/>
        <rFont val="仿宋"/>
        <charset val="134"/>
      </rPr>
      <t>人</t>
    </r>
  </si>
  <si>
    <t>调解各类矛盾纠纷数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</si>
  <si>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2000</t>
    </r>
    <r>
      <rPr>
        <sz val="12"/>
        <color rgb="FF000000"/>
        <rFont val="仿宋"/>
        <charset val="134"/>
      </rPr>
      <t>起</t>
    </r>
  </si>
  <si>
    <t>办理法律援助案件数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</si>
  <si>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600</t>
    </r>
    <r>
      <rPr>
        <sz val="12"/>
        <color rgb="FF000000"/>
        <rFont val="仿宋"/>
        <charset val="134"/>
      </rPr>
      <t>起</t>
    </r>
  </si>
  <si>
    <t>办理各类公证案件数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</si>
  <si>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800</t>
    </r>
    <r>
      <rPr>
        <sz val="12"/>
        <color rgb="FF000000"/>
        <rFont val="仿宋"/>
        <charset val="134"/>
      </rPr>
      <t>起</t>
    </r>
  </si>
  <si>
    <t>审查规范性文件数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</si>
  <si>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仿宋"/>
        <charset val="134"/>
      </rPr>
      <t>件</t>
    </r>
  </si>
  <si>
    <t>组织全县学法考法人数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</si>
  <si>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13000</t>
    </r>
    <r>
      <rPr>
        <sz val="12"/>
        <color rgb="FF000000"/>
        <rFont val="仿宋"/>
        <charset val="134"/>
      </rPr>
      <t>人次</t>
    </r>
  </si>
  <si>
    <t>开展法治专题活动数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</si>
  <si>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150</t>
    </r>
    <r>
      <rPr>
        <sz val="12"/>
        <color rgb="FF000000"/>
        <rFont val="仿宋"/>
        <charset val="134"/>
      </rPr>
      <t>次</t>
    </r>
  </si>
  <si>
    <r>
      <rPr>
        <sz val="12"/>
        <color rgb="FF000000"/>
        <rFont val="Times New Roman"/>
        <charset val="134"/>
      </rPr>
      <t>160</t>
    </r>
    <r>
      <rPr>
        <sz val="12"/>
        <color rgb="FF000000"/>
        <rFont val="仿宋"/>
        <charset val="134"/>
      </rPr>
      <t>次</t>
    </r>
  </si>
  <si>
    <t>民主法治示范村申报个数</t>
  </si>
  <si>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个（国家级）</t>
    </r>
    <r>
      <rPr>
        <sz val="12"/>
        <color rgb="FF000000"/>
        <rFont val="Times New Roman"/>
        <charset val="134"/>
      </rPr>
      <t xml:space="preserve">
6</t>
    </r>
    <r>
      <rPr>
        <sz val="12"/>
        <color rgb="FF000000"/>
        <rFont val="仿宋"/>
        <charset val="134"/>
      </rPr>
      <t>个（省级）</t>
    </r>
  </si>
  <si>
    <r>
      <rPr>
        <sz val="12"/>
        <color rgb="FF000000"/>
        <rFont val="仿宋"/>
        <charset val="134"/>
      </rPr>
      <t>国家级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个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省级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"/>
        <charset val="134"/>
      </rPr>
      <t>个</t>
    </r>
  </si>
  <si>
    <t>规范化司法所申报数量</t>
  </si>
  <si>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个</t>
    </r>
  </si>
  <si>
    <t>质量指标</t>
  </si>
  <si>
    <r>
      <rPr>
        <sz val="12"/>
        <color rgb="FF000000"/>
        <rFont val="仿宋"/>
        <charset val="134"/>
      </rPr>
      <t>网站报刊信息上稿率</t>
    </r>
    <r>
      <rPr>
        <sz val="12"/>
        <color rgb="FF000000"/>
        <rFont val="Times New Roman"/>
        <charset val="134"/>
      </rPr>
      <t xml:space="preserve">
</t>
    </r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</si>
  <si>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50%</t>
    </r>
  </si>
  <si>
    <t>警务督察问题交办整改率</t>
  </si>
  <si>
    <t>社会调查评估采信率</t>
  </si>
  <si>
    <t>≥90%</t>
  </si>
  <si>
    <t>矫正对象矫正率</t>
  </si>
  <si>
    <t>调解纠纷成功率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</si>
  <si>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90%</t>
    </r>
  </si>
  <si>
    <t>法律援助案件结案</t>
  </si>
  <si>
    <t>≥75%</t>
  </si>
  <si>
    <t>案件回访率</t>
  </si>
  <si>
    <t>公证合格率</t>
  </si>
  <si>
    <t>规范性文件审查合格率</t>
  </si>
  <si>
    <t>全县国家工作人员普法考试通过率</t>
  </si>
  <si>
    <t>各项普法活动群众知晓率</t>
  </si>
  <si>
    <t>民主法治示范村复核通过率</t>
  </si>
  <si>
    <t>全县规范化司法所申报率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</si>
  <si>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60%</t>
    </r>
  </si>
  <si>
    <t>时效指标</t>
  </si>
  <si>
    <t>任务完成及时率</t>
  </si>
  <si>
    <t>受政策变动及疫情影响，个别工作完成不及时</t>
  </si>
  <si>
    <t>法律援助案件受理时间</t>
  </si>
  <si>
    <r>
      <rPr>
        <sz val="12"/>
        <color rgb="FF000000"/>
        <rFont val="仿宋"/>
        <charset val="134"/>
      </rPr>
      <t>递交申请后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"/>
        <charset val="134"/>
      </rPr>
      <t>个工作日内</t>
    </r>
  </si>
  <si>
    <t>公证案件办结时间</t>
  </si>
  <si>
    <r>
      <rPr>
        <sz val="12"/>
        <color rgb="FF000000"/>
        <rFont val="仿宋"/>
        <charset val="134"/>
      </rPr>
      <t>递交材料后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仿宋"/>
        <charset val="134"/>
      </rPr>
      <t>个工作日内</t>
    </r>
  </si>
  <si>
    <t>行政复议答复时间</t>
  </si>
  <si>
    <r>
      <rPr>
        <sz val="12"/>
        <color rgb="FF000000"/>
        <rFont val="仿宋"/>
        <charset val="134"/>
      </rPr>
      <t>自受理复议申请之日起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"/>
        <charset val="134"/>
      </rPr>
      <t>日内答复</t>
    </r>
  </si>
  <si>
    <t>成本指标</t>
  </si>
  <si>
    <t>成本控制在预算范围内</t>
  </si>
  <si>
    <t>基建项目支出年初预算过大</t>
  </si>
  <si>
    <t>基本支出</t>
  </si>
  <si>
    <r>
      <rPr>
        <sz val="12"/>
        <color rgb="FF000000"/>
        <rFont val="Times New Roman"/>
        <charset val="134"/>
      </rPr>
      <t>1458.64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</si>
  <si>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Times New Roman"/>
        <charset val="134"/>
      </rPr>
      <t>1394.22</t>
    </r>
    <r>
      <rPr>
        <sz val="12"/>
        <color rgb="FF000000"/>
        <rFont val="仿宋"/>
        <charset val="134"/>
      </rPr>
      <t>万元</t>
    </r>
  </si>
  <si>
    <t>项目支出</t>
  </si>
  <si>
    <r>
      <rPr>
        <sz val="12"/>
        <color rgb="FF000000"/>
        <rFont val="Times New Roman"/>
        <charset val="134"/>
      </rPr>
      <t>1202</t>
    </r>
    <r>
      <rPr>
        <sz val="12"/>
        <color rgb="FF000000"/>
        <rFont val="仿宋"/>
        <charset val="134"/>
      </rPr>
      <t>万</t>
    </r>
  </si>
  <si>
    <r>
      <rPr>
        <sz val="12"/>
        <color rgb="FF000000"/>
        <rFont val="Times New Roman"/>
        <charset val="134"/>
      </rPr>
      <t>794.11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</si>
  <si>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仿宋"/>
        <charset val="134"/>
      </rPr>
      <t>效益指标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"/>
        <charset val="134"/>
      </rPr>
      <t>分）</t>
    </r>
  </si>
  <si>
    <t>经济效益指标</t>
  </si>
  <si>
    <t>无</t>
  </si>
  <si>
    <t>社会效益指标</t>
  </si>
  <si>
    <t>重新犯罪控制率</t>
  </si>
  <si>
    <t>≤3%</t>
  </si>
  <si>
    <t>普法覆盖人数</t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</si>
  <si>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80000</t>
    </r>
  </si>
  <si>
    <r>
      <rPr>
        <sz val="12"/>
        <color rgb="FF000000"/>
        <rFont val="Times New Roman"/>
        <charset val="134"/>
      </rPr>
      <t>83000</t>
    </r>
    <r>
      <rPr>
        <sz val="12"/>
        <color rgb="FF000000"/>
        <rFont val="仿宋"/>
        <charset val="134"/>
      </rPr>
      <t>人次</t>
    </r>
  </si>
  <si>
    <t>对县域法治氛围的影响</t>
  </si>
  <si>
    <t>提升</t>
  </si>
  <si>
    <t>对居民法律意识产生的影响</t>
  </si>
  <si>
    <t>生态效益指标</t>
  </si>
  <si>
    <t>可持续影响指标</t>
  </si>
  <si>
    <t>对县域法治环境的影响</t>
  </si>
  <si>
    <t>依法行政依法办事率</t>
  </si>
  <si>
    <r>
      <rPr>
        <sz val="12"/>
        <color rgb="FF000000"/>
        <rFont val="仿宋"/>
        <charset val="134"/>
      </rPr>
      <t>满意度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分）</t>
    </r>
  </si>
  <si>
    <t>服务对象满意度指标</t>
  </si>
  <si>
    <t>社会公众或服务对象的满意度</t>
  </si>
  <si>
    <r>
      <rPr>
        <sz val="12"/>
        <color rgb="FF000000"/>
        <rFont val="仿宋"/>
        <charset val="134"/>
      </rPr>
      <t>总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</si>
  <si>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填表人：文蒙</t>
    </r>
    <r>
      <rPr>
        <sz val="12"/>
        <rFont val="Times New Roman"/>
        <charset val="134"/>
      </rPr>
      <t xml:space="preserve">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日</t>
    </r>
    <r>
      <rPr>
        <sz val="12"/>
        <rFont val="Times New Roman"/>
        <charset val="134"/>
      </rPr>
      <t xml:space="preserve">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15173632890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</si>
</sst>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8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0" fillId="0" borderId="0">
      <alignment vertical="center"/>
    </xf>
    <xf numFmtId="0" fontId="29" fillId="0" borderId="0" applyNumberForma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/>
  </cellStyleXfs>
  <cellXfs count="43">
    <xf numFmtId="0" fontId="0" fillId="0" borderId="0" xfId="0">
      <alignment vertical="center"/>
    </xf>
    <xf numFmtId="0" fontId="1" fillId="0" borderId="0" xfId="47" applyFont="1">
      <alignment vertical="center"/>
    </xf>
    <xf numFmtId="0" fontId="2" fillId="0" borderId="0" xfId="47" applyFont="1">
      <alignment vertical="center"/>
    </xf>
    <xf numFmtId="0" fontId="3" fillId="0" borderId="1" xfId="47" applyFont="1" applyBorder="1" applyAlignment="1">
      <alignment horizontal="center" vertical="center"/>
    </xf>
    <xf numFmtId="0" fontId="4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5" fillId="2" borderId="4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2" borderId="6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5" fillId="2" borderId="3" xfId="47" applyFont="1" applyFill="1" applyBorder="1" applyAlignment="1">
      <alignment horizontal="left" vertical="center" wrapText="1"/>
    </xf>
    <xf numFmtId="0" fontId="5" fillId="2" borderId="4" xfId="47" applyFont="1" applyFill="1" applyBorder="1" applyAlignment="1">
      <alignment horizontal="left" vertical="center" wrapText="1"/>
    </xf>
    <xf numFmtId="0" fontId="5" fillId="2" borderId="7" xfId="47" applyFont="1" applyFill="1" applyBorder="1" applyAlignment="1">
      <alignment horizontal="left" vertical="center" wrapText="1"/>
    </xf>
    <xf numFmtId="0" fontId="5" fillId="2" borderId="8" xfId="47" applyFont="1" applyFill="1" applyBorder="1" applyAlignment="1">
      <alignment horizontal="center" vertical="center" wrapText="1"/>
    </xf>
    <xf numFmtId="0" fontId="5" fillId="2" borderId="3" xfId="47" applyFont="1" applyFill="1" applyBorder="1" applyAlignment="1">
      <alignment vertical="center" wrapText="1"/>
    </xf>
    <xf numFmtId="0" fontId="5" fillId="2" borderId="4" xfId="47" applyFont="1" applyFill="1" applyBorder="1" applyAlignment="1">
      <alignment vertical="center" wrapText="1"/>
    </xf>
    <xf numFmtId="0" fontId="5" fillId="2" borderId="7" xfId="47" applyFont="1" applyFill="1" applyBorder="1" applyAlignment="1">
      <alignment vertical="center" wrapText="1"/>
    </xf>
    <xf numFmtId="0" fontId="5" fillId="2" borderId="2" xfId="47" applyFont="1" applyFill="1" applyBorder="1" applyAlignment="1">
      <alignment horizontal="justify"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5" fillId="0" borderId="2" xfId="47" applyFont="1" applyFill="1" applyBorder="1" applyAlignment="1">
      <alignment horizontal="center" vertical="center" wrapText="1"/>
    </xf>
    <xf numFmtId="9" fontId="4" fillId="2" borderId="2" xfId="47" applyNumberFormat="1" applyFont="1" applyFill="1" applyBorder="1" applyAlignment="1">
      <alignment horizontal="center" vertical="center" wrapText="1"/>
    </xf>
    <xf numFmtId="9" fontId="5" fillId="0" borderId="2" xfId="47" applyNumberFormat="1" applyFont="1" applyFill="1" applyBorder="1" applyAlignment="1">
      <alignment horizontal="center" vertical="center" wrapText="1"/>
    </xf>
    <xf numFmtId="9" fontId="5" fillId="2" borderId="2" xfId="47" applyNumberFormat="1" applyFont="1" applyFill="1" applyBorder="1" applyAlignment="1">
      <alignment horizontal="center" vertical="center" wrapText="1"/>
    </xf>
    <xf numFmtId="0" fontId="5" fillId="2" borderId="7" xfId="47" applyFont="1" applyFill="1" applyBorder="1" applyAlignment="1">
      <alignment horizontal="center" vertical="center" wrapText="1"/>
    </xf>
    <xf numFmtId="9" fontId="5" fillId="2" borderId="3" xfId="47" applyNumberFormat="1" applyFont="1" applyFill="1" applyBorder="1" applyAlignment="1">
      <alignment horizontal="center" vertical="center" wrapText="1"/>
    </xf>
    <xf numFmtId="9" fontId="5" fillId="2" borderId="7" xfId="47" applyNumberFormat="1" applyFont="1" applyFill="1" applyBorder="1" applyAlignment="1">
      <alignment horizontal="center" vertical="center" wrapText="1"/>
    </xf>
    <xf numFmtId="9" fontId="4" fillId="2" borderId="3" xfId="47" applyNumberFormat="1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justify" vertical="center" wrapText="1"/>
    </xf>
    <xf numFmtId="0" fontId="5" fillId="2" borderId="7" xfId="47" applyFont="1" applyFill="1" applyBorder="1" applyAlignment="1">
      <alignment horizontal="justify" vertical="center" wrapText="1"/>
    </xf>
    <xf numFmtId="0" fontId="4" fillId="2" borderId="3" xfId="47" applyFont="1" applyFill="1" applyBorder="1" applyAlignment="1">
      <alignment horizontal="left" vertical="center" wrapText="1"/>
    </xf>
    <xf numFmtId="0" fontId="6" fillId="0" borderId="9" xfId="47" applyFont="1" applyBorder="1" applyAlignment="1">
      <alignment horizontal="left" vertical="center" wrapText="1"/>
    </xf>
    <xf numFmtId="0" fontId="1" fillId="0" borderId="9" xfId="47" applyFont="1" applyBorder="1" applyAlignment="1">
      <alignment horizontal="left" vertical="center"/>
    </xf>
    <xf numFmtId="10" fontId="5" fillId="2" borderId="2" xfId="11" applyNumberFormat="1" applyFont="1" applyFill="1" applyBorder="1" applyAlignment="1">
      <alignment horizontal="center" vertical="center" wrapText="1"/>
    </xf>
    <xf numFmtId="43" fontId="5" fillId="2" borderId="2" xfId="8" applyFont="1" applyFill="1" applyBorder="1" applyAlignment="1">
      <alignment horizontal="center" vertical="center" wrapText="1"/>
    </xf>
    <xf numFmtId="0" fontId="5" fillId="2" borderId="5" xfId="47" applyFont="1" applyFill="1" applyBorder="1" applyAlignment="1">
      <alignment horizontal="center" vertical="center" wrapText="1"/>
    </xf>
    <xf numFmtId="0" fontId="5" fillId="0" borderId="5" xfId="47" applyFont="1" applyFill="1" applyBorder="1" applyAlignment="1">
      <alignment horizontal="center" vertical="center" wrapText="1"/>
    </xf>
    <xf numFmtId="0" fontId="5" fillId="0" borderId="6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5" fillId="2" borderId="6" xfId="47" applyFont="1" applyFill="1" applyBorder="1" applyAlignment="1">
      <alignment horizontal="left" vertical="center" wrapText="1"/>
    </xf>
    <xf numFmtId="0" fontId="5" fillId="2" borderId="2" xfId="47" applyFont="1" applyFill="1" applyBorder="1" applyAlignment="1">
      <alignment vertical="center" wrapText="1"/>
    </xf>
    <xf numFmtId="43" fontId="5" fillId="2" borderId="2" xfId="47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view="pageBreakPreview" zoomScaleNormal="85" workbookViewId="0">
      <selection activeCell="A2" sqref="A2:K2"/>
    </sheetView>
  </sheetViews>
  <sheetFormatPr defaultColWidth="9" defaultRowHeight="15.5"/>
  <cols>
    <col min="1" max="4" width="9" style="1"/>
    <col min="5" max="5" width="4.33636363636364" style="1" customWidth="1"/>
    <col min="6" max="6" width="4" style="1" customWidth="1"/>
    <col min="7" max="7" width="9" style="1"/>
    <col min="8" max="8" width="11.0636363636364" style="1" customWidth="1"/>
    <col min="9" max="9" width="9" style="1"/>
    <col min="10" max="11" width="9.37272727272727" style="1" customWidth="1"/>
    <col min="12" max="16384" width="9" style="1"/>
  </cols>
  <sheetData>
    <row r="1" ht="15" spans="1:1">
      <c r="A1" s="2" t="s">
        <v>0</v>
      </c>
    </row>
    <row r="2" ht="29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25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25"/>
    </row>
    <row r="4" ht="34" customHeight="1" spans="1:11">
      <c r="A4" s="7" t="s">
        <v>4</v>
      </c>
      <c r="B4" s="8"/>
      <c r="C4" s="8"/>
      <c r="D4" s="7" t="s">
        <v>5</v>
      </c>
      <c r="E4" s="4" t="s">
        <v>6</v>
      </c>
      <c r="F4" s="8"/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ht="26.25" customHeight="1" spans="1:11">
      <c r="A5" s="9"/>
      <c r="B5" s="4" t="s">
        <v>12</v>
      </c>
      <c r="C5" s="8"/>
      <c r="D5" s="8">
        <v>231.9</v>
      </c>
      <c r="E5" s="8">
        <v>2643.47</v>
      </c>
      <c r="F5" s="8"/>
      <c r="G5" s="8">
        <v>2206.02</v>
      </c>
      <c r="H5" s="8">
        <v>2188.33</v>
      </c>
      <c r="I5" s="8">
        <v>10</v>
      </c>
      <c r="J5" s="34">
        <f>H5/G5</f>
        <v>0.991981033716829</v>
      </c>
      <c r="K5" s="35">
        <f>I5*J5</f>
        <v>9.91981033716829</v>
      </c>
    </row>
    <row r="6" ht="26.25" customHeight="1" spans="1:11">
      <c r="A6" s="9"/>
      <c r="B6" s="10" t="s">
        <v>13</v>
      </c>
      <c r="C6" s="11"/>
      <c r="D6" s="11"/>
      <c r="E6" s="11"/>
      <c r="F6" s="11"/>
      <c r="G6" s="11"/>
      <c r="H6" s="10" t="s">
        <v>14</v>
      </c>
      <c r="I6" s="11"/>
      <c r="J6" s="11"/>
      <c r="K6" s="11"/>
    </row>
    <row r="7" ht="26.25" customHeight="1" spans="1:11">
      <c r="A7" s="9"/>
      <c r="B7" s="11" t="s">
        <v>15</v>
      </c>
      <c r="C7" s="11"/>
      <c r="D7" s="11"/>
      <c r="E7" s="11"/>
      <c r="F7" s="11"/>
      <c r="G7" s="11"/>
      <c r="H7" s="10" t="s">
        <v>16</v>
      </c>
      <c r="I7" s="11"/>
      <c r="J7" s="11"/>
      <c r="K7" s="11"/>
    </row>
    <row r="8" ht="26.25" customHeight="1" spans="1:11">
      <c r="A8" s="9"/>
      <c r="B8" s="12" t="s">
        <v>17</v>
      </c>
      <c r="C8" s="13"/>
      <c r="D8" s="13"/>
      <c r="E8" s="13"/>
      <c r="F8" s="13"/>
      <c r="G8" s="14"/>
      <c r="H8" s="12" t="s">
        <v>18</v>
      </c>
      <c r="I8" s="13"/>
      <c r="J8" s="13"/>
      <c r="K8" s="14"/>
    </row>
    <row r="9" ht="26.25" customHeight="1" spans="1:11">
      <c r="A9" s="9"/>
      <c r="B9" s="11" t="s">
        <v>19</v>
      </c>
      <c r="C9" s="11"/>
      <c r="D9" s="11"/>
      <c r="E9" s="11"/>
      <c r="F9" s="11"/>
      <c r="G9" s="11"/>
      <c r="H9" s="11"/>
      <c r="I9" s="11"/>
      <c r="J9" s="11"/>
      <c r="K9" s="11"/>
    </row>
    <row r="10" ht="26.25" customHeight="1" spans="1:11">
      <c r="A10" s="15"/>
      <c r="B10" s="16" t="s">
        <v>20</v>
      </c>
      <c r="C10" s="17"/>
      <c r="D10" s="17"/>
      <c r="E10" s="17"/>
      <c r="F10" s="17"/>
      <c r="G10" s="18"/>
      <c r="H10" s="11"/>
      <c r="I10" s="11"/>
      <c r="J10" s="11"/>
      <c r="K10" s="11"/>
    </row>
    <row r="11" ht="26.25" customHeight="1" spans="1:11">
      <c r="A11" s="4" t="s">
        <v>21</v>
      </c>
      <c r="B11" s="4" t="s">
        <v>22</v>
      </c>
      <c r="C11" s="8"/>
      <c r="D11" s="8"/>
      <c r="E11" s="8"/>
      <c r="F11" s="8"/>
      <c r="G11" s="8"/>
      <c r="H11" s="4" t="s">
        <v>23</v>
      </c>
      <c r="I11" s="8"/>
      <c r="J11" s="8"/>
      <c r="K11" s="8"/>
    </row>
    <row r="12" ht="369" customHeight="1" spans="1:11">
      <c r="A12" s="8"/>
      <c r="B12" s="19" t="s">
        <v>24</v>
      </c>
      <c r="C12" s="19"/>
      <c r="D12" s="19"/>
      <c r="E12" s="19"/>
      <c r="F12" s="19"/>
      <c r="G12" s="19"/>
      <c r="H12" s="11" t="s">
        <v>25</v>
      </c>
      <c r="I12" s="11"/>
      <c r="J12" s="11"/>
      <c r="K12" s="11"/>
    </row>
    <row r="13" ht="41.25" customHeight="1" spans="1:11">
      <c r="A13" s="7" t="s">
        <v>26</v>
      </c>
      <c r="B13" s="4" t="s">
        <v>27</v>
      </c>
      <c r="C13" s="4" t="s">
        <v>28</v>
      </c>
      <c r="D13" s="4" t="s">
        <v>29</v>
      </c>
      <c r="E13" s="8"/>
      <c r="F13" s="4" t="s">
        <v>30</v>
      </c>
      <c r="G13" s="8"/>
      <c r="H13" s="4" t="s">
        <v>31</v>
      </c>
      <c r="I13" s="4" t="s">
        <v>9</v>
      </c>
      <c r="J13" s="4" t="s">
        <v>11</v>
      </c>
      <c r="K13" s="4" t="s">
        <v>32</v>
      </c>
    </row>
    <row r="14" ht="37" customHeight="1" spans="1:11">
      <c r="A14" s="9"/>
      <c r="B14" s="7" t="s">
        <v>33</v>
      </c>
      <c r="C14" s="4" t="s">
        <v>34</v>
      </c>
      <c r="D14" s="20" t="s">
        <v>35</v>
      </c>
      <c r="E14" s="19"/>
      <c r="F14" s="4" t="s">
        <v>36</v>
      </c>
      <c r="G14" s="8"/>
      <c r="H14" s="21">
        <v>68</v>
      </c>
      <c r="I14" s="36">
        <v>15</v>
      </c>
      <c r="J14" s="37">
        <v>13</v>
      </c>
      <c r="K14" s="7" t="s">
        <v>37</v>
      </c>
    </row>
    <row r="15" ht="35" customHeight="1" spans="1:11">
      <c r="A15" s="9"/>
      <c r="B15" s="9"/>
      <c r="C15" s="8"/>
      <c r="D15" s="20" t="s">
        <v>38</v>
      </c>
      <c r="E15" s="19"/>
      <c r="F15" s="4" t="s">
        <v>39</v>
      </c>
      <c r="G15" s="8"/>
      <c r="H15" s="8" t="s">
        <v>40</v>
      </c>
      <c r="I15" s="9"/>
      <c r="J15" s="38"/>
      <c r="K15" s="9"/>
    </row>
    <row r="16" ht="44" customHeight="1" spans="1:11">
      <c r="A16" s="9"/>
      <c r="B16" s="9"/>
      <c r="C16" s="8"/>
      <c r="D16" s="20" t="s">
        <v>41</v>
      </c>
      <c r="E16" s="19"/>
      <c r="F16" s="4" t="s">
        <v>42</v>
      </c>
      <c r="G16" s="8"/>
      <c r="H16" s="21">
        <v>383</v>
      </c>
      <c r="I16" s="9"/>
      <c r="J16" s="38"/>
      <c r="K16" s="9"/>
    </row>
    <row r="17" ht="26.25" customHeight="1" spans="1:11">
      <c r="A17" s="9"/>
      <c r="B17" s="9"/>
      <c r="C17" s="8"/>
      <c r="D17" s="20" t="s">
        <v>43</v>
      </c>
      <c r="E17" s="19"/>
      <c r="F17" s="4" t="s">
        <v>44</v>
      </c>
      <c r="G17" s="8"/>
      <c r="H17" s="8">
        <v>3347</v>
      </c>
      <c r="I17" s="9"/>
      <c r="J17" s="38"/>
      <c r="K17" s="9"/>
    </row>
    <row r="18" ht="26.25" customHeight="1" spans="1:11">
      <c r="A18" s="9"/>
      <c r="B18" s="9"/>
      <c r="C18" s="8"/>
      <c r="D18" s="20" t="s">
        <v>45</v>
      </c>
      <c r="E18" s="19"/>
      <c r="F18" s="4" t="s">
        <v>46</v>
      </c>
      <c r="G18" s="8"/>
      <c r="H18" s="21">
        <v>1075</v>
      </c>
      <c r="I18" s="9"/>
      <c r="J18" s="38"/>
      <c r="K18" s="9"/>
    </row>
    <row r="19" ht="26.25" customHeight="1" spans="1:11">
      <c r="A19" s="9"/>
      <c r="B19" s="9"/>
      <c r="C19" s="8"/>
      <c r="D19" s="20" t="s">
        <v>47</v>
      </c>
      <c r="E19" s="19"/>
      <c r="F19" s="4" t="s">
        <v>48</v>
      </c>
      <c r="G19" s="8"/>
      <c r="H19" s="21">
        <v>782</v>
      </c>
      <c r="I19" s="9"/>
      <c r="J19" s="38"/>
      <c r="K19" s="9"/>
    </row>
    <row r="20" ht="26.25" customHeight="1" spans="1:11">
      <c r="A20" s="9"/>
      <c r="B20" s="9"/>
      <c r="C20" s="8"/>
      <c r="D20" s="20" t="s">
        <v>49</v>
      </c>
      <c r="E20" s="19"/>
      <c r="F20" s="4" t="s">
        <v>50</v>
      </c>
      <c r="G20" s="8"/>
      <c r="H20" s="8">
        <v>19</v>
      </c>
      <c r="I20" s="9"/>
      <c r="J20" s="38"/>
      <c r="K20" s="9"/>
    </row>
    <row r="21" ht="26.25" customHeight="1" spans="1:11">
      <c r="A21" s="9"/>
      <c r="B21" s="9"/>
      <c r="C21" s="8"/>
      <c r="D21" s="20" t="s">
        <v>51</v>
      </c>
      <c r="E21" s="19"/>
      <c r="F21" s="4" t="s">
        <v>52</v>
      </c>
      <c r="G21" s="8"/>
      <c r="H21" s="8">
        <v>13420</v>
      </c>
      <c r="I21" s="9"/>
      <c r="J21" s="38"/>
      <c r="K21" s="9"/>
    </row>
    <row r="22" ht="26.25" customHeight="1" spans="1:11">
      <c r="A22" s="9"/>
      <c r="B22" s="9"/>
      <c r="C22" s="8"/>
      <c r="D22" s="20" t="s">
        <v>53</v>
      </c>
      <c r="E22" s="19"/>
      <c r="F22" s="4" t="s">
        <v>54</v>
      </c>
      <c r="G22" s="8"/>
      <c r="H22" s="8" t="s">
        <v>55</v>
      </c>
      <c r="I22" s="9"/>
      <c r="J22" s="38"/>
      <c r="K22" s="9"/>
    </row>
    <row r="23" ht="26.25" customHeight="1" spans="1:11">
      <c r="A23" s="9"/>
      <c r="B23" s="9"/>
      <c r="C23" s="8"/>
      <c r="D23" s="20" t="s">
        <v>56</v>
      </c>
      <c r="E23" s="19"/>
      <c r="F23" s="8" t="s">
        <v>57</v>
      </c>
      <c r="G23" s="8"/>
      <c r="H23" s="4" t="s">
        <v>58</v>
      </c>
      <c r="I23" s="9"/>
      <c r="J23" s="38"/>
      <c r="K23" s="9"/>
    </row>
    <row r="24" ht="26.25" customHeight="1" spans="1:11">
      <c r="A24" s="9"/>
      <c r="B24" s="9"/>
      <c r="C24" s="8"/>
      <c r="D24" s="20" t="s">
        <v>59</v>
      </c>
      <c r="E24" s="19"/>
      <c r="F24" s="8" t="s">
        <v>60</v>
      </c>
      <c r="G24" s="8"/>
      <c r="H24" s="8" t="s">
        <v>60</v>
      </c>
      <c r="I24" s="9"/>
      <c r="J24" s="38"/>
      <c r="K24" s="15"/>
    </row>
    <row r="25" ht="26.25" customHeight="1" spans="1:11">
      <c r="A25" s="9"/>
      <c r="B25" s="9"/>
      <c r="C25" s="4" t="s">
        <v>61</v>
      </c>
      <c r="D25" s="20" t="s">
        <v>62</v>
      </c>
      <c r="E25" s="19"/>
      <c r="F25" s="22" t="s">
        <v>63</v>
      </c>
      <c r="G25" s="8"/>
      <c r="H25" s="23">
        <v>0.8</v>
      </c>
      <c r="I25" s="36">
        <v>15</v>
      </c>
      <c r="J25" s="37">
        <v>13</v>
      </c>
      <c r="K25" s="39" t="s">
        <v>37</v>
      </c>
    </row>
    <row r="26" ht="26.25" customHeight="1" spans="1:11">
      <c r="A26" s="9"/>
      <c r="B26" s="9"/>
      <c r="C26" s="8"/>
      <c r="D26" s="20" t="s">
        <v>64</v>
      </c>
      <c r="E26" s="19"/>
      <c r="F26" s="24">
        <v>1</v>
      </c>
      <c r="G26" s="8"/>
      <c r="H26" s="24">
        <v>1</v>
      </c>
      <c r="I26" s="9"/>
      <c r="J26" s="38"/>
      <c r="K26" s="40"/>
    </row>
    <row r="27" ht="26.25" customHeight="1" spans="1:11">
      <c r="A27" s="9"/>
      <c r="B27" s="9"/>
      <c r="C27" s="8"/>
      <c r="D27" s="20" t="s">
        <v>65</v>
      </c>
      <c r="E27" s="19"/>
      <c r="F27" s="24" t="s">
        <v>66</v>
      </c>
      <c r="G27" s="8"/>
      <c r="H27" s="23">
        <v>0.94</v>
      </c>
      <c r="I27" s="9"/>
      <c r="J27" s="38"/>
      <c r="K27" s="40"/>
    </row>
    <row r="28" ht="26.25" customHeight="1" spans="1:11">
      <c r="A28" s="9"/>
      <c r="B28" s="9"/>
      <c r="C28" s="8"/>
      <c r="D28" s="20" t="s">
        <v>67</v>
      </c>
      <c r="E28" s="19"/>
      <c r="F28" s="24">
        <v>1</v>
      </c>
      <c r="G28" s="8"/>
      <c r="H28" s="24">
        <v>1</v>
      </c>
      <c r="I28" s="9"/>
      <c r="J28" s="38"/>
      <c r="K28" s="40"/>
    </row>
    <row r="29" ht="26.25" customHeight="1" spans="1:11">
      <c r="A29" s="9"/>
      <c r="B29" s="9"/>
      <c r="C29" s="8"/>
      <c r="D29" s="20" t="s">
        <v>68</v>
      </c>
      <c r="E29" s="19"/>
      <c r="F29" s="22" t="s">
        <v>69</v>
      </c>
      <c r="G29" s="8"/>
      <c r="H29" s="24">
        <v>0.9824</v>
      </c>
      <c r="I29" s="9"/>
      <c r="J29" s="38"/>
      <c r="K29" s="40"/>
    </row>
    <row r="30" ht="26.25" customHeight="1" spans="1:11">
      <c r="A30" s="9"/>
      <c r="B30" s="9"/>
      <c r="C30" s="8"/>
      <c r="D30" s="20" t="s">
        <v>70</v>
      </c>
      <c r="E30" s="19"/>
      <c r="F30" s="24" t="s">
        <v>71</v>
      </c>
      <c r="G30" s="8"/>
      <c r="H30" s="23">
        <v>0.92</v>
      </c>
      <c r="I30" s="9"/>
      <c r="J30" s="38"/>
      <c r="K30" s="40"/>
    </row>
    <row r="31" ht="26.25" customHeight="1" spans="1:11">
      <c r="A31" s="9"/>
      <c r="B31" s="9"/>
      <c r="C31" s="8"/>
      <c r="D31" s="20" t="s">
        <v>72</v>
      </c>
      <c r="E31" s="19"/>
      <c r="F31" s="24">
        <v>1</v>
      </c>
      <c r="G31" s="8"/>
      <c r="H31" s="24">
        <v>1</v>
      </c>
      <c r="I31" s="9"/>
      <c r="J31" s="38"/>
      <c r="K31" s="40"/>
    </row>
    <row r="32" ht="26.25" customHeight="1" spans="1:11">
      <c r="A32" s="9"/>
      <c r="B32" s="9"/>
      <c r="C32" s="8"/>
      <c r="D32" s="20" t="s">
        <v>73</v>
      </c>
      <c r="E32" s="19"/>
      <c r="F32" s="24">
        <v>1</v>
      </c>
      <c r="G32" s="8"/>
      <c r="H32" s="24">
        <v>1</v>
      </c>
      <c r="I32" s="9"/>
      <c r="J32" s="38"/>
      <c r="K32" s="40"/>
    </row>
    <row r="33" ht="35" customHeight="1" spans="1:11">
      <c r="A33" s="9"/>
      <c r="B33" s="9"/>
      <c r="C33" s="8"/>
      <c r="D33" s="20" t="s">
        <v>74</v>
      </c>
      <c r="E33" s="19"/>
      <c r="F33" s="24">
        <v>1</v>
      </c>
      <c r="G33" s="8"/>
      <c r="H33" s="24">
        <v>1</v>
      </c>
      <c r="I33" s="9"/>
      <c r="J33" s="38"/>
      <c r="K33" s="40"/>
    </row>
    <row r="34" ht="42" customHeight="1" spans="1:11">
      <c r="A34" s="9"/>
      <c r="B34" s="9"/>
      <c r="C34" s="8"/>
      <c r="D34" s="20" t="s">
        <v>75</v>
      </c>
      <c r="E34" s="19"/>
      <c r="F34" s="24">
        <v>1</v>
      </c>
      <c r="G34" s="8"/>
      <c r="H34" s="24">
        <v>1</v>
      </c>
      <c r="I34" s="9"/>
      <c r="J34" s="38"/>
      <c r="K34" s="40"/>
    </row>
    <row r="35" ht="30" customHeight="1" spans="1:11">
      <c r="A35" s="9"/>
      <c r="B35" s="9"/>
      <c r="C35" s="8"/>
      <c r="D35" s="20" t="s">
        <v>76</v>
      </c>
      <c r="E35" s="19"/>
      <c r="F35" s="22" t="s">
        <v>69</v>
      </c>
      <c r="G35" s="8"/>
      <c r="H35" s="24">
        <v>0.9</v>
      </c>
      <c r="I35" s="9"/>
      <c r="J35" s="38"/>
      <c r="K35" s="40"/>
    </row>
    <row r="36" ht="32" customHeight="1" spans="1:11">
      <c r="A36" s="9"/>
      <c r="B36" s="9"/>
      <c r="C36" s="8"/>
      <c r="D36" s="20" t="s">
        <v>77</v>
      </c>
      <c r="E36" s="19"/>
      <c r="F36" s="24">
        <v>1</v>
      </c>
      <c r="G36" s="8"/>
      <c r="H36" s="24">
        <v>1</v>
      </c>
      <c r="I36" s="9"/>
      <c r="J36" s="38"/>
      <c r="K36" s="40"/>
    </row>
    <row r="37" ht="26.25" customHeight="1" spans="1:11">
      <c r="A37" s="9"/>
      <c r="B37" s="9"/>
      <c r="C37" s="8"/>
      <c r="D37" s="20" t="s">
        <v>78</v>
      </c>
      <c r="E37" s="19"/>
      <c r="F37" s="22" t="s">
        <v>79</v>
      </c>
      <c r="G37" s="8"/>
      <c r="H37" s="23">
        <v>0.6</v>
      </c>
      <c r="I37" s="9"/>
      <c r="J37" s="38"/>
      <c r="K37" s="40"/>
    </row>
    <row r="38" ht="26.25" customHeight="1" spans="1:11">
      <c r="A38" s="9"/>
      <c r="B38" s="9"/>
      <c r="C38" s="7" t="s">
        <v>80</v>
      </c>
      <c r="D38" s="5" t="s">
        <v>81</v>
      </c>
      <c r="E38" s="25"/>
      <c r="F38" s="26">
        <v>1</v>
      </c>
      <c r="G38" s="27"/>
      <c r="H38" s="24">
        <v>0.99</v>
      </c>
      <c r="I38" s="8">
        <v>10</v>
      </c>
      <c r="J38" s="8">
        <v>9</v>
      </c>
      <c r="K38" s="4" t="s">
        <v>82</v>
      </c>
    </row>
    <row r="39" ht="26.25" customHeight="1" spans="1:11">
      <c r="A39" s="9"/>
      <c r="B39" s="9"/>
      <c r="C39" s="9"/>
      <c r="D39" s="5" t="s">
        <v>83</v>
      </c>
      <c r="E39" s="25"/>
      <c r="F39" s="28" t="s">
        <v>84</v>
      </c>
      <c r="G39" s="27"/>
      <c r="H39" s="22" t="s">
        <v>84</v>
      </c>
      <c r="I39" s="8"/>
      <c r="J39" s="8"/>
      <c r="K39" s="8"/>
    </row>
    <row r="40" ht="63" customHeight="1" spans="1:11">
      <c r="A40" s="9"/>
      <c r="B40" s="9"/>
      <c r="C40" s="9"/>
      <c r="D40" s="29" t="s">
        <v>85</v>
      </c>
      <c r="E40" s="30"/>
      <c r="F40" s="28" t="s">
        <v>86</v>
      </c>
      <c r="G40" s="27"/>
      <c r="H40" s="22" t="s">
        <v>86</v>
      </c>
      <c r="I40" s="8"/>
      <c r="J40" s="8"/>
      <c r="K40" s="8"/>
    </row>
    <row r="41" ht="63" customHeight="1" spans="1:11">
      <c r="A41" s="9"/>
      <c r="B41" s="9"/>
      <c r="C41" s="9"/>
      <c r="D41" s="29" t="s">
        <v>87</v>
      </c>
      <c r="E41" s="30"/>
      <c r="F41" s="22" t="s">
        <v>88</v>
      </c>
      <c r="G41" s="8"/>
      <c r="H41" s="22" t="s">
        <v>88</v>
      </c>
      <c r="I41" s="8"/>
      <c r="J41" s="8"/>
      <c r="K41" s="8"/>
    </row>
    <row r="42" ht="35" customHeight="1" spans="1:11">
      <c r="A42" s="9"/>
      <c r="B42" s="9"/>
      <c r="C42" s="4" t="s">
        <v>89</v>
      </c>
      <c r="D42" s="29" t="s">
        <v>90</v>
      </c>
      <c r="E42" s="30"/>
      <c r="F42" s="24">
        <v>1</v>
      </c>
      <c r="G42" s="8"/>
      <c r="H42" s="24">
        <v>1</v>
      </c>
      <c r="I42" s="36">
        <v>10</v>
      </c>
      <c r="J42" s="36">
        <v>7</v>
      </c>
      <c r="K42" s="4" t="s">
        <v>91</v>
      </c>
    </row>
    <row r="43" ht="26.25" customHeight="1" spans="1:11">
      <c r="A43" s="9"/>
      <c r="B43" s="9"/>
      <c r="C43" s="8"/>
      <c r="D43" s="29" t="s">
        <v>92</v>
      </c>
      <c r="E43" s="30"/>
      <c r="F43" s="24" t="s">
        <v>93</v>
      </c>
      <c r="G43" s="8"/>
      <c r="H43" s="24" t="s">
        <v>94</v>
      </c>
      <c r="I43" s="9"/>
      <c r="J43" s="9"/>
      <c r="K43" s="8"/>
    </row>
    <row r="44" ht="26.25" customHeight="1" spans="1:11">
      <c r="A44" s="9"/>
      <c r="B44" s="9"/>
      <c r="C44" s="8"/>
      <c r="D44" s="29" t="s">
        <v>95</v>
      </c>
      <c r="E44" s="30"/>
      <c r="F44" s="24" t="s">
        <v>96</v>
      </c>
      <c r="G44" s="8"/>
      <c r="H44" s="24" t="s">
        <v>97</v>
      </c>
      <c r="I44" s="9"/>
      <c r="J44" s="9"/>
      <c r="K44" s="8"/>
    </row>
    <row r="45" ht="26.25" customHeight="1" spans="1:11">
      <c r="A45" s="9"/>
      <c r="B45" s="7" t="s">
        <v>98</v>
      </c>
      <c r="C45" s="4" t="s">
        <v>99</v>
      </c>
      <c r="D45" s="20" t="s">
        <v>100</v>
      </c>
      <c r="E45" s="19"/>
      <c r="F45" s="8"/>
      <c r="G45" s="8"/>
      <c r="H45" s="8"/>
      <c r="I45" s="8"/>
      <c r="J45" s="8"/>
      <c r="K45" s="11"/>
    </row>
    <row r="46" ht="26.25" customHeight="1" spans="1:11">
      <c r="A46" s="9"/>
      <c r="B46" s="9"/>
      <c r="C46" s="7" t="s">
        <v>101</v>
      </c>
      <c r="D46" s="20" t="s">
        <v>102</v>
      </c>
      <c r="E46" s="19"/>
      <c r="F46" s="8" t="s">
        <v>103</v>
      </c>
      <c r="G46" s="8"/>
      <c r="H46" s="24">
        <v>0</v>
      </c>
      <c r="I46" s="8">
        <v>5</v>
      </c>
      <c r="J46" s="8">
        <v>5</v>
      </c>
      <c r="K46" s="19"/>
    </row>
    <row r="47" ht="26.25" customHeight="1" spans="1:11">
      <c r="A47" s="9"/>
      <c r="B47" s="9"/>
      <c r="C47" s="9"/>
      <c r="D47" s="20" t="s">
        <v>104</v>
      </c>
      <c r="E47" s="19"/>
      <c r="F47" s="4" t="s">
        <v>105</v>
      </c>
      <c r="G47" s="8"/>
      <c r="H47" s="8" t="s">
        <v>106</v>
      </c>
      <c r="I47" s="8">
        <v>5</v>
      </c>
      <c r="J47" s="8">
        <v>5</v>
      </c>
      <c r="K47" s="19"/>
    </row>
    <row r="48" ht="39" customHeight="1" spans="1:11">
      <c r="A48" s="9"/>
      <c r="B48" s="9"/>
      <c r="C48" s="9"/>
      <c r="D48" s="20" t="s">
        <v>107</v>
      </c>
      <c r="E48" s="19"/>
      <c r="F48" s="4" t="s">
        <v>108</v>
      </c>
      <c r="G48" s="8"/>
      <c r="H48" s="4" t="s">
        <v>108</v>
      </c>
      <c r="I48" s="8">
        <v>5</v>
      </c>
      <c r="J48" s="8">
        <v>5</v>
      </c>
      <c r="K48" s="41"/>
    </row>
    <row r="49" ht="36" customHeight="1" spans="1:11">
      <c r="A49" s="9"/>
      <c r="B49" s="9"/>
      <c r="C49" s="15"/>
      <c r="D49" s="20" t="s">
        <v>109</v>
      </c>
      <c r="E49" s="19"/>
      <c r="F49" s="4" t="s">
        <v>108</v>
      </c>
      <c r="G49" s="8"/>
      <c r="H49" s="4" t="s">
        <v>108</v>
      </c>
      <c r="I49" s="8">
        <v>5</v>
      </c>
      <c r="J49" s="8">
        <v>5</v>
      </c>
      <c r="K49" s="41"/>
    </row>
    <row r="50" ht="26.25" customHeight="1" spans="1:11">
      <c r="A50" s="9"/>
      <c r="B50" s="9"/>
      <c r="C50" s="4" t="s">
        <v>110</v>
      </c>
      <c r="D50" s="20" t="s">
        <v>100</v>
      </c>
      <c r="E50" s="19"/>
      <c r="F50" s="8"/>
      <c r="G50" s="8"/>
      <c r="H50" s="8"/>
      <c r="I50" s="8"/>
      <c r="J50" s="8"/>
      <c r="K50" s="11"/>
    </row>
    <row r="51" ht="32" customHeight="1" spans="1:11">
      <c r="A51" s="9"/>
      <c r="B51" s="9"/>
      <c r="C51" s="7" t="s">
        <v>111</v>
      </c>
      <c r="D51" s="31" t="s">
        <v>112</v>
      </c>
      <c r="E51" s="14"/>
      <c r="F51" s="5" t="s">
        <v>108</v>
      </c>
      <c r="G51" s="25"/>
      <c r="H51" s="4" t="s">
        <v>108</v>
      </c>
      <c r="I51" s="8">
        <v>5</v>
      </c>
      <c r="J51" s="8">
        <v>5</v>
      </c>
      <c r="K51" s="11"/>
    </row>
    <row r="52" ht="38" customHeight="1" spans="1:11">
      <c r="A52" s="9"/>
      <c r="B52" s="15"/>
      <c r="C52" s="15"/>
      <c r="D52" s="31" t="s">
        <v>113</v>
      </c>
      <c r="E52" s="14"/>
      <c r="F52" s="4" t="s">
        <v>108</v>
      </c>
      <c r="G52" s="8"/>
      <c r="H52" s="4" t="s">
        <v>108</v>
      </c>
      <c r="I52" s="8">
        <v>5</v>
      </c>
      <c r="J52" s="8">
        <v>5</v>
      </c>
      <c r="K52" s="11"/>
    </row>
    <row r="53" ht="44" customHeight="1" spans="1:11">
      <c r="A53" s="9"/>
      <c r="B53" s="7" t="s">
        <v>114</v>
      </c>
      <c r="C53" s="4" t="s">
        <v>115</v>
      </c>
      <c r="D53" s="20" t="s">
        <v>116</v>
      </c>
      <c r="E53" s="19"/>
      <c r="F53" s="4" t="s">
        <v>69</v>
      </c>
      <c r="G53" s="8"/>
      <c r="H53" s="24">
        <v>0.95</v>
      </c>
      <c r="I53" s="8">
        <v>10</v>
      </c>
      <c r="J53" s="8">
        <v>10</v>
      </c>
      <c r="K53" s="11"/>
    </row>
    <row r="54" ht="26.25" customHeight="1" spans="1:11">
      <c r="A54" s="4" t="s">
        <v>117</v>
      </c>
      <c r="B54" s="8"/>
      <c r="C54" s="8"/>
      <c r="D54" s="8"/>
      <c r="E54" s="8"/>
      <c r="F54" s="8"/>
      <c r="G54" s="8"/>
      <c r="H54" s="8"/>
      <c r="I54" s="8">
        <f>SUM(I14:I53)+I5</f>
        <v>100</v>
      </c>
      <c r="J54" s="42">
        <f>SUM(J14:J53)+K5</f>
        <v>91.9198103371683</v>
      </c>
      <c r="K54" s="11"/>
    </row>
    <row r="55" ht="21.75" customHeight="1" spans="1:11">
      <c r="A55" s="32" t="s">
        <v>118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</row>
  </sheetData>
  <mergeCells count="12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A54:H54"/>
    <mergeCell ref="A55:K55"/>
    <mergeCell ref="A4:A10"/>
    <mergeCell ref="A11:A12"/>
    <mergeCell ref="A13:A53"/>
    <mergeCell ref="B14:B44"/>
    <mergeCell ref="B45:B52"/>
    <mergeCell ref="C14:C24"/>
    <mergeCell ref="C25:C37"/>
    <mergeCell ref="C38:C41"/>
    <mergeCell ref="C42:C44"/>
    <mergeCell ref="C46:C49"/>
    <mergeCell ref="C51:C52"/>
    <mergeCell ref="I14:I24"/>
    <mergeCell ref="I25:I37"/>
    <mergeCell ref="I38:I41"/>
    <mergeCell ref="I42:I44"/>
    <mergeCell ref="J14:J24"/>
    <mergeCell ref="J25:J37"/>
    <mergeCell ref="J38:J41"/>
    <mergeCell ref="J42:J44"/>
    <mergeCell ref="K14:K24"/>
    <mergeCell ref="K25:K37"/>
    <mergeCell ref="K38:K41"/>
    <mergeCell ref="K42:K44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2-整体支出绩效自评表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小太阳。</cp:lastModifiedBy>
  <dcterms:created xsi:type="dcterms:W3CDTF">2021-06-01T09:05:00Z</dcterms:created>
  <cp:lastPrinted>2022-11-07T06:19:00Z</cp:lastPrinted>
  <dcterms:modified xsi:type="dcterms:W3CDTF">2022-12-07T14:58:06Z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6DC561D4DBE741CDB34C1D31DC7D7B6D</vt:lpwstr>
  </property>
</Properties>
</file>