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77" activeTab="1"/>
  </bookViews>
  <sheets>
    <sheet name="1-基础数据表" sheetId="14" r:id="rId1"/>
    <sheet name="2-整体支出绩效自评表" sheetId="22" r:id="rId2"/>
  </sheets>
  <definedNames>
    <definedName name="_xlnm.Print_Area" localSheetId="0">'1-基础数据表'!$A$1:$G$43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<sst xmlns="http://schemas.openxmlformats.org/spreadsheetml/2006/main" count="168" uniqueCount="151">
  <si>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</si>
  <si>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</si>
  <si>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</si>
  <si>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</si>
  <si>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</si>
  <si>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</si>
  <si>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</si>
  <si>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</si>
  <si>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</si>
  <si>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</si>
  <si>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</si>
  <si>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</si>
  <si>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</si>
  <si>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</si>
  <si>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</si>
  <si>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</si>
  <si>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</si>
  <si>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</si>
  <si>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</si>
  <si>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</si>
  <si>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</si>
  <si>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</si>
  <si>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</si>
  <si>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</si>
  <si>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</si>
  <si>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</si>
  <si>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rgb="FF000000"/>
        <rFont val="Times New Roman"/>
        <charset val="134"/>
      </rPr>
      <t xml:space="preserve">   7.</t>
    </r>
    <r>
      <rPr>
        <sz val="12"/>
        <color rgb="FF000000"/>
        <rFont val="仿宋"/>
        <charset val="134"/>
      </rPr>
      <t>维修（护）费</t>
    </r>
  </si>
  <si>
    <r>
      <rPr>
        <sz val="12"/>
        <color rgb="FF000000"/>
        <rFont val="Times New Roman"/>
        <charset val="134"/>
      </rPr>
      <t xml:space="preserve">   8.</t>
    </r>
    <r>
      <rPr>
        <sz val="12"/>
        <color rgb="FF000000"/>
        <rFont val="仿宋"/>
        <charset val="134"/>
      </rPr>
      <t>物业管理费</t>
    </r>
  </si>
  <si>
    <r>
      <rPr>
        <sz val="12"/>
        <color rgb="FF000000"/>
        <rFont val="Times New Roman"/>
        <charset val="134"/>
      </rPr>
      <t xml:space="preserve">   9.</t>
    </r>
    <r>
      <rPr>
        <sz val="12"/>
        <color rgb="FF000000"/>
        <rFont val="仿宋"/>
        <charset val="134"/>
      </rPr>
      <t>印刷费</t>
    </r>
  </si>
  <si>
    <r>
      <rPr>
        <sz val="12"/>
        <color rgb="FF000000"/>
        <rFont val="Times New Roman"/>
        <charset val="134"/>
      </rPr>
      <t xml:space="preserve">   10.</t>
    </r>
    <r>
      <rPr>
        <sz val="12"/>
        <color rgb="FF000000"/>
        <rFont val="仿宋"/>
        <charset val="134"/>
      </rPr>
      <t>邮电费</t>
    </r>
  </si>
  <si>
    <r>
      <rPr>
        <sz val="12"/>
        <color rgb="FF000000"/>
        <rFont val="Times New Roman"/>
        <charset val="134"/>
      </rPr>
      <t xml:space="preserve">  11.</t>
    </r>
    <r>
      <rPr>
        <sz val="12"/>
        <color rgb="FF000000"/>
        <rFont val="宋体"/>
        <charset val="134"/>
      </rPr>
      <t>咨询费</t>
    </r>
  </si>
  <si>
    <r>
      <rPr>
        <sz val="12"/>
        <color rgb="FF000000"/>
        <rFont val="Times New Roman"/>
        <charset val="134"/>
      </rPr>
      <t>12.</t>
    </r>
    <r>
      <rPr>
        <sz val="12"/>
        <color rgb="FF000000"/>
        <rFont val="宋体"/>
        <charset val="134"/>
      </rPr>
      <t>工会经费</t>
    </r>
  </si>
  <si>
    <r>
      <rPr>
        <sz val="12"/>
        <color rgb="FF000000"/>
        <rFont val="Times New Roman"/>
        <charset val="134"/>
      </rPr>
      <t>13.</t>
    </r>
    <r>
      <rPr>
        <sz val="12"/>
        <color rgb="FF000000"/>
        <rFont val="宋体"/>
        <charset val="134"/>
      </rPr>
      <t>公务用车运行维护费</t>
    </r>
  </si>
  <si>
    <r>
      <rPr>
        <sz val="12"/>
        <color rgb="FF000000"/>
        <rFont val="Times New Roman"/>
        <charset val="134"/>
      </rPr>
      <t>14.</t>
    </r>
    <r>
      <rPr>
        <sz val="12"/>
        <color rgb="FF000000"/>
        <rFont val="宋体"/>
        <charset val="134"/>
      </rPr>
      <t>租赁费</t>
    </r>
  </si>
  <si>
    <r>
      <rPr>
        <sz val="12"/>
        <color rgb="FF000000"/>
        <rFont val="Times New Roman"/>
        <charset val="134"/>
      </rPr>
      <t>15.</t>
    </r>
    <r>
      <rPr>
        <sz val="12"/>
        <color rgb="FF000000"/>
        <rFont val="宋体"/>
        <charset val="134"/>
      </rPr>
      <t>培训费</t>
    </r>
  </si>
  <si>
    <r>
      <rPr>
        <sz val="12"/>
        <color rgb="FF000000"/>
        <rFont val="Times New Roman"/>
        <charset val="134"/>
      </rPr>
      <t>16</t>
    </r>
    <r>
      <rPr>
        <sz val="12"/>
        <color rgb="FF000000"/>
        <rFont val="宋体"/>
        <charset val="134"/>
      </rPr>
      <t>手续费</t>
    </r>
  </si>
  <si>
    <r>
      <rPr>
        <sz val="12"/>
        <color rgb="FF000000"/>
        <rFont val="Times New Roman"/>
        <charset val="134"/>
      </rPr>
      <t>17.</t>
    </r>
    <r>
      <rPr>
        <sz val="12"/>
        <color rgb="FF000000"/>
        <rFont val="宋体"/>
        <charset val="134"/>
      </rPr>
      <t>会议费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</si>
  <si>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</si>
  <si>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</si>
  <si>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</si>
  <si>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</si>
  <si>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</si>
  <si>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</si>
  <si>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</si>
  <si>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</si>
  <si>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</si>
  <si>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</si>
  <si>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</si>
  <si>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r>
      <rPr>
        <sz val="12"/>
        <color indexed="8"/>
        <rFont val="仿宋"/>
        <charset val="134"/>
      </rPr>
      <t>厉行节约保障措施</t>
    </r>
  </si>
  <si>
    <t>说明：“项目支出”需要填报基本支出以外的所有项目支出情况，“公用经费”填报基 本支出中的一般商品和服务支出。</t>
  </si>
  <si>
    <t>填表人：袁曼              填报日期：2022年11月10日      联系电话：13973614568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</si>
  <si>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</si>
  <si>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2021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</si>
  <si>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</si>
  <si>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r>
      <rPr>
        <sz val="10"/>
        <color rgb="FF000000"/>
        <rFont val="宋体"/>
        <charset val="134"/>
      </rPr>
      <t>桃源县住房保障服务中心</t>
    </r>
  </si>
  <si>
    <r>
      <rPr>
        <sz val="10"/>
        <color rgb="FF000000"/>
        <rFont val="黑体"/>
        <charset val="134"/>
      </rPr>
      <t>年度预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算申请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（万元）</t>
    </r>
  </si>
  <si>
    <r>
      <rPr>
        <sz val="10"/>
        <color rgb="FF000000"/>
        <rFont val="仿宋"/>
        <charset val="134"/>
      </rPr>
      <t>上年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结转</t>
    </r>
  </si>
  <si>
    <r>
      <rPr>
        <sz val="10"/>
        <color rgb="FF000000"/>
        <rFont val="仿宋"/>
        <charset val="134"/>
      </rPr>
      <t>年初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预算</t>
    </r>
  </si>
  <si>
    <r>
      <rPr>
        <sz val="10"/>
        <color rgb="FF000000"/>
        <rFont val="仿宋"/>
        <charset val="134"/>
      </rPr>
      <t>全年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</si>
  <si>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</si>
  <si>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</si>
  <si>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</si>
  <si>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</si>
  <si>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</si>
  <si>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r>
      <rPr>
        <sz val="10"/>
        <color rgb="FF000000"/>
        <rFont val="仿宋"/>
        <charset val="134"/>
      </rPr>
      <t>按收入性质分：</t>
    </r>
    <r>
      <rPr>
        <sz val="10"/>
        <color rgb="FF000000"/>
        <rFont val="Times New Roman"/>
        <charset val="134"/>
      </rPr>
      <t>6835.11</t>
    </r>
  </si>
  <si>
    <r>
      <rPr>
        <sz val="10"/>
        <color rgb="FF000000"/>
        <rFont val="仿宋"/>
        <charset val="134"/>
      </rPr>
      <t>按支出性质分：</t>
    </r>
    <r>
      <rPr>
        <sz val="10"/>
        <color rgb="FF000000"/>
        <rFont val="Times New Roman"/>
        <charset val="134"/>
      </rPr>
      <t>6835.11</t>
    </r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</si>
  <si>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862.9</t>
    </r>
  </si>
  <si>
    <r>
      <rPr>
        <sz val="10"/>
        <color rgb="FF000000"/>
        <rFont val="仿宋"/>
        <charset val="134"/>
      </rPr>
      <t>其中：基本支出：</t>
    </r>
    <r>
      <rPr>
        <sz val="10"/>
        <color rgb="FF000000"/>
        <rFont val="Times New Roman"/>
        <charset val="134"/>
      </rPr>
      <t>920.79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</si>
  <si>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</si>
  <si>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5914.32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</si>
  <si>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  <r>
      <rPr>
        <sz val="10"/>
        <color rgb="FF000000"/>
        <rFont val="Times New Roman"/>
        <charset val="134"/>
      </rPr>
      <t>409.5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</si>
  <si>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5562.71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</si>
  <si>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</si>
  <si>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</si>
  <si>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</si>
  <si>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"/>
        <charset val="134"/>
      </rPr>
      <t>、进一步规范房屋测绘；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"/>
        <charset val="134"/>
      </rPr>
      <t>、推动白蚁防治方式转型升级，积极开展绿色防治工作，提高白蚁防治的技术含量；</t>
    </r>
    <r>
      <rPr>
        <sz val="10"/>
        <color rgb="FF000000"/>
        <rFont val="Times New Roman"/>
        <charset val="134"/>
      </rPr>
      <t xml:space="preserve">  3</t>
    </r>
    <r>
      <rPr>
        <sz val="10"/>
        <color rgb="FF000000"/>
        <rFont val="仿宋"/>
        <charset val="134"/>
      </rPr>
      <t>、加强房屋维修资金的归集和使用；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仿宋"/>
        <charset val="134"/>
      </rPr>
      <t>、加强国有公房、廉租房的安全排查和日常维修维护管理以及维修改造；</t>
    </r>
    <r>
      <rPr>
        <sz val="10"/>
        <color rgb="FF000000"/>
        <rFont val="Times New Roman"/>
        <charset val="134"/>
      </rPr>
      <t xml:space="preserve">  5</t>
    </r>
    <r>
      <rPr>
        <sz val="10"/>
        <color rgb="FF000000"/>
        <rFont val="仿宋"/>
        <charset val="134"/>
      </rPr>
      <t>、完善配套，推进棚户区改造新建、改扩翻建；</t>
    </r>
    <r>
      <rPr>
        <sz val="10"/>
        <color rgb="FF000000"/>
        <rFont val="Times New Roman"/>
        <charset val="134"/>
      </rPr>
      <t xml:space="preserve"> 6</t>
    </r>
    <r>
      <rPr>
        <sz val="10"/>
        <color rgb="FF000000"/>
        <rFont val="仿宋"/>
        <charset val="134"/>
      </rPr>
      <t>、加强对租赁补贴发放对象的资格审核，解决低收入家庭住房问题；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仿宋"/>
        <charset val="134"/>
      </rPr>
      <t>、推进城镇老旧小区改造；</t>
    </r>
    <r>
      <rPr>
        <sz val="10"/>
        <color rgb="FF000000"/>
        <rFont val="Times New Roman"/>
        <charset val="134"/>
      </rPr>
      <t xml:space="preserve">  8</t>
    </r>
    <r>
      <rPr>
        <sz val="10"/>
        <color rgb="FF000000"/>
        <rFont val="仿宋"/>
        <charset val="134"/>
      </rPr>
      <t>、推进公租房建设，解决城镇中底收入家庭、新就业人员、外来务工人员的住房困难问题。</t>
    </r>
  </si>
  <si>
    <r>
      <rPr>
        <sz val="10"/>
        <color rgb="FF000000"/>
        <rFont val="仿宋"/>
        <charset val="134"/>
      </rPr>
      <t>测绘受理一次性告知，一站式办理，加强了对测绘成果的备案管理；全年白蚁预防施药</t>
    </r>
    <r>
      <rPr>
        <sz val="10"/>
        <color rgb="FF000000"/>
        <rFont val="Times New Roman"/>
        <charset val="134"/>
      </rPr>
      <t>46.57</t>
    </r>
    <r>
      <rPr>
        <sz val="10"/>
        <color rgb="FF000000"/>
        <rFont val="仿宋"/>
        <charset val="134"/>
      </rPr>
      <t>万平方米，同时对所有开发项目实行监管到位；严格按要求办理维修资金的使用，做好对账工作，确保数据准确无误；对国有公房和廉租房进行了日常维修和管理，确保房屋质量过关，租户住的舒心；棚户区改造项目市局未上报；进一步扩大租赁住房补贴发放力度，解决低收入家庭住房问题；老旧小区改造项目全部完成改造；公租房建设除一个项目之外已全部完工。</t>
    </r>
  </si>
  <si>
    <r>
      <rPr>
        <sz val="10"/>
        <color rgb="FF000000"/>
        <rFont val="仿宋"/>
        <charset val="134"/>
      </rPr>
      <t>绩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效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标</t>
    </r>
    <r>
      <rPr>
        <sz val="10"/>
        <color rgb="FF000000"/>
        <rFont val="Times New Roman"/>
        <charset val="134"/>
      </rPr>
      <t xml:space="preserve">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</si>
  <si>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</si>
  <si>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</si>
  <si>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</si>
  <si>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</si>
  <si>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</si>
  <si>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</si>
  <si>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</si>
  <si>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数量指标</t>
    </r>
  </si>
  <si>
    <r>
      <rPr>
        <sz val="10"/>
        <color rgb="FF000000"/>
        <rFont val="仿宋"/>
        <charset val="134"/>
      </rPr>
      <t>白蚁防治预防施药面积</t>
    </r>
  </si>
  <si>
    <r>
      <rPr>
        <sz val="10"/>
        <color rgb="FF000000"/>
        <rFont val="Times New Roman"/>
        <charset val="134"/>
      </rPr>
      <t>35</t>
    </r>
    <r>
      <rPr>
        <sz val="10"/>
        <color rgb="FF000000"/>
        <rFont val="仿宋"/>
        <charset val="134"/>
      </rPr>
      <t>万㎡</t>
    </r>
  </si>
  <si>
    <r>
      <rPr>
        <sz val="10"/>
        <color rgb="FF000000"/>
        <rFont val="Times New Roman"/>
        <charset val="134"/>
      </rPr>
      <t>46.57</t>
    </r>
    <r>
      <rPr>
        <sz val="10"/>
        <color rgb="FF000000"/>
        <rFont val="仿宋"/>
        <charset val="134"/>
      </rPr>
      <t>万㎡</t>
    </r>
  </si>
  <si>
    <r>
      <rPr>
        <sz val="10"/>
        <color rgb="FF000000"/>
        <rFont val="仿宋"/>
        <charset val="134"/>
      </rPr>
      <t>棚户区改造项目市局未上报；受疫情影响、工程协调和结算时间过长，导致工程进度稍微滞后，租赁补贴有少部分申请者不符合条件清退。</t>
    </r>
  </si>
  <si>
    <r>
      <rPr>
        <sz val="10"/>
        <color rgb="FF000000"/>
        <rFont val="仿宋"/>
        <charset val="134"/>
      </rPr>
      <t>白蚁灭治面积</t>
    </r>
  </si>
  <si>
    <r>
      <rPr>
        <sz val="10"/>
        <color rgb="FF000000"/>
        <rFont val="Times New Roman"/>
        <charset val="134"/>
      </rPr>
      <t>0.7</t>
    </r>
    <r>
      <rPr>
        <sz val="10"/>
        <color rgb="FF000000"/>
        <rFont val="仿宋"/>
        <charset val="134"/>
      </rPr>
      <t>万㎡</t>
    </r>
  </si>
  <si>
    <r>
      <rPr>
        <sz val="10"/>
        <color rgb="FF000000"/>
        <rFont val="Times New Roman"/>
        <charset val="134"/>
      </rPr>
      <t>0.9</t>
    </r>
    <r>
      <rPr>
        <sz val="10"/>
        <color rgb="FF000000"/>
        <rFont val="仿宋"/>
        <charset val="134"/>
      </rPr>
      <t>万㎡</t>
    </r>
  </si>
  <si>
    <r>
      <rPr>
        <sz val="10"/>
        <color rgb="FF000000"/>
        <rFont val="仿宋"/>
        <charset val="134"/>
      </rPr>
      <t>棚户区改造总面积</t>
    </r>
  </si>
  <si>
    <r>
      <rPr>
        <sz val="10"/>
        <color rgb="FF000000"/>
        <rFont val="Times New Roman"/>
        <charset val="134"/>
      </rPr>
      <t>41860</t>
    </r>
    <r>
      <rPr>
        <sz val="10"/>
        <color rgb="FF000000"/>
        <rFont val="仿宋"/>
        <charset val="134"/>
      </rPr>
      <t>㎡</t>
    </r>
  </si>
  <si>
    <r>
      <rPr>
        <sz val="10"/>
        <color rgb="FF000000"/>
        <rFont val="仿宋"/>
        <charset val="134"/>
      </rPr>
      <t>棚户区改造总户数</t>
    </r>
  </si>
  <si>
    <r>
      <rPr>
        <sz val="10"/>
        <color rgb="FF000000"/>
        <rFont val="Times New Roman"/>
        <charset val="134"/>
      </rPr>
      <t>403</t>
    </r>
    <r>
      <rPr>
        <sz val="10"/>
        <color rgb="FF000000"/>
        <rFont val="仿宋"/>
        <charset val="134"/>
      </rPr>
      <t>户</t>
    </r>
  </si>
  <si>
    <r>
      <rPr>
        <sz val="10"/>
        <color rgb="FF000000"/>
        <rFont val="仿宋"/>
        <charset val="134"/>
      </rPr>
      <t>老旧小区改造总面积</t>
    </r>
  </si>
  <si>
    <r>
      <rPr>
        <sz val="10"/>
        <color rgb="FF000000"/>
        <rFont val="Times New Roman"/>
        <charset val="134"/>
      </rPr>
      <t>433811.96</t>
    </r>
    <r>
      <rPr>
        <sz val="10"/>
        <color rgb="FF000000"/>
        <rFont val="仿宋"/>
        <charset val="134"/>
      </rPr>
      <t>㎡</t>
    </r>
  </si>
  <si>
    <r>
      <rPr>
        <sz val="10"/>
        <color rgb="FF000000"/>
        <rFont val="仿宋"/>
        <charset val="134"/>
      </rPr>
      <t>老旧小区改造总户数</t>
    </r>
  </si>
  <si>
    <r>
      <rPr>
        <sz val="10"/>
        <color rgb="FF000000"/>
        <rFont val="Times New Roman"/>
        <charset val="134"/>
      </rPr>
      <t>3558</t>
    </r>
    <r>
      <rPr>
        <sz val="10"/>
        <color rgb="FF000000"/>
        <rFont val="仿宋"/>
        <charset val="134"/>
      </rPr>
      <t>户</t>
    </r>
  </si>
  <si>
    <r>
      <rPr>
        <sz val="10"/>
        <color rgb="FF000000"/>
        <rFont val="仿宋"/>
        <charset val="134"/>
      </rPr>
      <t>公共租赁住房新建总面积</t>
    </r>
  </si>
  <si>
    <r>
      <rPr>
        <sz val="10"/>
        <color rgb="FF000000"/>
        <rFont val="Times New Roman"/>
        <charset val="134"/>
      </rPr>
      <t>45070</t>
    </r>
    <r>
      <rPr>
        <sz val="10"/>
        <color rgb="FF000000"/>
        <rFont val="仿宋"/>
        <charset val="134"/>
      </rPr>
      <t>㎡</t>
    </r>
  </si>
  <si>
    <r>
      <rPr>
        <sz val="10"/>
        <color rgb="FF000000"/>
        <rFont val="Times New Roman"/>
        <charset val="134"/>
      </rPr>
      <t>46560</t>
    </r>
    <r>
      <rPr>
        <sz val="10"/>
        <color rgb="FF000000"/>
        <rFont val="仿宋"/>
        <charset val="134"/>
      </rPr>
      <t>㎡</t>
    </r>
  </si>
  <si>
    <r>
      <rPr>
        <sz val="10"/>
        <color rgb="FF000000"/>
        <rFont val="仿宋"/>
        <charset val="134"/>
      </rPr>
      <t>公共租赁住房新建总户数</t>
    </r>
  </si>
  <si>
    <r>
      <rPr>
        <sz val="10"/>
        <color rgb="FF000000"/>
        <rFont val="Times New Roman"/>
        <charset val="134"/>
      </rPr>
      <t>943</t>
    </r>
    <r>
      <rPr>
        <sz val="10"/>
        <color rgb="FF000000"/>
        <rFont val="仿宋"/>
        <charset val="134"/>
      </rPr>
      <t>户</t>
    </r>
  </si>
  <si>
    <r>
      <rPr>
        <sz val="10"/>
        <color rgb="FF000000"/>
        <rFont val="Times New Roman"/>
        <charset val="134"/>
      </rPr>
      <t>843</t>
    </r>
    <r>
      <rPr>
        <sz val="10"/>
        <color rgb="FF000000"/>
        <rFont val="仿宋"/>
        <charset val="134"/>
      </rPr>
      <t>户</t>
    </r>
  </si>
  <si>
    <r>
      <rPr>
        <sz val="10"/>
        <color rgb="FF000000"/>
        <rFont val="仿宋"/>
        <charset val="134"/>
      </rPr>
      <t>发放租赁补贴户数</t>
    </r>
  </si>
  <si>
    <r>
      <rPr>
        <sz val="10"/>
        <color rgb="FF000000"/>
        <rFont val="仿宋"/>
        <charset val="134"/>
      </rPr>
      <t>质量指标</t>
    </r>
  </si>
  <si>
    <r>
      <rPr>
        <sz val="10"/>
        <color rgb="FF000000"/>
        <rFont val="仿宋"/>
        <charset val="134"/>
      </rPr>
      <t>白蚁防治合格率</t>
    </r>
  </si>
  <si>
    <r>
      <rPr>
        <sz val="10"/>
        <color rgb="FF000000"/>
        <rFont val="仿宋"/>
        <charset val="134"/>
      </rPr>
      <t>受疫情影响、工程协调和结算时间过长，导致个别工程进度稍微滞后。</t>
    </r>
  </si>
  <si>
    <r>
      <rPr>
        <sz val="10"/>
        <color rgb="FF000000"/>
        <rFont val="仿宋"/>
        <charset val="134"/>
      </rPr>
      <t>房屋维修改造质量合格率</t>
    </r>
  </si>
  <si>
    <r>
      <rPr>
        <sz val="10"/>
        <color rgb="FF000000"/>
        <rFont val="仿宋"/>
        <charset val="134"/>
      </rPr>
      <t>老旧小区改造质量合格率、小区目标完成率</t>
    </r>
  </si>
  <si>
    <r>
      <rPr>
        <sz val="10"/>
        <color rgb="FF000000"/>
        <rFont val="仿宋"/>
        <charset val="134"/>
      </rPr>
      <t>新建公共租赁住房完工率</t>
    </r>
  </si>
  <si>
    <r>
      <rPr>
        <sz val="10"/>
        <color rgb="FF000000"/>
        <rFont val="仿宋"/>
        <charset val="134"/>
      </rPr>
      <t>租赁补贴发放精准率</t>
    </r>
  </si>
  <si>
    <r>
      <rPr>
        <sz val="10"/>
        <color rgb="FF000000"/>
        <rFont val="仿宋"/>
        <charset val="134"/>
      </rPr>
      <t>时效指标</t>
    </r>
  </si>
  <si>
    <r>
      <rPr>
        <sz val="10"/>
        <color rgb="FF000000"/>
        <rFont val="仿宋"/>
        <charset val="134"/>
      </rPr>
      <t>项目完成时间</t>
    </r>
  </si>
  <si>
    <r>
      <rPr>
        <sz val="10"/>
        <color rgb="FF000000"/>
        <rFont val="仿宋"/>
        <charset val="134"/>
      </rPr>
      <t>一、二季度租赁补贴发放完成时间</t>
    </r>
  </si>
  <si>
    <r>
      <rPr>
        <sz val="10"/>
        <color rgb="FF000000"/>
        <rFont val="仿宋"/>
        <charset val="134"/>
      </rPr>
      <t>三、四季度租赁补贴发放完成时间</t>
    </r>
  </si>
  <si>
    <r>
      <rPr>
        <sz val="10"/>
        <color rgb="FF000000"/>
        <rFont val="仿宋"/>
        <charset val="134"/>
      </rPr>
      <t>完成及时率</t>
    </r>
  </si>
  <si>
    <r>
      <rPr>
        <sz val="10"/>
        <color rgb="FF000000"/>
        <rFont val="仿宋"/>
        <charset val="134"/>
      </rPr>
      <t>成本指标</t>
    </r>
  </si>
  <si>
    <r>
      <rPr>
        <sz val="10"/>
        <color rgb="FF000000"/>
        <rFont val="仿宋"/>
        <charset val="134"/>
      </rPr>
      <t>基本支出</t>
    </r>
  </si>
  <si>
    <r>
      <rPr>
        <sz val="10"/>
        <color rgb="FF000000"/>
        <rFont val="Times New Roman"/>
        <charset val="134"/>
      </rPr>
      <t>930.58</t>
    </r>
    <r>
      <rPr>
        <sz val="10"/>
        <color rgb="FF000000"/>
        <rFont val="仿宋"/>
        <charset val="134"/>
      </rPr>
      <t>万元</t>
    </r>
  </si>
  <si>
    <r>
      <rPr>
        <sz val="10"/>
        <color rgb="FF000000"/>
        <rFont val="Times New Roman"/>
        <charset val="134"/>
      </rPr>
      <t>920.79</t>
    </r>
    <r>
      <rPr>
        <sz val="10"/>
        <color rgb="FF000000"/>
        <rFont val="仿宋"/>
        <charset val="134"/>
      </rPr>
      <t>万元</t>
    </r>
  </si>
  <si>
    <r>
      <rPr>
        <sz val="10"/>
        <color rgb="FF000000"/>
        <rFont val="仿宋"/>
        <charset val="134"/>
      </rPr>
      <t>项目支出</t>
    </r>
  </si>
  <si>
    <r>
      <rPr>
        <sz val="10"/>
        <color rgb="FF000000"/>
        <rFont val="Times New Roman"/>
        <charset val="134"/>
      </rPr>
      <t>5914.32</t>
    </r>
    <r>
      <rPr>
        <sz val="10"/>
        <color rgb="FF000000"/>
        <rFont val="仿宋"/>
        <charset val="134"/>
      </rPr>
      <t>万元</t>
    </r>
  </si>
  <si>
    <r>
      <rPr>
        <sz val="10"/>
        <color rgb="FF000000"/>
        <rFont val="仿宋"/>
        <charset val="134"/>
      </rPr>
      <t>效益指标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</si>
  <si>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</si>
  <si>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r>
      <rPr>
        <sz val="10"/>
        <color rgb="FF000000"/>
        <rFont val="仿宋"/>
        <charset val="134"/>
      </rPr>
      <t>无</t>
    </r>
  </si>
  <si>
    <r>
      <rPr>
        <sz val="10"/>
        <color rgb="FF000000"/>
        <rFont val="仿宋"/>
        <charset val="134"/>
      </rPr>
      <t>社会效益指标</t>
    </r>
  </si>
  <si>
    <r>
      <rPr>
        <sz val="10"/>
        <color rgb="FF000000"/>
        <rFont val="仿宋"/>
        <charset val="134"/>
      </rPr>
      <t>居住环境和公共服务</t>
    </r>
  </si>
  <si>
    <r>
      <rPr>
        <sz val="10"/>
        <color rgb="FF000000"/>
        <rFont val="仿宋"/>
        <charset val="134"/>
      </rPr>
      <t>提高</t>
    </r>
  </si>
  <si>
    <r>
      <rPr>
        <sz val="10"/>
        <color rgb="FF000000"/>
        <rFont val="仿宋"/>
        <charset val="134"/>
      </rPr>
      <t>人民群众的获得感、幸福感、安全感</t>
    </r>
  </si>
  <si>
    <r>
      <rPr>
        <sz val="10"/>
        <color rgb="FF000000"/>
        <rFont val="仿宋"/>
        <charset val="134"/>
      </rPr>
      <t>蚁患之害</t>
    </r>
  </si>
  <si>
    <r>
      <rPr>
        <sz val="10"/>
        <color rgb="FF000000"/>
        <rFont val="仿宋"/>
        <charset val="134"/>
      </rPr>
      <t>解决</t>
    </r>
  </si>
  <si>
    <r>
      <rPr>
        <sz val="10"/>
        <color rgb="FF000000"/>
        <rFont val="仿宋"/>
        <charset val="134"/>
      </rPr>
      <t>房地产市场发展</t>
    </r>
  </si>
  <si>
    <r>
      <rPr>
        <sz val="10"/>
        <color rgb="FF000000"/>
        <rFont val="仿宋"/>
        <charset val="134"/>
      </rPr>
      <t>健康发展</t>
    </r>
  </si>
  <si>
    <r>
      <rPr>
        <sz val="10"/>
        <color rgb="FF000000"/>
        <rFont val="仿宋"/>
        <charset val="134"/>
      </rPr>
      <t>生态效益指标</t>
    </r>
  </si>
  <si>
    <r>
      <rPr>
        <sz val="10"/>
        <color rgb="FF000000"/>
        <rFont val="仿宋"/>
        <charset val="134"/>
      </rPr>
      <t>可持续影响指标</t>
    </r>
  </si>
  <si>
    <r>
      <rPr>
        <sz val="10"/>
        <color rgb="FF000000"/>
        <rFont val="仿宋"/>
        <charset val="134"/>
      </rPr>
      <t>城市功能</t>
    </r>
  </si>
  <si>
    <r>
      <rPr>
        <sz val="10"/>
        <color rgb="FF000000"/>
        <rFont val="仿宋"/>
        <charset val="134"/>
      </rPr>
      <t>提升和完善</t>
    </r>
  </si>
  <si>
    <r>
      <rPr>
        <sz val="10"/>
        <color rgb="FF000000"/>
        <rFont val="仿宋"/>
        <charset val="134"/>
      </rPr>
      <t>居住环境</t>
    </r>
  </si>
  <si>
    <r>
      <rPr>
        <sz val="10"/>
        <color rgb="FF000000"/>
        <rFont val="仿宋"/>
        <charset val="134"/>
      </rPr>
      <t>困难家庭住房条件</t>
    </r>
  </si>
  <si>
    <r>
      <rPr>
        <sz val="10"/>
        <color rgb="FF000000"/>
        <rFont val="仿宋"/>
        <charset val="134"/>
      </rPr>
      <t>改善</t>
    </r>
  </si>
  <si>
    <r>
      <rPr>
        <sz val="10"/>
        <color rgb="FF000000"/>
        <rFont val="仿宋"/>
        <charset val="134"/>
      </rPr>
      <t>满意度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"/>
        <charset val="134"/>
      </rPr>
      <t>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</si>
  <si>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服务对象满意度指标</t>
    </r>
  </si>
  <si>
    <r>
      <rPr>
        <sz val="10"/>
        <color rgb="FF000000"/>
        <rFont val="仿宋"/>
        <charset val="134"/>
      </rPr>
      <t>社会公众满意度</t>
    </r>
  </si>
  <si>
    <t>≥90%</t>
  </si>
  <si>
    <r>
      <rPr>
        <sz val="10"/>
        <color rgb="FF000000"/>
        <rFont val="仿宋"/>
        <charset val="134"/>
      </rPr>
      <t>补贴对象满意度</t>
    </r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</si>
  <si>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</si>
  <si>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t>填表人：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袁曼</t>
    </r>
    <r>
      <rPr>
        <sz val="12"/>
        <rFont val="Times New Roman"/>
        <charset val="134"/>
      </rPr>
      <t xml:space="preserve">            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0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 xml:space="preserve">    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 13973614568     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</si>
</sst>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4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2"/>
      <name val="仿宋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Times New Roman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sz val="12"/>
      <color rgb="FF000000"/>
      <name val="仿宋"/>
      <charset val="134"/>
    </font>
    <font>
      <sz val="12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4" borderId="15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18" fillId="0" borderId="0">
      <alignment vertical="center"/>
    </xf>
    <xf numFmtId="0" fontId="37" fillId="0" borderId="0" applyNumberFormat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36" fillId="0" borderId="0"/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7" applyFont="1" applyFill="1" applyAlignment="1">
      <alignment vertical="center"/>
    </xf>
    <xf numFmtId="0" fontId="3" fillId="0" borderId="1" xfId="47" applyFont="1" applyFill="1" applyBorder="1" applyAlignment="1">
      <alignment horizontal="center" vertical="center"/>
    </xf>
    <xf numFmtId="0" fontId="4" fillId="2" borderId="2" xfId="47" applyFont="1" applyFill="1" applyBorder="1" applyAlignment="1">
      <alignment horizontal="center" vertical="center" wrapText="1"/>
    </xf>
    <xf numFmtId="0" fontId="4" fillId="2" borderId="3" xfId="47" applyFont="1" applyFill="1" applyBorder="1" applyAlignment="1">
      <alignment horizontal="center" vertical="center" wrapText="1"/>
    </xf>
    <xf numFmtId="0" fontId="4" fillId="2" borderId="4" xfId="47" applyFont="1" applyFill="1" applyBorder="1" applyAlignment="1">
      <alignment horizontal="center" vertical="center" wrapText="1"/>
    </xf>
    <xf numFmtId="0" fontId="4" fillId="2" borderId="5" xfId="47" applyFont="1" applyFill="1" applyBorder="1" applyAlignment="1">
      <alignment horizontal="center" vertical="center" wrapText="1"/>
    </xf>
    <xf numFmtId="0" fontId="4" fillId="2" borderId="6" xfId="47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left" vertical="center" wrapText="1"/>
    </xf>
    <xf numFmtId="0" fontId="4" fillId="2" borderId="3" xfId="47" applyFont="1" applyFill="1" applyBorder="1" applyAlignment="1">
      <alignment horizontal="left" vertical="center" wrapText="1"/>
    </xf>
    <xf numFmtId="0" fontId="4" fillId="2" borderId="4" xfId="47" applyFont="1" applyFill="1" applyBorder="1" applyAlignment="1">
      <alignment horizontal="left" vertical="center" wrapText="1"/>
    </xf>
    <xf numFmtId="0" fontId="4" fillId="2" borderId="7" xfId="47" applyFont="1" applyFill="1" applyBorder="1" applyAlignment="1">
      <alignment horizontal="left" vertical="center" wrapText="1"/>
    </xf>
    <xf numFmtId="0" fontId="4" fillId="2" borderId="8" xfId="47" applyFont="1" applyFill="1" applyBorder="1" applyAlignment="1">
      <alignment horizontal="center" vertical="center" wrapText="1"/>
    </xf>
    <xf numFmtId="0" fontId="4" fillId="2" borderId="3" xfId="47" applyFont="1" applyFill="1" applyBorder="1" applyAlignment="1">
      <alignment vertical="center" wrapText="1"/>
    </xf>
    <xf numFmtId="0" fontId="4" fillId="2" borderId="4" xfId="47" applyFont="1" applyFill="1" applyBorder="1" applyAlignment="1">
      <alignment vertical="center" wrapText="1"/>
    </xf>
    <xf numFmtId="0" fontId="4" fillId="2" borderId="7" xfId="47" applyFont="1" applyFill="1" applyBorder="1" applyAlignment="1">
      <alignment vertical="center" wrapText="1"/>
    </xf>
    <xf numFmtId="0" fontId="4" fillId="2" borderId="2" xfId="47" applyFont="1" applyFill="1" applyBorder="1" applyAlignment="1">
      <alignment horizontal="justify" vertical="center" wrapText="1"/>
    </xf>
    <xf numFmtId="0" fontId="4" fillId="2" borderId="7" xfId="47" applyFont="1" applyFill="1" applyBorder="1" applyAlignment="1">
      <alignment horizontal="center" vertical="center" wrapText="1"/>
    </xf>
    <xf numFmtId="0" fontId="4" fillId="2" borderId="3" xfId="47" applyFont="1" applyFill="1" applyBorder="1" applyAlignment="1">
      <alignment horizontal="center" vertical="center"/>
    </xf>
    <xf numFmtId="0" fontId="4" fillId="2" borderId="7" xfId="47" applyFont="1" applyFill="1" applyBorder="1" applyAlignment="1">
      <alignment horizontal="center" vertical="center"/>
    </xf>
    <xf numFmtId="9" fontId="4" fillId="2" borderId="2" xfId="47" applyNumberFormat="1" applyFont="1" applyFill="1" applyBorder="1" applyAlignment="1">
      <alignment horizontal="center" vertical="center" wrapText="1"/>
    </xf>
    <xf numFmtId="9" fontId="4" fillId="2" borderId="3" xfId="47" applyNumberFormat="1" applyFont="1" applyFill="1" applyBorder="1" applyAlignment="1">
      <alignment horizontal="center" vertical="center" wrapText="1"/>
    </xf>
    <xf numFmtId="9" fontId="4" fillId="2" borderId="7" xfId="47" applyNumberFormat="1" applyFont="1" applyFill="1" applyBorder="1" applyAlignment="1">
      <alignment horizontal="center" vertical="center" wrapText="1"/>
    </xf>
    <xf numFmtId="0" fontId="5" fillId="0" borderId="9" xfId="47" applyFont="1" applyFill="1" applyBorder="1" applyAlignment="1">
      <alignment horizontal="left" vertical="center" wrapText="1"/>
    </xf>
    <xf numFmtId="0" fontId="2" fillId="0" borderId="9" xfId="47" applyFont="1" applyFill="1" applyBorder="1" applyAlignment="1">
      <alignment horizontal="left" vertical="center"/>
    </xf>
    <xf numFmtId="10" fontId="4" fillId="2" borderId="2" xfId="11" applyNumberFormat="1" applyFont="1" applyFill="1" applyBorder="1" applyAlignment="1">
      <alignment horizontal="center" vertical="center" wrapText="1"/>
    </xf>
    <xf numFmtId="43" fontId="4" fillId="2" borderId="2" xfId="8" applyFont="1" applyFill="1" applyBorder="1" applyAlignment="1">
      <alignment horizontal="center" vertical="center" wrapText="1"/>
    </xf>
    <xf numFmtId="0" fontId="4" fillId="2" borderId="5" xfId="47" applyFont="1" applyFill="1" applyBorder="1" applyAlignment="1">
      <alignment horizontal="left" vertical="center" wrapText="1"/>
    </xf>
    <xf numFmtId="0" fontId="4" fillId="2" borderId="6" xfId="47" applyFont="1" applyFill="1" applyBorder="1" applyAlignment="1">
      <alignment horizontal="left" vertical="center" wrapText="1"/>
    </xf>
    <xf numFmtId="0" fontId="4" fillId="2" borderId="8" xfId="47" applyFont="1" applyFill="1" applyBorder="1" applyAlignment="1">
      <alignment horizontal="left" vertical="center" wrapText="1"/>
    </xf>
    <xf numFmtId="0" fontId="4" fillId="2" borderId="2" xfId="47" applyFont="1" applyFill="1" applyBorder="1" applyAlignment="1">
      <alignment vertical="center" wrapText="1"/>
    </xf>
    <xf numFmtId="0" fontId="4" fillId="2" borderId="2" xfId="47" applyNumberFormat="1" applyFont="1" applyFill="1" applyBorder="1" applyAlignment="1">
      <alignment horizontal="center" vertical="center" wrapText="1"/>
    </xf>
    <xf numFmtId="0" fontId="6" fillId="3" borderId="0" xfId="19" applyFont="1" applyFill="1">
      <alignment vertical="center"/>
    </xf>
    <xf numFmtId="0" fontId="7" fillId="3" borderId="0" xfId="19" applyFont="1" applyFill="1">
      <alignment vertical="center"/>
    </xf>
    <xf numFmtId="0" fontId="8" fillId="3" borderId="0" xfId="19" applyFont="1" applyFill="1">
      <alignment vertical="center"/>
    </xf>
    <xf numFmtId="0" fontId="9" fillId="3" borderId="0" xfId="19" applyFont="1" applyFill="1">
      <alignment vertical="center"/>
    </xf>
    <xf numFmtId="0" fontId="10" fillId="3" borderId="0" xfId="19" applyFont="1" applyFill="1" applyAlignment="1">
      <alignment horizontal="center" vertical="center"/>
    </xf>
    <xf numFmtId="0" fontId="11" fillId="3" borderId="5" xfId="19" applyFont="1" applyFill="1" applyBorder="1" applyAlignment="1">
      <alignment horizontal="center" vertical="center" wrapText="1"/>
    </xf>
    <xf numFmtId="0" fontId="11" fillId="3" borderId="3" xfId="19" applyFont="1" applyFill="1" applyBorder="1" applyAlignment="1">
      <alignment horizontal="center" vertical="center" wrapText="1"/>
    </xf>
    <xf numFmtId="0" fontId="11" fillId="3" borderId="7" xfId="19" applyFont="1" applyFill="1" applyBorder="1" applyAlignment="1">
      <alignment horizontal="center" vertical="center" wrapText="1"/>
    </xf>
    <xf numFmtId="0" fontId="11" fillId="3" borderId="8" xfId="19" applyFont="1" applyFill="1" applyBorder="1" applyAlignment="1">
      <alignment horizontal="center" vertical="center" wrapText="1"/>
    </xf>
    <xf numFmtId="176" fontId="11" fillId="3" borderId="3" xfId="8" applyNumberFormat="1" applyFont="1" applyFill="1" applyBorder="1" applyAlignment="1">
      <alignment horizontal="right" vertical="center" wrapText="1"/>
    </xf>
    <xf numFmtId="176" fontId="11" fillId="3" borderId="7" xfId="8" applyNumberFormat="1" applyFont="1" applyFill="1" applyBorder="1" applyAlignment="1">
      <alignment horizontal="right" vertical="center" wrapText="1"/>
    </xf>
    <xf numFmtId="10" fontId="11" fillId="3" borderId="3" xfId="19" applyNumberFormat="1" applyFont="1" applyFill="1" applyBorder="1" applyAlignment="1">
      <alignment horizontal="right" vertical="center" wrapText="1"/>
    </xf>
    <xf numFmtId="10" fontId="11" fillId="3" borderId="7" xfId="19" applyNumberFormat="1" applyFont="1" applyFill="1" applyBorder="1" applyAlignment="1">
      <alignment horizontal="right" vertical="center" wrapText="1"/>
    </xf>
    <xf numFmtId="0" fontId="7" fillId="3" borderId="4" xfId="19" applyFont="1" applyFill="1" applyBorder="1" applyAlignment="1">
      <alignment horizontal="center" vertical="center" wrapText="1"/>
    </xf>
    <xf numFmtId="176" fontId="7" fillId="3" borderId="4" xfId="8" applyNumberFormat="1" applyFont="1" applyFill="1" applyBorder="1" applyAlignment="1">
      <alignment horizontal="right" vertical="center" wrapText="1"/>
    </xf>
    <xf numFmtId="10" fontId="7" fillId="3" borderId="4" xfId="19" applyNumberFormat="1" applyFont="1" applyFill="1" applyBorder="1" applyAlignment="1">
      <alignment horizontal="right" vertical="center" wrapText="1"/>
    </xf>
    <xf numFmtId="0" fontId="11" fillId="3" borderId="2" xfId="19" applyFont="1" applyFill="1" applyBorder="1" applyAlignment="1">
      <alignment horizontal="center" vertical="center" wrapText="1"/>
    </xf>
    <xf numFmtId="49" fontId="11" fillId="3" borderId="3" xfId="19" applyNumberFormat="1" applyFont="1" applyFill="1" applyBorder="1" applyAlignment="1">
      <alignment horizontal="center" vertical="center" wrapText="1"/>
    </xf>
    <xf numFmtId="49" fontId="11" fillId="3" borderId="7" xfId="19" applyNumberFormat="1" applyFont="1" applyFill="1" applyBorder="1" applyAlignment="1">
      <alignment horizontal="center" vertical="center" wrapText="1"/>
    </xf>
    <xf numFmtId="0" fontId="11" fillId="3" borderId="2" xfId="19" applyFont="1" applyFill="1" applyBorder="1" applyAlignment="1">
      <alignment horizontal="left" vertical="center" wrapText="1"/>
    </xf>
    <xf numFmtId="0" fontId="11" fillId="3" borderId="3" xfId="8" applyNumberFormat="1" applyFont="1" applyFill="1" applyBorder="1" applyAlignment="1">
      <alignment horizontal="right" vertical="center" wrapText="1"/>
    </xf>
    <xf numFmtId="0" fontId="11" fillId="3" borderId="7" xfId="8" applyNumberFormat="1" applyFont="1" applyFill="1" applyBorder="1" applyAlignment="1">
      <alignment horizontal="right" vertical="center" wrapText="1"/>
    </xf>
    <xf numFmtId="0" fontId="12" fillId="3" borderId="2" xfId="19" applyFont="1" applyFill="1" applyBorder="1" applyAlignment="1">
      <alignment horizontal="left" vertical="center" wrapText="1"/>
    </xf>
    <xf numFmtId="0" fontId="11" fillId="3" borderId="3" xfId="8" applyNumberFormat="1" applyFont="1" applyFill="1" applyBorder="1" applyAlignment="1">
      <alignment horizontal="center" vertical="center" wrapText="1"/>
    </xf>
    <xf numFmtId="0" fontId="11" fillId="3" borderId="7" xfId="8" applyNumberFormat="1" applyFont="1" applyFill="1" applyBorder="1" applyAlignment="1">
      <alignment horizontal="center" vertical="center" wrapText="1"/>
    </xf>
    <xf numFmtId="43" fontId="7" fillId="3" borderId="0" xfId="19" applyNumberFormat="1" applyFont="1" applyFill="1">
      <alignment vertical="center"/>
    </xf>
    <xf numFmtId="0" fontId="11" fillId="3" borderId="3" xfId="8" applyNumberFormat="1" applyFont="1" applyFill="1" applyBorder="1" applyAlignment="1">
      <alignment horizontal="right" vertical="center"/>
    </xf>
    <xf numFmtId="0" fontId="11" fillId="3" borderId="7" xfId="8" applyNumberFormat="1" applyFont="1" applyFill="1" applyBorder="1" applyAlignment="1">
      <alignment horizontal="right" vertical="center"/>
    </xf>
    <xf numFmtId="0" fontId="13" fillId="3" borderId="2" xfId="19" applyFont="1" applyFill="1" applyBorder="1" applyAlignment="1">
      <alignment horizontal="left" vertical="center" wrapText="1"/>
    </xf>
    <xf numFmtId="0" fontId="11" fillId="3" borderId="3" xfId="19" applyFont="1" applyFill="1" applyBorder="1" applyAlignment="1">
      <alignment horizontal="left" vertical="center" wrapText="1"/>
    </xf>
    <xf numFmtId="0" fontId="11" fillId="3" borderId="2" xfId="8" applyNumberFormat="1" applyFont="1" applyFill="1" applyBorder="1" applyAlignment="1">
      <alignment horizontal="right" vertical="center" wrapText="1"/>
    </xf>
    <xf numFmtId="0" fontId="8" fillId="3" borderId="2" xfId="8" applyNumberFormat="1" applyFont="1" applyFill="1" applyBorder="1" applyAlignment="1">
      <alignment horizontal="right" vertical="center" wrapText="1"/>
    </xf>
    <xf numFmtId="0" fontId="8" fillId="3" borderId="3" xfId="8" applyNumberFormat="1" applyFont="1" applyFill="1" applyBorder="1" applyAlignment="1">
      <alignment horizontal="right" vertical="center" wrapText="1"/>
    </xf>
    <xf numFmtId="0" fontId="8" fillId="3" borderId="7" xfId="8" applyNumberFormat="1" applyFont="1" applyFill="1" applyBorder="1" applyAlignment="1">
      <alignment horizontal="right" vertical="center" wrapText="1"/>
    </xf>
    <xf numFmtId="0" fontId="7" fillId="3" borderId="4" xfId="19" applyFont="1" applyFill="1" applyBorder="1" applyAlignment="1">
      <alignment horizontal="left" vertical="center" wrapText="1"/>
    </xf>
    <xf numFmtId="43" fontId="7" fillId="3" borderId="4" xfId="8" applyFont="1" applyFill="1" applyBorder="1" applyAlignment="1">
      <alignment horizontal="center" vertical="center" wrapText="1"/>
    </xf>
    <xf numFmtId="43" fontId="6" fillId="3" borderId="4" xfId="8" applyFont="1" applyFill="1" applyBorder="1" applyAlignment="1">
      <alignment horizontal="center" vertical="center" wrapText="1"/>
    </xf>
    <xf numFmtId="10" fontId="6" fillId="3" borderId="4" xfId="11" applyNumberFormat="1" applyFont="1" applyFill="1" applyBorder="1" applyAlignment="1">
      <alignment horizontal="right" vertical="center" wrapText="1"/>
    </xf>
    <xf numFmtId="0" fontId="8" fillId="3" borderId="5" xfId="19" applyFont="1" applyFill="1" applyBorder="1" applyAlignment="1">
      <alignment horizontal="center" vertical="center" wrapText="1"/>
    </xf>
    <xf numFmtId="49" fontId="8" fillId="3" borderId="2" xfId="19" applyNumberFormat="1" applyFont="1" applyFill="1" applyBorder="1" applyAlignment="1">
      <alignment horizontal="center" vertical="center" wrapText="1"/>
    </xf>
    <xf numFmtId="49" fontId="11" fillId="3" borderId="2" xfId="19" applyNumberFormat="1" applyFont="1" applyFill="1" applyBorder="1" applyAlignment="1">
      <alignment horizontal="center" vertical="center" wrapText="1"/>
    </xf>
    <xf numFmtId="0" fontId="8" fillId="3" borderId="8" xfId="19" applyFont="1" applyFill="1" applyBorder="1" applyAlignment="1">
      <alignment horizontal="center" vertical="center" wrapText="1"/>
    </xf>
    <xf numFmtId="49" fontId="8" fillId="3" borderId="2" xfId="8" applyNumberFormat="1" applyFont="1" applyFill="1" applyBorder="1" applyAlignment="1">
      <alignment vertical="center" wrapText="1"/>
    </xf>
    <xf numFmtId="49" fontId="11" fillId="3" borderId="3" xfId="19" applyNumberFormat="1" applyFont="1" applyFill="1" applyBorder="1" applyAlignment="1">
      <alignment horizontal="left" vertical="center" wrapText="1"/>
    </xf>
    <xf numFmtId="49" fontId="11" fillId="3" borderId="4" xfId="19" applyNumberFormat="1" applyFont="1" applyFill="1" applyBorder="1" applyAlignment="1">
      <alignment horizontal="left" vertical="center" wrapText="1"/>
    </xf>
    <xf numFmtId="49" fontId="11" fillId="3" borderId="7" xfId="19" applyNumberFormat="1" applyFont="1" applyFill="1" applyBorder="1" applyAlignment="1">
      <alignment horizontal="left" vertical="center" wrapText="1"/>
    </xf>
    <xf numFmtId="0" fontId="14" fillId="3" borderId="9" xfId="19" applyFont="1" applyFill="1" applyBorder="1" applyAlignment="1">
      <alignment horizontal="left" vertical="center" wrapText="1"/>
    </xf>
    <xf numFmtId="0" fontId="14" fillId="3" borderId="0" xfId="19" applyFont="1" applyFill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ColLevel_1" xfId="53"/>
    <cellStyle name="常规 2" xfId="54"/>
    <cellStyle name="RowLevel_1" xfId="55"/>
    <cellStyle name="常规 3" xfId="56"/>
    <cellStyle name="常规 4" xfId="57"/>
    <cellStyle name="千位分隔 2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view="pageBreakPreview" zoomScale="85" zoomScaleNormal="100" topLeftCell="A18" workbookViewId="0">
      <selection activeCell="D47" sqref="D47"/>
    </sheetView>
  </sheetViews>
  <sheetFormatPr defaultColWidth="9" defaultRowHeight="15.75"/>
  <cols>
    <col min="1" max="1" width="31.125" style="35" customWidth="1"/>
    <col min="2" max="3" width="10" style="35" customWidth="1"/>
    <col min="4" max="5" width="10.5" style="35" customWidth="1"/>
    <col min="6" max="7" width="10" style="35" customWidth="1"/>
    <col min="8" max="16384" width="9" style="35"/>
  </cols>
  <sheetData>
    <row r="1" ht="14.25" spans="1:1">
      <c r="A1" s="36" t="s">
        <v>0</v>
      </c>
    </row>
    <row r="2" ht="27.6" customHeight="1" spans="1:7">
      <c r="A2" s="37" t="s">
        <v>1</v>
      </c>
      <c r="B2" s="37"/>
      <c r="C2" s="37"/>
      <c r="D2" s="37"/>
      <c r="E2" s="37"/>
      <c r="F2" s="37"/>
      <c r="G2" s="37"/>
    </row>
    <row r="3" ht="18.75" customHeight="1" spans="1:7">
      <c r="A3" s="38" t="s">
        <v>2</v>
      </c>
      <c r="B3" s="39" t="s">
        <v>3</v>
      </c>
      <c r="C3" s="40"/>
      <c r="D3" s="39" t="s">
        <v>4</v>
      </c>
      <c r="E3" s="40"/>
      <c r="F3" s="39" t="s">
        <v>5</v>
      </c>
      <c r="G3" s="40"/>
    </row>
    <row r="4" s="33" customFormat="1" ht="18.75" customHeight="1" spans="1:7">
      <c r="A4" s="41"/>
      <c r="B4" s="42">
        <v>71</v>
      </c>
      <c r="C4" s="43"/>
      <c r="D4" s="42">
        <v>66</v>
      </c>
      <c r="E4" s="43"/>
      <c r="F4" s="44">
        <v>0.9296</v>
      </c>
      <c r="G4" s="45"/>
    </row>
    <row r="5" s="33" customFormat="1" ht="18.75" customHeight="1" spans="1:7">
      <c r="A5" s="46"/>
      <c r="B5" s="47"/>
      <c r="C5" s="47"/>
      <c r="D5" s="47"/>
      <c r="E5" s="47"/>
      <c r="F5" s="48"/>
      <c r="G5" s="48"/>
    </row>
    <row r="6" s="33" customFormat="1" ht="18.75" customHeight="1" spans="1:7">
      <c r="A6" s="49" t="s">
        <v>6</v>
      </c>
      <c r="B6" s="50" t="s">
        <v>7</v>
      </c>
      <c r="C6" s="51"/>
      <c r="D6" s="50" t="s">
        <v>8</v>
      </c>
      <c r="E6" s="51"/>
      <c r="F6" s="50" t="s">
        <v>9</v>
      </c>
      <c r="G6" s="51"/>
    </row>
    <row r="7" s="34" customFormat="1" ht="18.75" customHeight="1" spans="1:7">
      <c r="A7" s="52" t="s">
        <v>10</v>
      </c>
      <c r="B7" s="53">
        <v>26.83</v>
      </c>
      <c r="C7" s="54"/>
      <c r="D7" s="53">
        <v>35</v>
      </c>
      <c r="E7" s="54"/>
      <c r="F7" s="53">
        <v>28.57</v>
      </c>
      <c r="G7" s="54"/>
    </row>
    <row r="8" ht="18.75" customHeight="1" spans="1:7">
      <c r="A8" s="52" t="s">
        <v>11</v>
      </c>
      <c r="B8" s="53">
        <v>12.2</v>
      </c>
      <c r="C8" s="54"/>
      <c r="D8" s="53">
        <v>18</v>
      </c>
      <c r="E8" s="54"/>
      <c r="F8" s="53">
        <v>12.02</v>
      </c>
      <c r="G8" s="54"/>
    </row>
    <row r="9" ht="18.75" customHeight="1" spans="1:7">
      <c r="A9" s="52" t="s">
        <v>12</v>
      </c>
      <c r="B9" s="53">
        <v>0</v>
      </c>
      <c r="C9" s="54"/>
      <c r="D9" s="53">
        <v>0</v>
      </c>
      <c r="E9" s="54"/>
      <c r="F9" s="53">
        <v>0</v>
      </c>
      <c r="G9" s="54"/>
    </row>
    <row r="10" ht="18.75" customHeight="1" spans="1:7">
      <c r="A10" s="52" t="s">
        <v>13</v>
      </c>
      <c r="B10" s="53">
        <v>12.2</v>
      </c>
      <c r="C10" s="54"/>
      <c r="D10" s="53">
        <v>18</v>
      </c>
      <c r="E10" s="54"/>
      <c r="F10" s="53"/>
      <c r="G10" s="54"/>
    </row>
    <row r="11" ht="18.75" customHeight="1" spans="1:7">
      <c r="A11" s="52" t="s">
        <v>14</v>
      </c>
      <c r="B11" s="53"/>
      <c r="C11" s="54"/>
      <c r="D11" s="53"/>
      <c r="E11" s="54"/>
      <c r="F11" s="53"/>
      <c r="G11" s="54"/>
    </row>
    <row r="12" ht="18.75" customHeight="1" spans="1:7">
      <c r="A12" s="52" t="s">
        <v>15</v>
      </c>
      <c r="B12" s="53">
        <v>14.63</v>
      </c>
      <c r="C12" s="54"/>
      <c r="D12" s="53">
        <v>17</v>
      </c>
      <c r="E12" s="54"/>
      <c r="F12" s="53">
        <v>16.55</v>
      </c>
      <c r="G12" s="54"/>
    </row>
    <row r="13" s="34" customFormat="1" ht="18.75" customHeight="1" spans="1:7">
      <c r="A13" s="52" t="s">
        <v>16</v>
      </c>
      <c r="B13" s="53">
        <v>6029.22</v>
      </c>
      <c r="C13" s="54"/>
      <c r="D13" s="53">
        <v>5914.32</v>
      </c>
      <c r="E13" s="54"/>
      <c r="F13" s="53">
        <v>7251.29</v>
      </c>
      <c r="G13" s="54"/>
    </row>
    <row r="14" s="34" customFormat="1" ht="18.75" customHeight="1" spans="1:7">
      <c r="A14" s="55" t="s">
        <v>17</v>
      </c>
      <c r="B14" s="53">
        <v>6029.22</v>
      </c>
      <c r="C14" s="54"/>
      <c r="D14" s="53">
        <v>5914.32</v>
      </c>
      <c r="E14" s="54"/>
      <c r="F14" s="53">
        <v>7251.29</v>
      </c>
      <c r="G14" s="54"/>
    </row>
    <row r="15" s="34" customFormat="1" ht="18.75" customHeight="1" spans="1:7">
      <c r="A15" s="55" t="s">
        <v>18</v>
      </c>
      <c r="B15" s="56"/>
      <c r="C15" s="57"/>
      <c r="D15" s="53"/>
      <c r="E15" s="54"/>
      <c r="F15" s="53"/>
      <c r="G15" s="54"/>
    </row>
    <row r="16" s="34" customFormat="1" ht="18.75" customHeight="1" spans="1:7">
      <c r="A16" s="52"/>
      <c r="B16" s="56"/>
      <c r="C16" s="57"/>
      <c r="D16" s="53"/>
      <c r="E16" s="54"/>
      <c r="F16" s="53"/>
      <c r="G16" s="54"/>
    </row>
    <row r="17" s="34" customFormat="1" ht="18.75" customHeight="1" spans="1:10">
      <c r="A17" s="52" t="s">
        <v>19</v>
      </c>
      <c r="B17" s="53">
        <v>62.59</v>
      </c>
      <c r="C17" s="54"/>
      <c r="D17" s="53">
        <v>112.51</v>
      </c>
      <c r="E17" s="54"/>
      <c r="F17" s="53">
        <v>38.2</v>
      </c>
      <c r="G17" s="54"/>
      <c r="H17" s="58"/>
      <c r="J17" s="58"/>
    </row>
    <row r="18" ht="18.75" customHeight="1" spans="1:7">
      <c r="A18" s="52" t="s">
        <v>20</v>
      </c>
      <c r="B18" s="59">
        <v>6.74</v>
      </c>
      <c r="C18" s="60"/>
      <c r="D18" s="59">
        <v>9</v>
      </c>
      <c r="E18" s="60"/>
      <c r="F18" s="53">
        <v>2.01</v>
      </c>
      <c r="G18" s="54"/>
    </row>
    <row r="19" ht="18.75" customHeight="1" spans="1:7">
      <c r="A19" s="52" t="s">
        <v>21</v>
      </c>
      <c r="B19" s="59">
        <v>4.31</v>
      </c>
      <c r="C19" s="60"/>
      <c r="D19" s="59">
        <v>6</v>
      </c>
      <c r="E19" s="60"/>
      <c r="F19" s="53">
        <v>0.81</v>
      </c>
      <c r="G19" s="54"/>
    </row>
    <row r="20" ht="18.75" customHeight="1" spans="1:7">
      <c r="A20" s="52" t="s">
        <v>22</v>
      </c>
      <c r="B20" s="59">
        <v>4.43</v>
      </c>
      <c r="C20" s="60"/>
      <c r="D20" s="59">
        <v>7.5</v>
      </c>
      <c r="E20" s="60"/>
      <c r="F20" s="53">
        <v>2.82</v>
      </c>
      <c r="G20" s="54"/>
    </row>
    <row r="21" ht="18.75" customHeight="1" spans="1:7">
      <c r="A21" s="52" t="s">
        <v>23</v>
      </c>
      <c r="B21" s="59">
        <v>0</v>
      </c>
      <c r="C21" s="60"/>
      <c r="D21" s="59">
        <v>1</v>
      </c>
      <c r="E21" s="60"/>
      <c r="F21" s="53">
        <v>4.41</v>
      </c>
      <c r="G21" s="54"/>
    </row>
    <row r="22" ht="18.75" customHeight="1" spans="1:7">
      <c r="A22" s="52" t="s">
        <v>24</v>
      </c>
      <c r="B22" s="59">
        <v>5.97</v>
      </c>
      <c r="C22" s="60"/>
      <c r="D22" s="59">
        <v>8</v>
      </c>
      <c r="E22" s="60"/>
      <c r="F22" s="53">
        <v>5.25</v>
      </c>
      <c r="G22" s="54"/>
    </row>
    <row r="23" ht="18.75" customHeight="1" spans="1:7">
      <c r="A23" s="52" t="s">
        <v>25</v>
      </c>
      <c r="B23" s="59">
        <v>0.3</v>
      </c>
      <c r="C23" s="60"/>
      <c r="D23" s="59">
        <v>3.21</v>
      </c>
      <c r="E23" s="60"/>
      <c r="F23" s="53">
        <v>0</v>
      </c>
      <c r="G23" s="54"/>
    </row>
    <row r="24" ht="18.75" customHeight="1" spans="1:7">
      <c r="A24" s="61" t="s">
        <v>26</v>
      </c>
      <c r="B24" s="59">
        <v>0</v>
      </c>
      <c r="C24" s="60"/>
      <c r="D24" s="59">
        <v>4</v>
      </c>
      <c r="E24" s="60"/>
      <c r="F24" s="53">
        <v>0</v>
      </c>
      <c r="G24" s="54"/>
    </row>
    <row r="25" ht="18.75" customHeight="1" spans="1:7">
      <c r="A25" s="61" t="s">
        <v>27</v>
      </c>
      <c r="B25" s="59">
        <v>3</v>
      </c>
      <c r="C25" s="60"/>
      <c r="D25" s="59">
        <v>4</v>
      </c>
      <c r="E25" s="60"/>
      <c r="F25" s="53">
        <v>0</v>
      </c>
      <c r="G25" s="54"/>
    </row>
    <row r="26" ht="18.75" customHeight="1" spans="1:7">
      <c r="A26" s="61" t="s">
        <v>28</v>
      </c>
      <c r="B26" s="59">
        <v>2.64</v>
      </c>
      <c r="C26" s="60"/>
      <c r="D26" s="59">
        <v>6</v>
      </c>
      <c r="E26" s="60"/>
      <c r="F26" s="53">
        <v>0.03</v>
      </c>
      <c r="G26" s="54"/>
    </row>
    <row r="27" ht="18.75" customHeight="1" spans="1:7">
      <c r="A27" s="61" t="s">
        <v>29</v>
      </c>
      <c r="B27" s="59">
        <v>0</v>
      </c>
      <c r="C27" s="60"/>
      <c r="D27" s="59">
        <v>1.5</v>
      </c>
      <c r="E27" s="60"/>
      <c r="F27" s="53">
        <v>0.15</v>
      </c>
      <c r="G27" s="54"/>
    </row>
    <row r="28" ht="18.75" customHeight="1" spans="1:7">
      <c r="A28" s="61" t="s">
        <v>30</v>
      </c>
      <c r="B28" s="59"/>
      <c r="C28" s="60">
        <v>2</v>
      </c>
      <c r="D28" s="59"/>
      <c r="E28" s="60">
        <v>4</v>
      </c>
      <c r="F28" s="53"/>
      <c r="G28" s="54">
        <v>0</v>
      </c>
    </row>
    <row r="29" ht="18.75" customHeight="1" spans="1:7">
      <c r="A29" s="61" t="s">
        <v>31</v>
      </c>
      <c r="B29" s="59"/>
      <c r="C29" s="60">
        <v>21.68</v>
      </c>
      <c r="D29" s="59"/>
      <c r="E29" s="60">
        <v>16.45</v>
      </c>
      <c r="F29" s="53"/>
      <c r="G29" s="54">
        <v>10.08</v>
      </c>
    </row>
    <row r="30" ht="18.75" customHeight="1" spans="1:7">
      <c r="A30" s="61" t="s">
        <v>32</v>
      </c>
      <c r="B30" s="59"/>
      <c r="C30" s="60">
        <v>1.51</v>
      </c>
      <c r="D30" s="59"/>
      <c r="E30" s="60">
        <v>6</v>
      </c>
      <c r="F30" s="53"/>
      <c r="G30" s="54">
        <v>5.93</v>
      </c>
    </row>
    <row r="31" ht="18.75" customHeight="1" spans="1:7">
      <c r="A31" s="61" t="s">
        <v>33</v>
      </c>
      <c r="B31" s="59"/>
      <c r="C31" s="60">
        <v>0</v>
      </c>
      <c r="D31" s="59"/>
      <c r="E31" s="60">
        <v>0</v>
      </c>
      <c r="F31" s="53"/>
      <c r="G31" s="54">
        <v>2.52</v>
      </c>
    </row>
    <row r="32" ht="18.75" customHeight="1" spans="1:7">
      <c r="A32" s="61" t="s">
        <v>34</v>
      </c>
      <c r="B32" s="59"/>
      <c r="C32" s="60">
        <v>0</v>
      </c>
      <c r="D32" s="59"/>
      <c r="E32" s="60">
        <v>1</v>
      </c>
      <c r="F32" s="53"/>
      <c r="G32" s="54">
        <v>0</v>
      </c>
    </row>
    <row r="33" ht="18.75" customHeight="1" spans="1:7">
      <c r="A33" s="61" t="s">
        <v>35</v>
      </c>
      <c r="B33" s="59"/>
      <c r="C33" s="60">
        <v>0</v>
      </c>
      <c r="D33" s="59"/>
      <c r="E33" s="60">
        <v>2.5</v>
      </c>
      <c r="F33" s="53"/>
      <c r="G33" s="54">
        <v>0</v>
      </c>
    </row>
    <row r="34" ht="18.75" customHeight="1" spans="1:7">
      <c r="A34" s="61" t="s">
        <v>36</v>
      </c>
      <c r="B34" s="59"/>
      <c r="C34" s="60">
        <v>0</v>
      </c>
      <c r="D34" s="59"/>
      <c r="E34" s="60">
        <v>1</v>
      </c>
      <c r="F34" s="53"/>
      <c r="G34" s="54">
        <v>0</v>
      </c>
    </row>
    <row r="35" ht="18.75" customHeight="1" spans="1:13">
      <c r="A35" s="52" t="s">
        <v>37</v>
      </c>
      <c r="B35" s="59">
        <v>10.01</v>
      </c>
      <c r="C35" s="60"/>
      <c r="D35" s="59">
        <v>31.35</v>
      </c>
      <c r="E35" s="60"/>
      <c r="F35" s="53">
        <v>4.19</v>
      </c>
      <c r="G35" s="54"/>
      <c r="L35" s="35">
        <v>39.95</v>
      </c>
      <c r="M35" s="35" t="e">
        <f>L35-#REF!</f>
        <v>#REF!</v>
      </c>
    </row>
    <row r="36" s="33" customFormat="1" ht="18.75" customHeight="1" spans="1:7">
      <c r="A36" s="62" t="s">
        <v>38</v>
      </c>
      <c r="B36" s="63"/>
      <c r="C36" s="63"/>
      <c r="D36" s="64">
        <v>90</v>
      </c>
      <c r="E36" s="64"/>
      <c r="F36" s="64">
        <v>0</v>
      </c>
      <c r="G36" s="64"/>
    </row>
    <row r="37" s="33" customFormat="1" ht="18.75" customHeight="1" spans="1:7">
      <c r="A37" s="52" t="s">
        <v>39</v>
      </c>
      <c r="B37" s="56" t="s">
        <v>40</v>
      </c>
      <c r="C37" s="57"/>
      <c r="D37" s="56" t="s">
        <v>40</v>
      </c>
      <c r="E37" s="57"/>
      <c r="F37" s="65"/>
      <c r="G37" s="66"/>
    </row>
    <row r="38" s="33" customFormat="1" ht="18.75" customHeight="1" spans="1:7">
      <c r="A38" s="67"/>
      <c r="B38" s="68"/>
      <c r="C38" s="68"/>
      <c r="D38" s="69"/>
      <c r="E38" s="69"/>
      <c r="F38" s="70"/>
      <c r="G38" s="70"/>
    </row>
    <row r="39" ht="31.5" customHeight="1" spans="1:7">
      <c r="A39" s="71" t="s">
        <v>41</v>
      </c>
      <c r="B39" s="72" t="s">
        <v>42</v>
      </c>
      <c r="C39" s="73" t="s">
        <v>43</v>
      </c>
      <c r="D39" s="73" t="s">
        <v>44</v>
      </c>
      <c r="E39" s="73" t="s">
        <v>45</v>
      </c>
      <c r="F39" s="73" t="s">
        <v>46</v>
      </c>
      <c r="G39" s="73" t="s">
        <v>47</v>
      </c>
    </row>
    <row r="40" ht="23.25" customHeight="1" spans="1:7">
      <c r="A40" s="74"/>
      <c r="B40" s="75"/>
      <c r="C40" s="75"/>
      <c r="D40" s="75"/>
      <c r="E40" s="75"/>
      <c r="F40" s="75"/>
      <c r="G40" s="75"/>
    </row>
    <row r="41" ht="45" customHeight="1" spans="1:7">
      <c r="A41" s="49" t="s">
        <v>48</v>
      </c>
      <c r="B41" s="76"/>
      <c r="C41" s="77"/>
      <c r="D41" s="77"/>
      <c r="E41" s="77"/>
      <c r="F41" s="77"/>
      <c r="G41" s="78"/>
    </row>
    <row r="42" ht="33" customHeight="1" spans="1:7">
      <c r="A42" s="79" t="s">
        <v>49</v>
      </c>
      <c r="B42" s="79"/>
      <c r="C42" s="79"/>
      <c r="D42" s="79"/>
      <c r="E42" s="79"/>
      <c r="F42" s="79"/>
      <c r="G42" s="79"/>
    </row>
    <row r="43" ht="14.25" spans="1:7">
      <c r="A43" s="80" t="s">
        <v>50</v>
      </c>
      <c r="B43" s="80"/>
      <c r="C43" s="80"/>
      <c r="D43" s="80"/>
      <c r="E43" s="80"/>
      <c r="F43" s="80"/>
      <c r="G43" s="80"/>
    </row>
  </sheetData>
  <mergeCells count="87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41:G41"/>
    <mergeCell ref="A42:G42"/>
    <mergeCell ref="A43:G43"/>
    <mergeCell ref="A3:A4"/>
    <mergeCell ref="A39:A40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view="pageBreakPreview" zoomScaleNormal="100" topLeftCell="A30" workbookViewId="0">
      <selection activeCell="F50" sqref="F50"/>
    </sheetView>
  </sheetViews>
  <sheetFormatPr defaultColWidth="9" defaultRowHeight="15"/>
  <cols>
    <col min="1" max="11" width="9" style="1"/>
    <col min="12" max="12" width="12.8166666666667" style="1"/>
    <col min="13" max="16384" width="9" style="1"/>
  </cols>
  <sheetData>
    <row r="1" ht="15.75" spans="1:11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1" customHeight="1" spans="1:11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5" customHeight="1" spans="1:11">
      <c r="A3" s="4" t="s">
        <v>53</v>
      </c>
      <c r="B3" s="5" t="s">
        <v>54</v>
      </c>
      <c r="C3" s="6"/>
      <c r="D3" s="6"/>
      <c r="E3" s="6"/>
      <c r="F3" s="6"/>
      <c r="G3" s="6"/>
      <c r="H3" s="6"/>
      <c r="I3" s="6"/>
      <c r="J3" s="6"/>
      <c r="K3" s="18"/>
    </row>
    <row r="4" ht="33" customHeight="1" spans="1:11">
      <c r="A4" s="7" t="s">
        <v>55</v>
      </c>
      <c r="B4" s="4"/>
      <c r="C4" s="4"/>
      <c r="D4" s="7" t="s">
        <v>56</v>
      </c>
      <c r="E4" s="4" t="s">
        <v>57</v>
      </c>
      <c r="F4" s="4"/>
      <c r="G4" s="4" t="s">
        <v>58</v>
      </c>
      <c r="H4" s="4" t="s">
        <v>59</v>
      </c>
      <c r="I4" s="4" t="s">
        <v>60</v>
      </c>
      <c r="J4" s="4" t="s">
        <v>61</v>
      </c>
      <c r="K4" s="4" t="s">
        <v>62</v>
      </c>
    </row>
    <row r="5" ht="28" customHeight="1" spans="1:11">
      <c r="A5" s="8"/>
      <c r="B5" s="4" t="s">
        <v>63</v>
      </c>
      <c r="C5" s="4"/>
      <c r="D5" s="4">
        <v>3457.08</v>
      </c>
      <c r="E5" s="4">
        <v>6835.11</v>
      </c>
      <c r="F5" s="4"/>
      <c r="G5" s="4">
        <v>10583.46</v>
      </c>
      <c r="H5" s="4">
        <v>8118.49</v>
      </c>
      <c r="I5" s="4">
        <v>10</v>
      </c>
      <c r="J5" s="26">
        <f>H5/G5</f>
        <v>0.767092236376384</v>
      </c>
      <c r="K5" s="27">
        <f>I5*J5</f>
        <v>7.67092236376384</v>
      </c>
    </row>
    <row r="6" ht="28" customHeight="1" spans="1:11">
      <c r="A6" s="8"/>
      <c r="B6" s="9" t="s">
        <v>64</v>
      </c>
      <c r="C6" s="9"/>
      <c r="D6" s="9"/>
      <c r="E6" s="9"/>
      <c r="F6" s="9"/>
      <c r="G6" s="9"/>
      <c r="H6" s="9" t="s">
        <v>65</v>
      </c>
      <c r="I6" s="9"/>
      <c r="J6" s="9"/>
      <c r="K6" s="9"/>
    </row>
    <row r="7" ht="28" customHeight="1" spans="1:11">
      <c r="A7" s="8"/>
      <c r="B7" s="9" t="s">
        <v>66</v>
      </c>
      <c r="C7" s="9"/>
      <c r="D7" s="9"/>
      <c r="E7" s="9"/>
      <c r="F7" s="9"/>
      <c r="G7" s="9"/>
      <c r="H7" s="9" t="s">
        <v>67</v>
      </c>
      <c r="I7" s="9"/>
      <c r="J7" s="9"/>
      <c r="K7" s="9"/>
    </row>
    <row r="8" ht="28" customHeight="1" spans="1:11">
      <c r="A8" s="8"/>
      <c r="B8" s="10" t="s">
        <v>68</v>
      </c>
      <c r="C8" s="11"/>
      <c r="D8" s="11"/>
      <c r="E8" s="11"/>
      <c r="F8" s="11"/>
      <c r="G8" s="12"/>
      <c r="H8" s="10" t="s">
        <v>69</v>
      </c>
      <c r="I8" s="11"/>
      <c r="J8" s="11"/>
      <c r="K8" s="12"/>
    </row>
    <row r="9" ht="28" customHeight="1" spans="1:11">
      <c r="A9" s="8"/>
      <c r="B9" s="9" t="s">
        <v>70</v>
      </c>
      <c r="C9" s="9"/>
      <c r="D9" s="9"/>
      <c r="E9" s="9"/>
      <c r="F9" s="9"/>
      <c r="G9" s="9"/>
      <c r="H9" s="9"/>
      <c r="I9" s="9"/>
      <c r="J9" s="9"/>
      <c r="K9" s="9"/>
    </row>
    <row r="10" ht="28" customHeight="1" spans="1:11">
      <c r="A10" s="13"/>
      <c r="B10" s="14" t="s">
        <v>71</v>
      </c>
      <c r="C10" s="15"/>
      <c r="D10" s="15"/>
      <c r="E10" s="15"/>
      <c r="F10" s="15"/>
      <c r="G10" s="16"/>
      <c r="H10" s="9"/>
      <c r="I10" s="9"/>
      <c r="J10" s="9"/>
      <c r="K10" s="9"/>
    </row>
    <row r="11" ht="28" customHeight="1" spans="1:11">
      <c r="A11" s="4" t="s">
        <v>72</v>
      </c>
      <c r="B11" s="4" t="s">
        <v>73</v>
      </c>
      <c r="C11" s="4"/>
      <c r="D11" s="4"/>
      <c r="E11" s="4"/>
      <c r="F11" s="4"/>
      <c r="G11" s="4"/>
      <c r="H11" s="4" t="s">
        <v>74</v>
      </c>
      <c r="I11" s="4"/>
      <c r="J11" s="4"/>
      <c r="K11" s="4"/>
    </row>
    <row r="12" ht="149" customHeight="1" spans="1:11">
      <c r="A12" s="4"/>
      <c r="B12" s="17" t="s">
        <v>75</v>
      </c>
      <c r="C12" s="17"/>
      <c r="D12" s="17"/>
      <c r="E12" s="17"/>
      <c r="F12" s="17"/>
      <c r="G12" s="17"/>
      <c r="H12" s="9" t="s">
        <v>76</v>
      </c>
      <c r="I12" s="9"/>
      <c r="J12" s="9"/>
      <c r="K12" s="9"/>
    </row>
    <row r="13" ht="36" spans="1:11">
      <c r="A13" s="7" t="s">
        <v>77</v>
      </c>
      <c r="B13" s="4" t="s">
        <v>78</v>
      </c>
      <c r="C13" s="4" t="s">
        <v>79</v>
      </c>
      <c r="D13" s="4" t="s">
        <v>80</v>
      </c>
      <c r="E13" s="4"/>
      <c r="F13" s="4" t="s">
        <v>81</v>
      </c>
      <c r="G13" s="4"/>
      <c r="H13" s="4" t="s">
        <v>82</v>
      </c>
      <c r="I13" s="4" t="s">
        <v>60</v>
      </c>
      <c r="J13" s="4" t="s">
        <v>62</v>
      </c>
      <c r="K13" s="4" t="s">
        <v>83</v>
      </c>
    </row>
    <row r="14" ht="28" customHeight="1" spans="1:11">
      <c r="A14" s="8"/>
      <c r="B14" s="7" t="s">
        <v>84</v>
      </c>
      <c r="C14" s="4" t="s">
        <v>85</v>
      </c>
      <c r="D14" s="17" t="s">
        <v>86</v>
      </c>
      <c r="E14" s="17"/>
      <c r="F14" s="4" t="s">
        <v>87</v>
      </c>
      <c r="G14" s="4"/>
      <c r="H14" s="4" t="s">
        <v>88</v>
      </c>
      <c r="I14" s="7">
        <v>15</v>
      </c>
      <c r="J14" s="7">
        <v>13</v>
      </c>
      <c r="K14" s="28" t="s">
        <v>89</v>
      </c>
    </row>
    <row r="15" ht="28" customHeight="1" spans="1:11">
      <c r="A15" s="8"/>
      <c r="B15" s="8"/>
      <c r="C15" s="4"/>
      <c r="D15" s="17" t="s">
        <v>90</v>
      </c>
      <c r="E15" s="17"/>
      <c r="F15" s="4" t="s">
        <v>91</v>
      </c>
      <c r="G15" s="4"/>
      <c r="H15" s="4" t="s">
        <v>92</v>
      </c>
      <c r="I15" s="8"/>
      <c r="J15" s="8"/>
      <c r="K15" s="29"/>
    </row>
    <row r="16" ht="28" customHeight="1" spans="1:11">
      <c r="A16" s="8"/>
      <c r="B16" s="8"/>
      <c r="C16" s="4"/>
      <c r="D16" s="5" t="s">
        <v>93</v>
      </c>
      <c r="E16" s="18"/>
      <c r="F16" s="5" t="s">
        <v>94</v>
      </c>
      <c r="G16" s="18"/>
      <c r="H16" s="4">
        <v>0</v>
      </c>
      <c r="I16" s="8"/>
      <c r="J16" s="8"/>
      <c r="K16" s="29"/>
    </row>
    <row r="17" ht="28" customHeight="1" spans="1:11">
      <c r="A17" s="8"/>
      <c r="B17" s="8"/>
      <c r="C17" s="4"/>
      <c r="D17" s="5" t="s">
        <v>95</v>
      </c>
      <c r="E17" s="18"/>
      <c r="F17" s="5" t="s">
        <v>96</v>
      </c>
      <c r="G17" s="18"/>
      <c r="H17" s="4">
        <v>0</v>
      </c>
      <c r="I17" s="8"/>
      <c r="J17" s="8"/>
      <c r="K17" s="29"/>
    </row>
    <row r="18" ht="28" customHeight="1" spans="1:11">
      <c r="A18" s="8"/>
      <c r="B18" s="8"/>
      <c r="C18" s="4"/>
      <c r="D18" s="5" t="s">
        <v>97</v>
      </c>
      <c r="E18" s="18"/>
      <c r="F18" s="19" t="s">
        <v>98</v>
      </c>
      <c r="G18" s="20"/>
      <c r="H18" s="4" t="s">
        <v>98</v>
      </c>
      <c r="I18" s="8"/>
      <c r="J18" s="8"/>
      <c r="K18" s="29"/>
    </row>
    <row r="19" ht="28" customHeight="1" spans="1:11">
      <c r="A19" s="8"/>
      <c r="B19" s="8"/>
      <c r="C19" s="4"/>
      <c r="D19" s="5" t="s">
        <v>99</v>
      </c>
      <c r="E19" s="18"/>
      <c r="F19" s="5" t="s">
        <v>100</v>
      </c>
      <c r="G19" s="18"/>
      <c r="H19" s="4" t="s">
        <v>100</v>
      </c>
      <c r="I19" s="8"/>
      <c r="J19" s="8"/>
      <c r="K19" s="29"/>
    </row>
    <row r="20" ht="28" customHeight="1" spans="1:11">
      <c r="A20" s="8"/>
      <c r="B20" s="8"/>
      <c r="C20" s="4"/>
      <c r="D20" s="5" t="s">
        <v>101</v>
      </c>
      <c r="E20" s="18"/>
      <c r="F20" s="5" t="s">
        <v>102</v>
      </c>
      <c r="G20" s="18"/>
      <c r="H20" s="4" t="s">
        <v>103</v>
      </c>
      <c r="I20" s="8"/>
      <c r="J20" s="8"/>
      <c r="K20" s="29"/>
    </row>
    <row r="21" ht="28" customHeight="1" spans="1:11">
      <c r="A21" s="8"/>
      <c r="B21" s="8"/>
      <c r="C21" s="4"/>
      <c r="D21" s="5" t="s">
        <v>104</v>
      </c>
      <c r="E21" s="18"/>
      <c r="F21" s="5" t="s">
        <v>105</v>
      </c>
      <c r="G21" s="18"/>
      <c r="H21" s="4" t="s">
        <v>106</v>
      </c>
      <c r="I21" s="8"/>
      <c r="J21" s="8"/>
      <c r="K21" s="29"/>
    </row>
    <row r="22" ht="28" customHeight="1" spans="1:11">
      <c r="A22" s="8"/>
      <c r="B22" s="8"/>
      <c r="C22" s="4"/>
      <c r="D22" s="17" t="s">
        <v>107</v>
      </c>
      <c r="E22" s="17"/>
      <c r="F22" s="4">
        <v>1625</v>
      </c>
      <c r="G22" s="4"/>
      <c r="H22" s="4">
        <v>1436</v>
      </c>
      <c r="I22" s="13"/>
      <c r="J22" s="13"/>
      <c r="K22" s="30"/>
    </row>
    <row r="23" ht="28" customHeight="1" spans="1:11">
      <c r="A23" s="8"/>
      <c r="B23" s="8"/>
      <c r="C23" s="4" t="s">
        <v>108</v>
      </c>
      <c r="D23" s="17" t="s">
        <v>109</v>
      </c>
      <c r="E23" s="17"/>
      <c r="F23" s="21">
        <v>1</v>
      </c>
      <c r="G23" s="4"/>
      <c r="H23" s="21">
        <v>1</v>
      </c>
      <c r="I23" s="7">
        <v>15</v>
      </c>
      <c r="J23" s="7">
        <v>14</v>
      </c>
      <c r="K23" s="28" t="s">
        <v>110</v>
      </c>
    </row>
    <row r="24" ht="28" customHeight="1" spans="1:11">
      <c r="A24" s="8"/>
      <c r="B24" s="8"/>
      <c r="C24" s="4"/>
      <c r="D24" s="17" t="s">
        <v>111</v>
      </c>
      <c r="E24" s="17"/>
      <c r="F24" s="21">
        <v>1</v>
      </c>
      <c r="G24" s="4"/>
      <c r="H24" s="21">
        <v>1</v>
      </c>
      <c r="I24" s="8"/>
      <c r="J24" s="8"/>
      <c r="K24" s="29"/>
    </row>
    <row r="25" ht="28" customHeight="1" spans="1:11">
      <c r="A25" s="8"/>
      <c r="B25" s="8"/>
      <c r="C25" s="4"/>
      <c r="D25" s="5" t="s">
        <v>112</v>
      </c>
      <c r="E25" s="18"/>
      <c r="F25" s="22">
        <v>1</v>
      </c>
      <c r="G25" s="23"/>
      <c r="H25" s="21">
        <v>1</v>
      </c>
      <c r="I25" s="8"/>
      <c r="J25" s="8"/>
      <c r="K25" s="29"/>
    </row>
    <row r="26" ht="28" customHeight="1" spans="1:11">
      <c r="A26" s="8"/>
      <c r="B26" s="8"/>
      <c r="C26" s="4"/>
      <c r="D26" s="5" t="s">
        <v>113</v>
      </c>
      <c r="E26" s="18"/>
      <c r="F26" s="22">
        <v>1</v>
      </c>
      <c r="G26" s="23"/>
      <c r="H26" s="21">
        <v>0.9</v>
      </c>
      <c r="I26" s="8"/>
      <c r="J26" s="8"/>
      <c r="K26" s="29"/>
    </row>
    <row r="27" ht="28" customHeight="1" spans="1:11">
      <c r="A27" s="8"/>
      <c r="B27" s="8"/>
      <c r="C27" s="4"/>
      <c r="D27" s="5" t="s">
        <v>114</v>
      </c>
      <c r="E27" s="18"/>
      <c r="F27" s="22">
        <v>1</v>
      </c>
      <c r="G27" s="23"/>
      <c r="H27" s="21">
        <v>1</v>
      </c>
      <c r="I27" s="8"/>
      <c r="J27" s="8"/>
      <c r="K27" s="29"/>
    </row>
    <row r="28" ht="28" customHeight="1" spans="1:11">
      <c r="A28" s="8"/>
      <c r="B28" s="8"/>
      <c r="C28" s="7" t="s">
        <v>115</v>
      </c>
      <c r="D28" s="17" t="s">
        <v>116</v>
      </c>
      <c r="E28" s="17"/>
      <c r="F28" s="21">
        <v>1</v>
      </c>
      <c r="G28" s="4"/>
      <c r="H28" s="21">
        <v>0.96</v>
      </c>
      <c r="I28" s="7">
        <v>10</v>
      </c>
      <c r="J28" s="7">
        <v>9</v>
      </c>
      <c r="K28" s="7" t="s">
        <v>110</v>
      </c>
    </row>
    <row r="29" ht="28" customHeight="1" spans="1:11">
      <c r="A29" s="8"/>
      <c r="B29" s="8"/>
      <c r="C29" s="8"/>
      <c r="D29" s="5" t="s">
        <v>117</v>
      </c>
      <c r="E29" s="18"/>
      <c r="F29" s="22">
        <v>1</v>
      </c>
      <c r="G29" s="23"/>
      <c r="H29" s="21">
        <v>1</v>
      </c>
      <c r="I29" s="8"/>
      <c r="J29" s="8"/>
      <c r="K29" s="8"/>
    </row>
    <row r="30" ht="28" customHeight="1" spans="1:11">
      <c r="A30" s="8"/>
      <c r="B30" s="8"/>
      <c r="C30" s="8"/>
      <c r="D30" s="5" t="s">
        <v>118</v>
      </c>
      <c r="E30" s="18"/>
      <c r="F30" s="22">
        <v>1</v>
      </c>
      <c r="G30" s="23"/>
      <c r="H30" s="21">
        <v>0.99</v>
      </c>
      <c r="I30" s="8"/>
      <c r="J30" s="8"/>
      <c r="K30" s="8"/>
    </row>
    <row r="31" ht="28" customHeight="1" spans="1:11">
      <c r="A31" s="8"/>
      <c r="B31" s="8"/>
      <c r="C31" s="8"/>
      <c r="D31" s="5" t="s">
        <v>119</v>
      </c>
      <c r="E31" s="18"/>
      <c r="F31" s="22">
        <v>1</v>
      </c>
      <c r="G31" s="23"/>
      <c r="H31" s="21">
        <v>0.97</v>
      </c>
      <c r="I31" s="8"/>
      <c r="J31" s="8"/>
      <c r="K31" s="8"/>
    </row>
    <row r="32" ht="28" customHeight="1" spans="1:11">
      <c r="A32" s="8"/>
      <c r="B32" s="8"/>
      <c r="C32" s="4" t="s">
        <v>120</v>
      </c>
      <c r="D32" s="17" t="s">
        <v>121</v>
      </c>
      <c r="E32" s="17"/>
      <c r="F32" s="21" t="s">
        <v>122</v>
      </c>
      <c r="G32" s="4"/>
      <c r="H32" s="21" t="s">
        <v>123</v>
      </c>
      <c r="I32" s="7">
        <v>10</v>
      </c>
      <c r="J32" s="7">
        <v>10</v>
      </c>
      <c r="K32" s="28"/>
    </row>
    <row r="33" ht="28" customHeight="1" spans="1:11">
      <c r="A33" s="8"/>
      <c r="B33" s="8"/>
      <c r="C33" s="4"/>
      <c r="D33" s="17" t="s">
        <v>124</v>
      </c>
      <c r="E33" s="17"/>
      <c r="F33" s="4" t="s">
        <v>125</v>
      </c>
      <c r="G33" s="4"/>
      <c r="H33" s="4">
        <v>5914.32</v>
      </c>
      <c r="I33" s="8"/>
      <c r="J33" s="8"/>
      <c r="K33" s="29"/>
    </row>
    <row r="34" ht="28" customHeight="1" spans="1:11">
      <c r="A34" s="8"/>
      <c r="B34" s="7" t="s">
        <v>126</v>
      </c>
      <c r="C34" s="4" t="s">
        <v>127</v>
      </c>
      <c r="D34" s="17" t="s">
        <v>128</v>
      </c>
      <c r="E34" s="17"/>
      <c r="F34" s="4"/>
      <c r="G34" s="4"/>
      <c r="H34" s="4"/>
      <c r="I34" s="4"/>
      <c r="J34" s="4"/>
      <c r="K34" s="9"/>
    </row>
    <row r="35" ht="28" customHeight="1" spans="1:11">
      <c r="A35" s="8"/>
      <c r="B35" s="8"/>
      <c r="C35" s="7" t="s">
        <v>129</v>
      </c>
      <c r="D35" s="17" t="s">
        <v>130</v>
      </c>
      <c r="E35" s="17"/>
      <c r="F35" s="4" t="s">
        <v>131</v>
      </c>
      <c r="G35" s="4"/>
      <c r="H35" s="4" t="s">
        <v>131</v>
      </c>
      <c r="I35" s="4">
        <v>10</v>
      </c>
      <c r="J35" s="4">
        <v>10</v>
      </c>
      <c r="K35" s="17"/>
    </row>
    <row r="36" ht="28" customHeight="1" spans="1:11">
      <c r="A36" s="8"/>
      <c r="B36" s="8"/>
      <c r="C36" s="8"/>
      <c r="D36" s="17" t="s">
        <v>132</v>
      </c>
      <c r="E36" s="17"/>
      <c r="F36" s="4" t="s">
        <v>131</v>
      </c>
      <c r="G36" s="4"/>
      <c r="H36" s="4" t="s">
        <v>131</v>
      </c>
      <c r="I36" s="4">
        <v>10</v>
      </c>
      <c r="J36" s="4">
        <v>10</v>
      </c>
      <c r="K36" s="31"/>
    </row>
    <row r="37" ht="28" customHeight="1" spans="1:11">
      <c r="A37" s="8"/>
      <c r="B37" s="8"/>
      <c r="C37" s="8"/>
      <c r="D37" s="17" t="s">
        <v>133</v>
      </c>
      <c r="E37" s="17"/>
      <c r="F37" s="4" t="s">
        <v>134</v>
      </c>
      <c r="G37" s="4"/>
      <c r="H37" s="4" t="s">
        <v>134</v>
      </c>
      <c r="I37" s="4">
        <v>5</v>
      </c>
      <c r="J37" s="4">
        <v>5</v>
      </c>
      <c r="K37" s="31"/>
    </row>
    <row r="38" ht="28" customHeight="1" spans="1:11">
      <c r="A38" s="8"/>
      <c r="B38" s="8"/>
      <c r="C38" s="13"/>
      <c r="D38" s="10" t="s">
        <v>135</v>
      </c>
      <c r="E38" s="12"/>
      <c r="F38" s="5" t="s">
        <v>136</v>
      </c>
      <c r="G38" s="18"/>
      <c r="H38" s="4" t="s">
        <v>136</v>
      </c>
      <c r="I38" s="4">
        <v>5</v>
      </c>
      <c r="J38" s="4">
        <v>5</v>
      </c>
      <c r="K38" s="9"/>
    </row>
    <row r="39" ht="28" customHeight="1" spans="1:11">
      <c r="A39" s="8"/>
      <c r="B39" s="8"/>
      <c r="C39" s="4" t="s">
        <v>137</v>
      </c>
      <c r="D39" s="17" t="s">
        <v>128</v>
      </c>
      <c r="E39" s="17"/>
      <c r="F39" s="4"/>
      <c r="G39" s="4"/>
      <c r="H39" s="4"/>
      <c r="I39" s="4"/>
      <c r="J39" s="4"/>
      <c r="K39" s="9"/>
    </row>
    <row r="40" ht="28" customHeight="1" spans="1:11">
      <c r="A40" s="8"/>
      <c r="B40" s="8"/>
      <c r="C40" s="7" t="s">
        <v>138</v>
      </c>
      <c r="D40" s="17" t="s">
        <v>139</v>
      </c>
      <c r="E40" s="17"/>
      <c r="F40" s="4" t="s">
        <v>140</v>
      </c>
      <c r="G40" s="4"/>
      <c r="H40" s="4" t="s">
        <v>140</v>
      </c>
      <c r="I40" s="4"/>
      <c r="J40" s="4"/>
      <c r="K40" s="9"/>
    </row>
    <row r="41" ht="28" customHeight="1" spans="1:11">
      <c r="A41" s="8"/>
      <c r="B41" s="8"/>
      <c r="C41" s="8"/>
      <c r="D41" s="10" t="s">
        <v>141</v>
      </c>
      <c r="E41" s="12"/>
      <c r="F41" s="4" t="s">
        <v>140</v>
      </c>
      <c r="G41" s="4"/>
      <c r="H41" s="21" t="s">
        <v>140</v>
      </c>
      <c r="I41" s="4"/>
      <c r="J41" s="4"/>
      <c r="K41" s="9"/>
    </row>
    <row r="42" ht="28" customHeight="1" spans="1:11">
      <c r="A42" s="8"/>
      <c r="B42" s="8"/>
      <c r="C42" s="13"/>
      <c r="D42" s="5" t="s">
        <v>142</v>
      </c>
      <c r="E42" s="18"/>
      <c r="F42" s="5" t="s">
        <v>143</v>
      </c>
      <c r="G42" s="18"/>
      <c r="H42" s="21" t="s">
        <v>143</v>
      </c>
      <c r="I42" s="4"/>
      <c r="J42" s="4"/>
      <c r="K42" s="9"/>
    </row>
    <row r="43" ht="28" customHeight="1" spans="1:11">
      <c r="A43" s="8"/>
      <c r="B43" s="7" t="s">
        <v>144</v>
      </c>
      <c r="C43" s="4" t="s">
        <v>145</v>
      </c>
      <c r="D43" s="17" t="s">
        <v>146</v>
      </c>
      <c r="E43" s="17"/>
      <c r="F43" s="4" t="s">
        <v>147</v>
      </c>
      <c r="G43" s="4"/>
      <c r="H43" s="21">
        <v>0.95</v>
      </c>
      <c r="I43" s="4">
        <v>5</v>
      </c>
      <c r="J43" s="4">
        <v>5</v>
      </c>
      <c r="K43" s="9"/>
    </row>
    <row r="44" ht="28" customHeight="1" spans="1:11">
      <c r="A44" s="13"/>
      <c r="B44" s="13"/>
      <c r="C44" s="4"/>
      <c r="D44" s="17" t="s">
        <v>148</v>
      </c>
      <c r="E44" s="17"/>
      <c r="F44" s="4" t="s">
        <v>147</v>
      </c>
      <c r="G44" s="4"/>
      <c r="H44" s="21">
        <v>0.96</v>
      </c>
      <c r="I44" s="4">
        <v>5</v>
      </c>
      <c r="J44" s="4">
        <v>5</v>
      </c>
      <c r="K44" s="9"/>
    </row>
    <row r="45" ht="28" customHeight="1" spans="1:11">
      <c r="A45" s="4" t="s">
        <v>149</v>
      </c>
      <c r="B45" s="4"/>
      <c r="C45" s="4"/>
      <c r="D45" s="4"/>
      <c r="E45" s="4"/>
      <c r="F45" s="4"/>
      <c r="G45" s="4"/>
      <c r="H45" s="4"/>
      <c r="I45" s="4">
        <v>100</v>
      </c>
      <c r="J45" s="32">
        <v>93.67</v>
      </c>
      <c r="K45" s="9"/>
    </row>
    <row r="46" ht="14.25" spans="1:11">
      <c r="A46" s="24" t="s">
        <v>150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</row>
  </sheetData>
  <mergeCells count="111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5:H45"/>
    <mergeCell ref="A46:K46"/>
    <mergeCell ref="A4:A10"/>
    <mergeCell ref="A11:A12"/>
    <mergeCell ref="A13:A44"/>
    <mergeCell ref="B14:B33"/>
    <mergeCell ref="B34:B42"/>
    <mergeCell ref="B43:B44"/>
    <mergeCell ref="C14:C22"/>
    <mergeCell ref="C23:C27"/>
    <mergeCell ref="C28:C31"/>
    <mergeCell ref="C32:C33"/>
    <mergeCell ref="C35:C38"/>
    <mergeCell ref="C40:C42"/>
    <mergeCell ref="C43:C44"/>
    <mergeCell ref="I14:I22"/>
    <mergeCell ref="I23:I27"/>
    <mergeCell ref="I28:I31"/>
    <mergeCell ref="I32:I33"/>
    <mergeCell ref="J14:J22"/>
    <mergeCell ref="J23:J27"/>
    <mergeCell ref="J28:J31"/>
    <mergeCell ref="J32:J33"/>
    <mergeCell ref="K14:K22"/>
    <mergeCell ref="K23:K27"/>
    <mergeCell ref="K28:K31"/>
    <mergeCell ref="K32:K33"/>
  </mergeCells>
  <pageMargins left="0.75" right="0.75" top="1" bottom="1" header="0.5" footer="0.5"/>
  <pageSetup paperSize="9" scale="88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1-基础数据表</vt:lpstr>
      <vt:lpstr>2-整体支出绩效自评表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2021-06-01T09:05:00Z</dcterms:created>
  <cp:lastPrinted>2022-11-07T06:19:00Z</cp:lastPrinted>
  <dcterms:modified xsi:type="dcterms:W3CDTF">2022-12-11T12:25:43Z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5236D14FCCDA4E5F95FE3D6F3607796C</vt:lpwstr>
  </property>
</Properties>
</file>