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<sst xmlns="http://schemas.openxmlformats.org/spreadsheetml/2006/main" count="223" uniqueCount="66">
  <si>
    <t>桃源县九溪镇2021年惠农补贴资金公开公示表</t>
  </si>
  <si>
    <t>村居名称</t>
  </si>
  <si>
    <r>
      <rPr>
        <sz val="11"/>
        <color indexed="8"/>
        <rFont val="宋体"/>
        <charset val="134"/>
      </rPr>
      <t>2021年</t>
    </r>
    <r>
      <rPr>
        <sz val="11"/>
        <color indexed="8"/>
        <rFont val="宋体"/>
        <charset val="134"/>
      </rPr>
      <t>耕地地力保护补贴单季（内）</t>
    </r>
  </si>
  <si>
    <r>
      <rPr>
        <sz val="11"/>
        <color indexed="8"/>
        <rFont val="宋体"/>
        <charset val="134"/>
      </rPr>
      <t>2021年</t>
    </r>
    <r>
      <rPr>
        <sz val="11"/>
        <color indexed="8"/>
        <rFont val="宋体"/>
        <charset val="134"/>
      </rPr>
      <t>耕地地力保护补贴双季（内）</t>
    </r>
  </si>
  <si>
    <t>2021年森林生态公益林补贴</t>
  </si>
  <si>
    <t>补贴数量</t>
  </si>
  <si>
    <t>补贴标准</t>
  </si>
  <si>
    <t>实发金额</t>
  </si>
  <si>
    <t>九溪镇</t>
  </si>
  <si>
    <t>白岩村</t>
  </si>
  <si>
    <t>板桥村</t>
  </si>
  <si>
    <t>笔架村</t>
  </si>
  <si>
    <t>官坪村</t>
  </si>
  <si>
    <t>九溪社区</t>
  </si>
  <si>
    <t>凉桥村</t>
  </si>
  <si>
    <t>六一阁村</t>
  </si>
  <si>
    <t>青华村</t>
  </si>
  <si>
    <t>孙家河村</t>
  </si>
  <si>
    <t>土金村</t>
  </si>
  <si>
    <t>围坪村</t>
  </si>
  <si>
    <t>兴龙村</t>
  </si>
  <si>
    <t>正气村</t>
  </si>
  <si>
    <t>序号</t>
  </si>
  <si>
    <t>补贴类型</t>
  </si>
  <si>
    <t>乡镇名</t>
  </si>
  <si>
    <t>通知日期</t>
  </si>
  <si>
    <t>登记日期</t>
  </si>
  <si>
    <t>发放日期</t>
  </si>
  <si>
    <t>户数</t>
  </si>
  <si>
    <t>应发金额</t>
  </si>
  <si>
    <t>银行名称</t>
  </si>
  <si>
    <t>政策单位</t>
  </si>
  <si>
    <t>1</t>
  </si>
  <si>
    <t>0521-义务教育家庭经济困难学生生活补助</t>
  </si>
  <si>
    <t>2021-06-09</t>
  </si>
  <si>
    <t>2021-05-31</t>
  </si>
  <si>
    <t>72</t>
  </si>
  <si>
    <t>0</t>
  </si>
  <si>
    <t>42500</t>
  </si>
  <si>
    <t>农村信用社</t>
  </si>
  <si>
    <t>教文体局</t>
  </si>
  <si>
    <t>2</t>
  </si>
  <si>
    <t>2021-06-02</t>
  </si>
  <si>
    <t>5</t>
  </si>
  <si>
    <t>3125</t>
  </si>
  <si>
    <t>3</t>
  </si>
  <si>
    <t>1000</t>
  </si>
  <si>
    <t>4</t>
  </si>
  <si>
    <t>7</t>
  </si>
  <si>
    <t>4000</t>
  </si>
  <si>
    <t>12</t>
  </si>
  <si>
    <t>7125</t>
  </si>
  <si>
    <t>6</t>
  </si>
  <si>
    <t>11</t>
  </si>
  <si>
    <t>6500</t>
  </si>
  <si>
    <t>1500</t>
  </si>
  <si>
    <t>8</t>
  </si>
  <si>
    <t>9</t>
  </si>
  <si>
    <t>2875</t>
  </si>
  <si>
    <t>10</t>
  </si>
  <si>
    <t>5625</t>
  </si>
  <si>
    <t>2125</t>
  </si>
  <si>
    <t>2750</t>
  </si>
  <si>
    <t>13</t>
  </si>
  <si>
    <t>1750</t>
  </si>
  <si>
    <t>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</si>
</sst>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K3" sqref="K$1:L$1048576"/>
    </sheetView>
  </sheetViews>
  <sheetFormatPr defaultColWidth="9" defaultRowHeight="13.5"/>
  <cols>
    <col min="1" max="4" width="15.625" style="4" customWidth="1"/>
    <col min="5" max="5" width="12.875" style="4" customWidth="1"/>
    <col min="6" max="6" width="15.625" style="4" customWidth="1"/>
    <col min="7" max="7" width="13.125" style="4" customWidth="1"/>
    <col min="8" max="9" width="11.375" style="4" customWidth="1"/>
    <col min="10" max="10" width="15.625" style="4" customWidth="1"/>
    <col min="11" max="11" width="20.625" customWidth="1"/>
  </cols>
  <sheetData>
    <row r="1" ht="44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0.1" customHeight="1" spans="1:10">
      <c r="A2" s="6" t="s">
        <v>1</v>
      </c>
      <c r="B2" s="6" t="s">
        <v>2</v>
      </c>
      <c r="C2" s="7"/>
      <c r="D2" s="7"/>
      <c r="E2" s="6" t="s">
        <v>3</v>
      </c>
      <c r="F2" s="7"/>
      <c r="G2" s="7"/>
      <c r="H2" s="8" t="s">
        <v>4</v>
      </c>
      <c r="I2" s="10"/>
      <c r="J2" s="11"/>
    </row>
    <row r="3" ht="20.1" customHeight="1" spans="1:10">
      <c r="A3" s="7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6" t="s">
        <v>5</v>
      </c>
      <c r="I3" s="6" t="s">
        <v>6</v>
      </c>
      <c r="J3" s="6" t="s">
        <v>7</v>
      </c>
    </row>
    <row r="4" ht="20.1" customHeight="1" spans="1:10">
      <c r="A4" s="7" t="s">
        <v>8</v>
      </c>
      <c r="B4" s="7">
        <v>22113.86</v>
      </c>
      <c r="C4" s="7">
        <v>105</v>
      </c>
      <c r="D4" s="7">
        <f>B4*C4</f>
        <v>2321955.3</v>
      </c>
      <c r="E4" s="7">
        <v>3841.63</v>
      </c>
      <c r="F4" s="7">
        <v>175</v>
      </c>
      <c r="G4" s="7">
        <f>E4*F4</f>
        <v>672285.25</v>
      </c>
      <c r="H4" s="9">
        <f>SUM(H5:H17)</f>
        <v>12602.4</v>
      </c>
      <c r="I4" s="9">
        <f t="shared" ref="I4:J4" si="0">SUM(I5:I17)</f>
        <v>124</v>
      </c>
      <c r="J4" s="9">
        <f t="shared" si="0"/>
        <v>195337.2</v>
      </c>
    </row>
    <row r="5" ht="20.1" customHeight="1" spans="1:10">
      <c r="A5" s="7" t="s">
        <v>9</v>
      </c>
      <c r="B5" s="7">
        <v>1093.7</v>
      </c>
      <c r="C5" s="7">
        <v>105</v>
      </c>
      <c r="D5" s="7">
        <f t="shared" ref="D5:D17" si="1">B5*C5</f>
        <v>114838.5</v>
      </c>
      <c r="E5" s="7"/>
      <c r="F5" s="7"/>
      <c r="G5" s="7"/>
      <c r="H5" s="9">
        <v>2694</v>
      </c>
      <c r="I5" s="9">
        <v>15.5</v>
      </c>
      <c r="J5" s="7">
        <v>41757</v>
      </c>
    </row>
    <row r="6" ht="20.1" customHeight="1" spans="1:10">
      <c r="A6" s="7" t="s">
        <v>10</v>
      </c>
      <c r="B6" s="7">
        <v>2192.49</v>
      </c>
      <c r="C6" s="7">
        <v>105</v>
      </c>
      <c r="D6" s="7">
        <f t="shared" si="1"/>
        <v>230211.45</v>
      </c>
      <c r="E6" s="7">
        <v>99.18</v>
      </c>
      <c r="F6" s="7">
        <v>175</v>
      </c>
      <c r="G6" s="7">
        <f t="shared" ref="G6:G17" si="2">E6*F6</f>
        <v>17356.5</v>
      </c>
      <c r="H6" s="9"/>
      <c r="I6" s="9"/>
      <c r="J6" s="7"/>
    </row>
    <row r="7" ht="20.1" customHeight="1" spans="1:10">
      <c r="A7" s="7" t="s">
        <v>11</v>
      </c>
      <c r="B7" s="7">
        <v>1586.63</v>
      </c>
      <c r="C7" s="7">
        <v>105</v>
      </c>
      <c r="D7" s="7">
        <f t="shared" si="1"/>
        <v>166596.15</v>
      </c>
      <c r="E7" s="7">
        <v>150.8</v>
      </c>
      <c r="F7" s="7">
        <v>175</v>
      </c>
      <c r="G7" s="7">
        <f t="shared" si="2"/>
        <v>26390</v>
      </c>
      <c r="H7" s="9">
        <v>2814</v>
      </c>
      <c r="I7" s="9">
        <v>15.5</v>
      </c>
      <c r="J7" s="7">
        <v>43617</v>
      </c>
    </row>
    <row r="8" ht="20.1" customHeight="1" spans="1:10">
      <c r="A8" s="7" t="s">
        <v>12</v>
      </c>
      <c r="B8" s="7">
        <v>2441.72</v>
      </c>
      <c r="C8" s="7">
        <v>105</v>
      </c>
      <c r="D8" s="7">
        <f t="shared" si="1"/>
        <v>256380.6</v>
      </c>
      <c r="E8" s="7">
        <v>595.33</v>
      </c>
      <c r="F8" s="7">
        <v>175</v>
      </c>
      <c r="G8" s="7">
        <f t="shared" si="2"/>
        <v>104182.75</v>
      </c>
      <c r="H8" s="9">
        <v>1482</v>
      </c>
      <c r="I8" s="9">
        <v>15.5</v>
      </c>
      <c r="J8" s="7">
        <v>22971</v>
      </c>
    </row>
    <row r="9" ht="20.1" customHeight="1" spans="1:10">
      <c r="A9" s="7" t="s">
        <v>13</v>
      </c>
      <c r="B9" s="7">
        <v>1665.07</v>
      </c>
      <c r="C9" s="7">
        <v>105</v>
      </c>
      <c r="D9" s="7">
        <f t="shared" si="1"/>
        <v>174832.35</v>
      </c>
      <c r="E9" s="7">
        <v>450.82</v>
      </c>
      <c r="F9" s="7">
        <v>175</v>
      </c>
      <c r="G9" s="7">
        <f t="shared" si="2"/>
        <v>78893.5</v>
      </c>
      <c r="H9" s="9">
        <v>2402.5</v>
      </c>
      <c r="I9" s="9">
        <v>15.5</v>
      </c>
      <c r="J9" s="7">
        <v>37238.75</v>
      </c>
    </row>
    <row r="10" ht="20.1" customHeight="1" spans="1:10">
      <c r="A10" s="7" t="s">
        <v>14</v>
      </c>
      <c r="B10" s="7">
        <v>1615.88</v>
      </c>
      <c r="C10" s="7">
        <v>105</v>
      </c>
      <c r="D10" s="7">
        <f t="shared" si="1"/>
        <v>169667.4</v>
      </c>
      <c r="E10" s="7">
        <v>275.76</v>
      </c>
      <c r="F10" s="7">
        <v>175</v>
      </c>
      <c r="G10" s="7">
        <f t="shared" si="2"/>
        <v>48258</v>
      </c>
      <c r="H10" s="9"/>
      <c r="I10" s="9"/>
      <c r="J10" s="7"/>
    </row>
    <row r="11" ht="20.1" customHeight="1" spans="1:10">
      <c r="A11" s="7" t="s">
        <v>15</v>
      </c>
      <c r="B11" s="7">
        <v>2202.2</v>
      </c>
      <c r="C11" s="7">
        <v>105</v>
      </c>
      <c r="D11" s="7">
        <f t="shared" si="1"/>
        <v>231231</v>
      </c>
      <c r="E11" s="7">
        <v>222.1</v>
      </c>
      <c r="F11" s="7">
        <v>175</v>
      </c>
      <c r="G11" s="7">
        <f t="shared" si="2"/>
        <v>38867.5</v>
      </c>
      <c r="H11" s="9">
        <v>824.5</v>
      </c>
      <c r="I11" s="9">
        <v>15.5</v>
      </c>
      <c r="J11" s="7">
        <v>12779.75</v>
      </c>
    </row>
    <row r="12" ht="20.1" customHeight="1" spans="1:10">
      <c r="A12" s="7" t="s">
        <v>16</v>
      </c>
      <c r="B12" s="7">
        <v>1564.07</v>
      </c>
      <c r="C12" s="7">
        <v>105</v>
      </c>
      <c r="D12" s="7">
        <f t="shared" si="1"/>
        <v>164227.35</v>
      </c>
      <c r="E12" s="7">
        <v>923.63</v>
      </c>
      <c r="F12" s="7">
        <v>175</v>
      </c>
      <c r="G12" s="7">
        <f t="shared" si="2"/>
        <v>161635.25</v>
      </c>
      <c r="H12" s="9"/>
      <c r="I12" s="9"/>
      <c r="J12" s="7"/>
    </row>
    <row r="13" ht="20.1" customHeight="1" spans="1:10">
      <c r="A13" s="7" t="s">
        <v>17</v>
      </c>
      <c r="B13" s="7">
        <v>1067.45</v>
      </c>
      <c r="C13" s="7">
        <v>105</v>
      </c>
      <c r="D13" s="7">
        <f t="shared" si="1"/>
        <v>112082.25</v>
      </c>
      <c r="E13" s="7">
        <v>386.2</v>
      </c>
      <c r="F13" s="7">
        <v>175</v>
      </c>
      <c r="G13" s="7">
        <f t="shared" si="2"/>
        <v>67585</v>
      </c>
      <c r="H13" s="9">
        <v>325.5</v>
      </c>
      <c r="I13" s="9">
        <v>15.5</v>
      </c>
      <c r="J13" s="7">
        <v>5045.25</v>
      </c>
    </row>
    <row r="14" ht="20.1" customHeight="1" spans="1:10">
      <c r="A14" s="7" t="s">
        <v>18</v>
      </c>
      <c r="B14" s="7">
        <v>1830.34</v>
      </c>
      <c r="C14" s="7">
        <v>105</v>
      </c>
      <c r="D14" s="7">
        <f t="shared" si="1"/>
        <v>192185.7</v>
      </c>
      <c r="E14" s="7">
        <v>289.27</v>
      </c>
      <c r="F14" s="7">
        <v>175</v>
      </c>
      <c r="G14" s="7">
        <f t="shared" si="2"/>
        <v>50622.25</v>
      </c>
      <c r="H14" s="9">
        <v>1129.7</v>
      </c>
      <c r="I14" s="9">
        <v>15.5</v>
      </c>
      <c r="J14" s="7">
        <v>17510.35</v>
      </c>
    </row>
    <row r="15" ht="20.1" customHeight="1" spans="1:10">
      <c r="A15" s="7" t="s">
        <v>19</v>
      </c>
      <c r="B15" s="7">
        <v>1242.4</v>
      </c>
      <c r="C15" s="7">
        <v>105</v>
      </c>
      <c r="D15" s="7">
        <f t="shared" si="1"/>
        <v>130452</v>
      </c>
      <c r="E15" s="7">
        <v>120</v>
      </c>
      <c r="F15" s="7">
        <v>175</v>
      </c>
      <c r="G15" s="7">
        <f t="shared" si="2"/>
        <v>21000</v>
      </c>
      <c r="H15" s="9"/>
      <c r="I15" s="9"/>
      <c r="J15" s="7"/>
    </row>
    <row r="16" ht="20.1" customHeight="1" spans="1:10">
      <c r="A16" s="7" t="s">
        <v>20</v>
      </c>
      <c r="B16" s="7">
        <v>2114.53</v>
      </c>
      <c r="C16" s="7">
        <v>105</v>
      </c>
      <c r="D16" s="7">
        <f t="shared" si="1"/>
        <v>222025.65</v>
      </c>
      <c r="E16" s="7">
        <v>279.07</v>
      </c>
      <c r="F16" s="7">
        <v>175</v>
      </c>
      <c r="G16" s="7">
        <f t="shared" si="2"/>
        <v>48837.25</v>
      </c>
      <c r="H16" s="9">
        <v>930.2</v>
      </c>
      <c r="I16" s="9">
        <v>15.5</v>
      </c>
      <c r="J16" s="7">
        <v>14418.1</v>
      </c>
    </row>
    <row r="17" ht="20.1" customHeight="1" spans="1:10">
      <c r="A17" s="7" t="s">
        <v>21</v>
      </c>
      <c r="B17" s="7">
        <v>1497.38</v>
      </c>
      <c r="C17" s="7">
        <v>105</v>
      </c>
      <c r="D17" s="7">
        <f t="shared" si="1"/>
        <v>157224.9</v>
      </c>
      <c r="E17" s="7">
        <v>49.47</v>
      </c>
      <c r="F17" s="7">
        <v>175</v>
      </c>
      <c r="G17" s="7">
        <f t="shared" si="2"/>
        <v>8657.25</v>
      </c>
      <c r="H17" s="9"/>
      <c r="I17" s="9"/>
      <c r="J17" s="7"/>
    </row>
  </sheetData>
  <mergeCells count="5">
    <mergeCell ref="A1:J1"/>
    <mergeCell ref="B2:D2"/>
    <mergeCell ref="E2:G2"/>
    <mergeCell ref="H2:J2"/>
    <mergeCell ref="A2:A3"/>
  </mergeCells>
  <pageMargins left="0.25" right="0.25" top="0.75" bottom="0.75" header="0.3" footer="0.3"/>
  <pageSetup paperSize="9" scale="7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24" sqref="C24"/>
    </sheetView>
  </sheetViews>
  <sheetFormatPr defaultColWidth="9" defaultRowHeight="13.5"/>
  <cols>
    <col min="1" max="1" width="5" style="1" customWidth="1"/>
    <col min="2" max="2" width="35" style="1" customWidth="1"/>
    <col min="3" max="3" width="20" style="1" customWidth="1"/>
    <col min="4" max="6" width="12" style="1" customWidth="1"/>
    <col min="7" max="7" width="11" style="1" customWidth="1"/>
    <col min="8" max="11" width="15" style="1" customWidth="1"/>
    <col min="12" max="12" width="29" style="1" customWidth="1"/>
  </cols>
  <sheetData>
    <row r="1" spans="1:13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5</v>
      </c>
      <c r="I1" s="2" t="s">
        <v>6</v>
      </c>
      <c r="J1" s="2" t="s">
        <v>29</v>
      </c>
      <c r="K1" s="2" t="s">
        <v>7</v>
      </c>
      <c r="L1" s="2" t="s">
        <v>30</v>
      </c>
      <c r="M1" s="2" t="s">
        <v>31</v>
      </c>
    </row>
    <row r="2" spans="1:13">
      <c r="A2" s="3" t="s">
        <v>32</v>
      </c>
      <c r="B2" s="3" t="s">
        <v>33</v>
      </c>
      <c r="C2" s="3" t="s">
        <v>8</v>
      </c>
      <c r="D2" s="3" t="s">
        <v>34</v>
      </c>
      <c r="E2" s="3" t="s">
        <v>35</v>
      </c>
      <c r="F2" s="3" t="s">
        <v>34</v>
      </c>
      <c r="G2" s="3" t="s">
        <v>36</v>
      </c>
      <c r="H2" s="3" t="s">
        <v>37</v>
      </c>
      <c r="I2" s="3" t="s">
        <v>37</v>
      </c>
      <c r="J2" s="3" t="s">
        <v>38</v>
      </c>
      <c r="K2" s="3" t="s">
        <v>38</v>
      </c>
      <c r="L2" s="3" t="s">
        <v>39</v>
      </c>
      <c r="M2" s="3" t="s">
        <v>40</v>
      </c>
    </row>
    <row r="3" spans="1:13">
      <c r="A3" s="3" t="s">
        <v>41</v>
      </c>
      <c r="B3" s="3" t="s">
        <v>33</v>
      </c>
      <c r="C3" s="3" t="s">
        <v>13</v>
      </c>
      <c r="D3" s="3" t="s">
        <v>42</v>
      </c>
      <c r="E3" s="3" t="s">
        <v>35</v>
      </c>
      <c r="F3" s="3" t="s">
        <v>42</v>
      </c>
      <c r="G3" s="3" t="s">
        <v>43</v>
      </c>
      <c r="H3" s="3" t="s">
        <v>37</v>
      </c>
      <c r="I3" s="3" t="s">
        <v>37</v>
      </c>
      <c r="J3" s="3" t="s">
        <v>44</v>
      </c>
      <c r="K3" s="3" t="s">
        <v>44</v>
      </c>
      <c r="L3" s="3" t="s">
        <v>39</v>
      </c>
      <c r="M3" s="3" t="s">
        <v>40</v>
      </c>
    </row>
    <row r="4" spans="1:13">
      <c r="A4" s="3" t="s">
        <v>45</v>
      </c>
      <c r="B4" s="3" t="s">
        <v>33</v>
      </c>
      <c r="C4" s="3" t="s">
        <v>14</v>
      </c>
      <c r="D4" s="3" t="s">
        <v>42</v>
      </c>
      <c r="E4" s="3" t="s">
        <v>35</v>
      </c>
      <c r="F4" s="3" t="s">
        <v>42</v>
      </c>
      <c r="G4" s="3" t="s">
        <v>41</v>
      </c>
      <c r="H4" s="3" t="s">
        <v>37</v>
      </c>
      <c r="I4" s="3" t="s">
        <v>37</v>
      </c>
      <c r="J4" s="3" t="s">
        <v>46</v>
      </c>
      <c r="K4" s="3" t="s">
        <v>46</v>
      </c>
      <c r="L4" s="3" t="s">
        <v>39</v>
      </c>
      <c r="M4" s="3" t="s">
        <v>40</v>
      </c>
    </row>
    <row r="5" spans="1:13">
      <c r="A5" s="3" t="s">
        <v>47</v>
      </c>
      <c r="B5" s="3" t="s">
        <v>33</v>
      </c>
      <c r="C5" s="3" t="s">
        <v>20</v>
      </c>
      <c r="D5" s="3" t="s">
        <v>42</v>
      </c>
      <c r="E5" s="3" t="s">
        <v>35</v>
      </c>
      <c r="F5" s="3" t="s">
        <v>42</v>
      </c>
      <c r="G5" s="3" t="s">
        <v>48</v>
      </c>
      <c r="H5" s="3" t="s">
        <v>37</v>
      </c>
      <c r="I5" s="3" t="s">
        <v>37</v>
      </c>
      <c r="J5" s="3" t="s">
        <v>49</v>
      </c>
      <c r="K5" s="3" t="s">
        <v>49</v>
      </c>
      <c r="L5" s="3" t="s">
        <v>39</v>
      </c>
      <c r="M5" s="3" t="s">
        <v>40</v>
      </c>
    </row>
    <row r="6" spans="1:13">
      <c r="A6" s="3" t="s">
        <v>43</v>
      </c>
      <c r="B6" s="3" t="s">
        <v>33</v>
      </c>
      <c r="C6" s="3" t="s">
        <v>19</v>
      </c>
      <c r="D6" s="3" t="s">
        <v>34</v>
      </c>
      <c r="E6" s="3" t="s">
        <v>35</v>
      </c>
      <c r="F6" s="3" t="s">
        <v>34</v>
      </c>
      <c r="G6" s="3" t="s">
        <v>50</v>
      </c>
      <c r="H6" s="3" t="s">
        <v>37</v>
      </c>
      <c r="I6" s="3" t="s">
        <v>37</v>
      </c>
      <c r="J6" s="3" t="s">
        <v>51</v>
      </c>
      <c r="K6" s="3" t="s">
        <v>51</v>
      </c>
      <c r="L6" s="3" t="s">
        <v>39</v>
      </c>
      <c r="M6" s="3" t="s">
        <v>40</v>
      </c>
    </row>
    <row r="7" spans="1:13">
      <c r="A7" s="3" t="s">
        <v>52</v>
      </c>
      <c r="B7" s="3" t="s">
        <v>33</v>
      </c>
      <c r="C7" s="3" t="s">
        <v>16</v>
      </c>
      <c r="D7" s="3" t="s">
        <v>42</v>
      </c>
      <c r="E7" s="3" t="s">
        <v>35</v>
      </c>
      <c r="F7" s="3" t="s">
        <v>42</v>
      </c>
      <c r="G7" s="3" t="s">
        <v>53</v>
      </c>
      <c r="H7" s="3" t="s">
        <v>37</v>
      </c>
      <c r="I7" s="3" t="s">
        <v>37</v>
      </c>
      <c r="J7" s="3" t="s">
        <v>54</v>
      </c>
      <c r="K7" s="3" t="s">
        <v>54</v>
      </c>
      <c r="L7" s="3" t="s">
        <v>39</v>
      </c>
      <c r="M7" s="3" t="s">
        <v>40</v>
      </c>
    </row>
    <row r="8" spans="1:13">
      <c r="A8" s="3" t="s">
        <v>48</v>
      </c>
      <c r="B8" s="3" t="s">
        <v>33</v>
      </c>
      <c r="C8" s="3" t="s">
        <v>18</v>
      </c>
      <c r="D8" s="3" t="s">
        <v>42</v>
      </c>
      <c r="E8" s="3" t="s">
        <v>35</v>
      </c>
      <c r="F8" s="3" t="s">
        <v>42</v>
      </c>
      <c r="G8" s="3" t="s">
        <v>45</v>
      </c>
      <c r="H8" s="3" t="s">
        <v>37</v>
      </c>
      <c r="I8" s="3" t="s">
        <v>37</v>
      </c>
      <c r="J8" s="3" t="s">
        <v>55</v>
      </c>
      <c r="K8" s="3" t="s">
        <v>55</v>
      </c>
      <c r="L8" s="3" t="s">
        <v>39</v>
      </c>
      <c r="M8" s="3" t="s">
        <v>40</v>
      </c>
    </row>
    <row r="9" spans="1:13">
      <c r="A9" s="3" t="s">
        <v>56</v>
      </c>
      <c r="B9" s="3" t="s">
        <v>33</v>
      </c>
      <c r="C9" s="3" t="s">
        <v>10</v>
      </c>
      <c r="D9" s="3" t="s">
        <v>42</v>
      </c>
      <c r="E9" s="3" t="s">
        <v>35</v>
      </c>
      <c r="F9" s="3" t="s">
        <v>42</v>
      </c>
      <c r="G9" s="3" t="s">
        <v>41</v>
      </c>
      <c r="H9" s="3" t="s">
        <v>37</v>
      </c>
      <c r="I9" s="3" t="s">
        <v>37</v>
      </c>
      <c r="J9" s="3" t="s">
        <v>46</v>
      </c>
      <c r="K9" s="3" t="s">
        <v>46</v>
      </c>
      <c r="L9" s="3" t="s">
        <v>39</v>
      </c>
      <c r="M9" s="3" t="s">
        <v>40</v>
      </c>
    </row>
    <row r="10" spans="1:13">
      <c r="A10" s="3" t="s">
        <v>57</v>
      </c>
      <c r="B10" s="3" t="s">
        <v>33</v>
      </c>
      <c r="C10" s="3" t="s">
        <v>12</v>
      </c>
      <c r="D10" s="3" t="s">
        <v>42</v>
      </c>
      <c r="E10" s="3" t="s">
        <v>35</v>
      </c>
      <c r="F10" s="3" t="s">
        <v>42</v>
      </c>
      <c r="G10" s="3" t="s">
        <v>47</v>
      </c>
      <c r="H10" s="3" t="s">
        <v>37</v>
      </c>
      <c r="I10" s="3" t="s">
        <v>37</v>
      </c>
      <c r="J10" s="3" t="s">
        <v>58</v>
      </c>
      <c r="K10" s="3" t="s">
        <v>58</v>
      </c>
      <c r="L10" s="3" t="s">
        <v>39</v>
      </c>
      <c r="M10" s="3" t="s">
        <v>40</v>
      </c>
    </row>
    <row r="11" spans="1:13">
      <c r="A11" s="3" t="s">
        <v>59</v>
      </c>
      <c r="B11" s="3" t="s">
        <v>33</v>
      </c>
      <c r="C11" s="3" t="s">
        <v>9</v>
      </c>
      <c r="D11" s="3" t="s">
        <v>42</v>
      </c>
      <c r="E11" s="3" t="s">
        <v>35</v>
      </c>
      <c r="F11" s="3" t="s">
        <v>42</v>
      </c>
      <c r="G11" s="3" t="s">
        <v>57</v>
      </c>
      <c r="H11" s="3" t="s">
        <v>37</v>
      </c>
      <c r="I11" s="3" t="s">
        <v>37</v>
      </c>
      <c r="J11" s="3" t="s">
        <v>60</v>
      </c>
      <c r="K11" s="3" t="s">
        <v>60</v>
      </c>
      <c r="L11" s="3" t="s">
        <v>39</v>
      </c>
      <c r="M11" s="3" t="s">
        <v>40</v>
      </c>
    </row>
    <row r="12" spans="1:13">
      <c r="A12" s="3" t="s">
        <v>53</v>
      </c>
      <c r="B12" s="3" t="s">
        <v>33</v>
      </c>
      <c r="C12" s="3" t="s">
        <v>17</v>
      </c>
      <c r="D12" s="3" t="s">
        <v>42</v>
      </c>
      <c r="E12" s="3" t="s">
        <v>35</v>
      </c>
      <c r="F12" s="3" t="s">
        <v>42</v>
      </c>
      <c r="G12" s="3" t="s">
        <v>45</v>
      </c>
      <c r="H12" s="3" t="s">
        <v>37</v>
      </c>
      <c r="I12" s="3" t="s">
        <v>37</v>
      </c>
      <c r="J12" s="3" t="s">
        <v>61</v>
      </c>
      <c r="K12" s="3" t="s">
        <v>61</v>
      </c>
      <c r="L12" s="3" t="s">
        <v>39</v>
      </c>
      <c r="M12" s="3" t="s">
        <v>40</v>
      </c>
    </row>
    <row r="13" spans="1:13">
      <c r="A13" s="3" t="s">
        <v>50</v>
      </c>
      <c r="B13" s="3" t="s">
        <v>33</v>
      </c>
      <c r="C13" s="3" t="s">
        <v>21</v>
      </c>
      <c r="D13" s="3" t="s">
        <v>42</v>
      </c>
      <c r="E13" s="3" t="s">
        <v>35</v>
      </c>
      <c r="F13" s="3" t="s">
        <v>42</v>
      </c>
      <c r="G13" s="3" t="s">
        <v>43</v>
      </c>
      <c r="H13" s="3" t="s">
        <v>37</v>
      </c>
      <c r="I13" s="3" t="s">
        <v>37</v>
      </c>
      <c r="J13" s="3" t="s">
        <v>62</v>
      </c>
      <c r="K13" s="3" t="s">
        <v>62</v>
      </c>
      <c r="L13" s="3" t="s">
        <v>39</v>
      </c>
      <c r="M13" s="3" t="s">
        <v>40</v>
      </c>
    </row>
    <row r="14" spans="1:13">
      <c r="A14" s="3" t="s">
        <v>63</v>
      </c>
      <c r="B14" s="3" t="s">
        <v>33</v>
      </c>
      <c r="C14" s="3" t="s">
        <v>11</v>
      </c>
      <c r="D14" s="3" t="s">
        <v>34</v>
      </c>
      <c r="E14" s="3" t="s">
        <v>35</v>
      </c>
      <c r="F14" s="3" t="s">
        <v>34</v>
      </c>
      <c r="G14" s="3" t="s">
        <v>45</v>
      </c>
      <c r="H14" s="3" t="s">
        <v>37</v>
      </c>
      <c r="I14" s="3" t="s">
        <v>37</v>
      </c>
      <c r="J14" s="3" t="s">
        <v>64</v>
      </c>
      <c r="K14" s="3" t="s">
        <v>64</v>
      </c>
      <c r="L14" s="3" t="s">
        <v>39</v>
      </c>
      <c r="M14" s="3" t="s">
        <v>40</v>
      </c>
    </row>
    <row r="15" spans="1:13">
      <c r="A15" s="3" t="s">
        <v>65</v>
      </c>
      <c r="B15" s="3" t="s">
        <v>33</v>
      </c>
      <c r="C15" s="3" t="s">
        <v>15</v>
      </c>
      <c r="D15" s="3" t="s">
        <v>42</v>
      </c>
      <c r="E15" s="3" t="s">
        <v>35</v>
      </c>
      <c r="F15" s="3" t="s">
        <v>42</v>
      </c>
      <c r="G15" s="3" t="s">
        <v>52</v>
      </c>
      <c r="H15" s="3" t="s">
        <v>37</v>
      </c>
      <c r="I15" s="3" t="s">
        <v>37</v>
      </c>
      <c r="J15" s="3" t="s">
        <v>44</v>
      </c>
      <c r="K15" s="3" t="s">
        <v>44</v>
      </c>
      <c r="L15" s="3" t="s">
        <v>39</v>
      </c>
      <c r="M15" s="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Administrator</cp:lastModifiedBy>
  <dcterms:created xsi:type="dcterms:W3CDTF">2019-09-06T06:31:00Z</dcterms:created>
  <cp:lastPrinted>2021-10-27T04:49:00Z</cp:lastPrinted>
  <dcterms:modified xsi:type="dcterms:W3CDTF">2023-08-18T03:53:26Z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422BFABB28BB4E7CBF38105E00436158_12</vt:lpwstr>
  </property>
</Properties>
</file>