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C:\Users\tao\Desktop\定稿 桃源预决算8.28 标注颜色的\乡镇-28家-齐\九溪第三轮预决算修改\"/>
    </mc:Choice>
  </mc:AlternateContent>
  <xr:revisionPtr revIDLastSave="0" documentId="13_ncr:1_{33302E16-6679-4E79-9E31-1F34FD066181}" xr6:coauthVersionLast="47" xr6:coauthVersionMax="47" xr10:uidLastSave="{00000000-0000-0000-0000-000000000000}"/>
  <bookViews>
    <workbookView xWindow="6790" yWindow="4120" windowWidth="11820" windowHeight="9510" firstSheet="5" activeTab="5" xr2:uid="{00000000-000D-0000-FFFF-FFFF00000000}"/>
  </bookViews>
  <sheets>
    <sheet name="收入支出决算总表" sheetId="1" r:id="rId1"/>
    <sheet name="收入决算表" sheetId="2" r:id="rId2"/>
    <sheet name="支出决算表" sheetId="3" r:id="rId3"/>
    <sheet name="财政拨款收入支出决算总表" sheetId="4" r:id="rId4"/>
    <sheet name="05一般公共预算财政拨款收入支出决算表" sheetId="5" r:id="rId5"/>
    <sheet name="06一般公共预算财政拨款基本支出决算表" sheetId="6" r:id="rId6"/>
    <sheet name="一般公共预算财政拨款“三公”经费支出决算表" sheetId="7" r:id="rId7"/>
    <sheet name="政府性基金预算财政拨款收入支出决算表" sheetId="8" r:id="rId8"/>
    <sheet name="国有资本经营预算财政拨款支出决算表 " sheetId="9" r:id="rId9"/>
  </sheets>
  <definedNames>
    <definedName name="_xlnm._FilterDatabase" localSheetId="4" hidden="1">'05一般公共预算财政拨款收入支出决算表'!$A$9:$J$9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6" l="1"/>
  <c r="F7" i="6"/>
  <c r="I35" i="6" s="1"/>
  <c r="C7" i="6"/>
  <c r="C35" i="6" s="1"/>
  <c r="F33" i="4"/>
</calcChain>
</file>

<file path=xl/sharedStrings.xml><?xml version="1.0" encoding="utf-8"?>
<sst xmlns="http://schemas.openxmlformats.org/spreadsheetml/2006/main" count="1638" uniqueCount="502">
  <si>
    <t>收入支出决算总表</t>
  </si>
  <si>
    <t>公开01表</t>
  </si>
  <si>
    <t xml:space="preserve">部门：桃源县九溪镇人民政府 </t>
  </si>
  <si>
    <t>单位：万元</t>
  </si>
  <si>
    <t>收入</t>
  </si>
  <si>
    <t>支出</t>
  </si>
  <si>
    <r>
      <rPr>
        <sz val="12"/>
        <color theme="1"/>
        <rFont val="宋体"/>
        <charset val="134"/>
      </rPr>
      <t xml:space="preserve">项 </t>
    </r>
    <r>
      <rPr>
        <sz val="12"/>
        <color theme="1"/>
        <rFont val="宋体"/>
        <charset val="134"/>
      </rPr>
      <t xml:space="preserve">   </t>
    </r>
    <r>
      <rPr>
        <sz val="12"/>
        <color theme="1"/>
        <rFont val="宋体"/>
        <charset val="134"/>
      </rPr>
      <t>目</t>
    </r>
  </si>
  <si>
    <t>行次</t>
  </si>
  <si>
    <t>决算数</t>
  </si>
  <si>
    <r>
      <rPr>
        <sz val="12"/>
        <color theme="1"/>
        <rFont val="宋体"/>
        <charset val="134"/>
      </rPr>
      <t xml:space="preserve">栏 </t>
    </r>
    <r>
      <rPr>
        <sz val="12"/>
        <color theme="1"/>
        <rFont val="宋体"/>
        <charset val="134"/>
      </rPr>
      <t xml:space="preserve">   </t>
    </r>
    <r>
      <rPr>
        <sz val="12"/>
        <color theme="1"/>
        <rFont val="宋体"/>
        <charset val="134"/>
      </rPr>
      <t>次</t>
    </r>
  </si>
  <si>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</si>
  <si>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</si>
  <si>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</si>
  <si>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</si>
  <si>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</si>
  <si>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</si>
  <si>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</si>
  <si>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</si>
  <si>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</si>
  <si>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</si>
  <si>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</si>
  <si>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</si>
  <si>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</si>
  <si>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</si>
  <si>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</si>
  <si>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</si>
  <si>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</si>
  <si>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</si>
  <si>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</si>
  <si>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</si>
  <si>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</si>
  <si>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</si>
  <si>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</si>
  <si>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</si>
  <si>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</si>
  <si>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</si>
  <si>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</si>
  <si>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</si>
  <si>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</si>
  <si>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</si>
  <si>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</si>
  <si>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</si>
  <si>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</si>
  <si>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</si>
  <si>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</si>
  <si>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</si>
  <si>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r>
      <rPr>
        <sz val="11"/>
        <color theme="1"/>
        <rFont val="宋体"/>
        <charset val="134"/>
      </rPr>
      <t xml:space="preserve">         </t>
    </r>
    <r>
      <rPr>
        <sz val="11"/>
        <color theme="1"/>
        <rFont val="宋体"/>
        <charset val="134"/>
      </rPr>
      <t>使用非财政拨款结余</t>
    </r>
  </si>
  <si>
    <r>
      <rPr>
        <sz val="11"/>
        <color theme="1"/>
        <rFont val="宋体"/>
        <charset val="134"/>
      </rPr>
      <t xml:space="preserve">                </t>
    </r>
    <r>
      <rPr>
        <sz val="11"/>
        <color theme="1"/>
        <rFont val="宋体"/>
        <charset val="134"/>
      </rPr>
      <t>结余分配</t>
    </r>
  </si>
  <si>
    <r>
      <rPr>
        <sz val="11"/>
        <color theme="1"/>
        <rFont val="宋体"/>
        <charset val="134"/>
      </rPr>
      <t xml:space="preserve">         </t>
    </r>
    <r>
      <rPr>
        <sz val="11"/>
        <color theme="1"/>
        <rFont val="宋体"/>
        <charset val="134"/>
      </rPr>
      <t>年初结转和结余</t>
    </r>
  </si>
  <si>
    <r>
      <rPr>
        <sz val="11"/>
        <color theme="1"/>
        <rFont val="宋体"/>
        <charset val="134"/>
      </rPr>
      <t xml:space="preserve">                </t>
    </r>
    <r>
      <rPr>
        <sz val="11"/>
        <color theme="1"/>
        <rFont val="宋体"/>
        <charset val="134"/>
      </rPr>
      <t>年末结转和结余</t>
    </r>
  </si>
  <si>
    <t>总计</t>
  </si>
  <si>
    <t>注：1.本表反映部门本年度的总收支和年末结转结余情况。</t>
  </si>
  <si>
    <r>
      <rPr>
        <sz val="12"/>
        <color theme="1"/>
        <rFont val="宋体"/>
        <charset val="134"/>
      </rPr>
      <t xml:space="preserve"> </t>
    </r>
    <r>
      <rPr>
        <sz val="12"/>
        <color theme="1"/>
        <rFont val="宋体"/>
        <charset val="134"/>
      </rPr>
      <t>2.本套报表金额单位转换时可能存在尾数误差。</t>
    </r>
  </si>
  <si>
    <t>收入决算表</t>
  </si>
  <si>
    <t>公开02表</t>
  </si>
  <si>
    <t>编制单位：桃源县九溪镇人民政府</t>
  </si>
  <si>
    <t>2021年度</t>
  </si>
  <si>
    <t>金额单位：万元</t>
  </si>
  <si>
    <t>项目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</si>
  <si>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</si>
  <si>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</si>
  <si>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</si>
  <si>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</si>
  <si>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</si>
  <si>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</si>
  <si>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</si>
  <si>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</si>
  <si>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</si>
  <si>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</si>
  <si>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</si>
  <si>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</si>
  <si>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</si>
  <si>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</si>
  <si>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1</t>
  </si>
  <si>
    <t>2</t>
  </si>
  <si>
    <t>3</t>
  </si>
  <si>
    <t>4</t>
  </si>
  <si>
    <t>5</t>
  </si>
  <si>
    <t>6</t>
  </si>
  <si>
    <t>7</t>
  </si>
  <si>
    <t>8</t>
  </si>
  <si>
    <t>合计</t>
  </si>
  <si>
    <t>201</t>
  </si>
  <si>
    <t/>
  </si>
  <si>
    <t>一般公共服务支出</t>
  </si>
  <si>
    <t>20101</t>
  </si>
  <si>
    <t>人大事务</t>
  </si>
  <si>
    <t>2010108</t>
  </si>
  <si>
    <t xml:space="preserve">  代表工作</t>
  </si>
  <si>
    <t>2010199</t>
  </si>
  <si>
    <t xml:space="preserve">  其他人大事务支出</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</si>
  <si>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</si>
  <si>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</si>
  <si>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</si>
  <si>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</si>
  <si>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</si>
  <si>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</si>
  <si>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</si>
  <si>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</si>
  <si>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</si>
  <si>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</si>
  <si>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20104</t>
  </si>
  <si>
    <t>发展与改革事务</t>
  </si>
  <si>
    <t>2010499</t>
  </si>
  <si>
    <t xml:space="preserve">  其他发展与改革事务支出</t>
  </si>
  <si>
    <t>20105</t>
  </si>
  <si>
    <t>统计信息事务</t>
  </si>
  <si>
    <t>2010599</t>
  </si>
  <si>
    <t xml:space="preserve">  其他统计信息事务支出</t>
  </si>
  <si>
    <t>20106</t>
  </si>
  <si>
    <t>财政事务</t>
  </si>
  <si>
    <t>2010601</t>
  </si>
  <si>
    <t>2010699</t>
  </si>
  <si>
    <t xml:space="preserve">  其他财政事务支出</t>
  </si>
  <si>
    <t>20108</t>
  </si>
  <si>
    <t>审计事务</t>
  </si>
  <si>
    <t>2010899</t>
  </si>
  <si>
    <t xml:space="preserve">  其他审计事务支出</t>
  </si>
  <si>
    <t>20132</t>
  </si>
  <si>
    <t>组织事务</t>
  </si>
  <si>
    <t>2013202</t>
  </si>
  <si>
    <t>20136</t>
  </si>
  <si>
    <t>其他共产党事务支出</t>
  </si>
  <si>
    <t>2013602</t>
  </si>
  <si>
    <t>2013699</t>
  </si>
  <si>
    <t xml:space="preserve">  其他共产党事务支出</t>
  </si>
  <si>
    <t>20199</t>
  </si>
  <si>
    <t>其他一般公共服务支出</t>
  </si>
  <si>
    <t>2019999</t>
  </si>
  <si>
    <t xml:space="preserve">  其他一般公共服务支出</t>
  </si>
  <si>
    <t>203</t>
  </si>
  <si>
    <t>国防支出</t>
  </si>
  <si>
    <t>20306</t>
  </si>
  <si>
    <t>国防动员</t>
  </si>
  <si>
    <t>2030601</t>
  </si>
  <si>
    <t xml:space="preserve">  兵役征集</t>
  </si>
  <si>
    <t>204</t>
  </si>
  <si>
    <t>公共安全支出</t>
  </si>
  <si>
    <t>20499</t>
  </si>
  <si>
    <t>其他公共安全支出</t>
  </si>
  <si>
    <t>2049999</t>
  </si>
  <si>
    <t xml:space="preserve">  其他公共安全支出</t>
  </si>
  <si>
    <t>207</t>
  </si>
  <si>
    <t>文化旅游体育与传媒支出</t>
  </si>
  <si>
    <t>20701</t>
  </si>
  <si>
    <t>文化和旅游</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</si>
  <si>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</si>
  <si>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</si>
  <si>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</si>
  <si>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</si>
  <si>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</si>
  <si>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</si>
  <si>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</si>
  <si>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</si>
  <si>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</si>
  <si>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</si>
  <si>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2080299</t>
  </si>
  <si>
    <t xml:space="preserve">  其他民政管理事务支出</t>
  </si>
  <si>
    <t>20805</t>
  </si>
  <si>
    <t>行政事业单位养老支出</t>
  </si>
  <si>
    <t>2080505</t>
  </si>
  <si>
    <t xml:space="preserve">  机关事业单位基本养老保险缴费支出</t>
  </si>
  <si>
    <t>2080599</t>
  </si>
  <si>
    <t xml:space="preserve">  其他行政事业单位养老支出</t>
  </si>
  <si>
    <t>20808</t>
  </si>
  <si>
    <t>抚恤</t>
  </si>
  <si>
    <t>2080801</t>
  </si>
  <si>
    <t xml:space="preserve">  死亡抚恤</t>
  </si>
  <si>
    <t>2080899</t>
  </si>
  <si>
    <t xml:space="preserve">  其他优抚支出</t>
  </si>
  <si>
    <t>20820</t>
  </si>
  <si>
    <t>临时救助</t>
  </si>
  <si>
    <t>2082001</t>
  </si>
  <si>
    <t xml:space="preserve">  临时救助支出</t>
  </si>
  <si>
    <t>20821</t>
  </si>
  <si>
    <t>特困人员救助供养</t>
  </si>
  <si>
    <t>2082102</t>
  </si>
  <si>
    <t xml:space="preserve">  农村特困人员救助供养支出</t>
  </si>
  <si>
    <t>20828</t>
  </si>
  <si>
    <t>退役军人管理事务</t>
  </si>
  <si>
    <t>2082850</t>
  </si>
  <si>
    <t xml:space="preserve">  事业运行</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</si>
  <si>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</si>
  <si>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</si>
  <si>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</si>
  <si>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</si>
  <si>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</si>
  <si>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</si>
  <si>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</si>
  <si>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</si>
  <si>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</si>
  <si>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</si>
  <si>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21014</t>
  </si>
  <si>
    <t>优抚对象医疗</t>
  </si>
  <si>
    <t>2101499</t>
  </si>
  <si>
    <t xml:space="preserve">  其他优抚对象医疗支出</t>
  </si>
  <si>
    <t>21015</t>
  </si>
  <si>
    <t>医疗保障管理事务</t>
  </si>
  <si>
    <t>2101506</t>
  </si>
  <si>
    <t xml:space="preserve">  医疗保障经办事务</t>
  </si>
  <si>
    <t>2101599</t>
  </si>
  <si>
    <t xml:space="preserve">  其他医疗保障管理事务支出</t>
  </si>
  <si>
    <t>21099</t>
  </si>
  <si>
    <t>其他卫生健康支出</t>
  </si>
  <si>
    <t>2109999</t>
  </si>
  <si>
    <t xml:space="preserve">  其他卫生健康支出</t>
  </si>
  <si>
    <t>211</t>
  </si>
  <si>
    <t>节能环保支出</t>
  </si>
  <si>
    <t>21103</t>
  </si>
  <si>
    <t>污染防治</t>
  </si>
  <si>
    <t>2110302</t>
  </si>
  <si>
    <t xml:space="preserve">  水体</t>
  </si>
  <si>
    <t>21104</t>
  </si>
  <si>
    <t>自然生态保护</t>
  </si>
  <si>
    <t>2110402</t>
  </si>
  <si>
    <t xml:space="preserve">  农村环境保护</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</si>
  <si>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</si>
  <si>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</si>
  <si>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</si>
  <si>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</si>
  <si>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</si>
  <si>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</si>
  <si>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</si>
  <si>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</si>
  <si>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</si>
  <si>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</si>
  <si>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21205</t>
  </si>
  <si>
    <t>城乡社区环境卫生</t>
  </si>
  <si>
    <t>2120501</t>
  </si>
  <si>
    <t xml:space="preserve">  城乡社区环境卫生</t>
  </si>
  <si>
    <t>21299</t>
  </si>
  <si>
    <t>其他城乡社区支出</t>
  </si>
  <si>
    <t>2129999</t>
  </si>
  <si>
    <t xml:space="preserve">  其他城乡社区支出</t>
  </si>
  <si>
    <t>213</t>
  </si>
  <si>
    <t>农林水支出</t>
  </si>
  <si>
    <t>21301</t>
  </si>
  <si>
    <t>农业农村</t>
  </si>
  <si>
    <t>2130104</t>
  </si>
  <si>
    <t>2130122</t>
  </si>
  <si>
    <t xml:space="preserve">  农业生产发展</t>
  </si>
  <si>
    <t>2130124</t>
  </si>
  <si>
    <t xml:space="preserve">  农村合作经济</t>
  </si>
  <si>
    <t>2130126</t>
  </si>
  <si>
    <t xml:space="preserve">  农村社会事业</t>
  </si>
  <si>
    <t>2130142</t>
  </si>
  <si>
    <t xml:space="preserve">  农村道路建设</t>
  </si>
  <si>
    <t>2130199</t>
  </si>
  <si>
    <t xml:space="preserve">  其他农业农村支出</t>
  </si>
  <si>
    <t>21302</t>
  </si>
  <si>
    <t>林业和草原</t>
  </si>
  <si>
    <t>2130205</t>
  </si>
  <si>
    <t xml:space="preserve">  森林资源培育</t>
  </si>
  <si>
    <t>2130234</t>
  </si>
  <si>
    <t xml:space="preserve">  林业草原防灾减灾</t>
  </si>
  <si>
    <t>21305</t>
  </si>
  <si>
    <t>扶贫</t>
  </si>
  <si>
    <t>2130504</t>
  </si>
  <si>
    <t xml:space="preserve">  农村基础设施建设</t>
  </si>
  <si>
    <t>2130599</t>
  </si>
  <si>
    <t xml:space="preserve">  其他扶贫支出</t>
  </si>
  <si>
    <t>21307</t>
  </si>
  <si>
    <t>农村综合改革</t>
  </si>
  <si>
    <t>2130701</t>
  </si>
  <si>
    <t xml:space="preserve">  对村级公益事业建设的补助</t>
  </si>
  <si>
    <t>2130705</t>
  </si>
  <si>
    <t xml:space="preserve">  对村民委员会和村党支部的补助</t>
  </si>
  <si>
    <t>2130799</t>
  </si>
  <si>
    <t xml:space="preserve">  其他农村综合改革支出</t>
  </si>
  <si>
    <t>214</t>
  </si>
  <si>
    <t>交通运输支出</t>
  </si>
  <si>
    <t>21401</t>
  </si>
  <si>
    <t>公路水路运输</t>
  </si>
  <si>
    <t>2140199</t>
  </si>
  <si>
    <t xml:space="preserve">  其他公路水路运输支出</t>
  </si>
  <si>
    <t>21406</t>
  </si>
  <si>
    <t>车辆购置税支出</t>
  </si>
  <si>
    <t>2140601</t>
  </si>
  <si>
    <t xml:space="preserve">  车辆购置税用于公路等基础设施建设支出</t>
  </si>
  <si>
    <t>220</t>
  </si>
  <si>
    <t>自然资源海洋气象等支出</t>
  </si>
  <si>
    <t>22001</t>
  </si>
  <si>
    <t>自然资源事务</t>
  </si>
  <si>
    <t>2200106</t>
  </si>
  <si>
    <t xml:space="preserve">  自然资源利用与保护</t>
  </si>
  <si>
    <t>2200109</t>
  </si>
  <si>
    <t xml:space="preserve">  自然资源调查与确权登记</t>
  </si>
  <si>
    <t>2200113</t>
  </si>
  <si>
    <t xml:space="preserve">  地质矿产资源与环境调查</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</si>
  <si>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</si>
  <si>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</si>
  <si>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</si>
  <si>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</si>
  <si>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</si>
  <si>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</si>
  <si>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</si>
  <si>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</si>
  <si>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</si>
  <si>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</si>
  <si>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</si>
  <si>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</si>
  <si>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</si>
  <si>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</si>
  <si>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</si>
  <si>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</si>
  <si>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</si>
  <si>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</si>
  <si>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</si>
  <si>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</si>
  <si>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</si>
  <si>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</si>
  <si>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</si>
  <si>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</si>
  <si>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22999</t>
  </si>
  <si>
    <t>2299999</t>
  </si>
  <si>
    <t xml:space="preserve">  其他支出</t>
  </si>
  <si>
    <t>支出决算表</t>
  </si>
  <si>
    <t>公开03表</t>
  </si>
  <si>
    <t>基本支出</t>
  </si>
  <si>
    <t>项目支出</t>
  </si>
  <si>
    <t>上缴上级支出</t>
  </si>
  <si>
    <t>经营支出</t>
  </si>
  <si>
    <t>对附属单位补助支出</t>
  </si>
  <si>
    <t>2010507</t>
  </si>
  <si>
    <t xml:space="preserve">  专项普查活动</t>
  </si>
  <si>
    <t>20799</t>
  </si>
  <si>
    <t>其他文化旅游体育与传媒支出</t>
  </si>
  <si>
    <t>2079999</t>
  </si>
  <si>
    <t xml:space="preserve">  其他文化旅游体育与传媒支出</t>
  </si>
  <si>
    <t>2130299</t>
  </si>
  <si>
    <t xml:space="preserve">  其他林业和草原支出</t>
  </si>
  <si>
    <t>216</t>
  </si>
  <si>
    <t>商业服务业等支出</t>
  </si>
  <si>
    <t>21602</t>
  </si>
  <si>
    <t>商业流通事务</t>
  </si>
  <si>
    <t>2160299</t>
  </si>
  <si>
    <t xml:space="preserve">  其他商业流通事务支出</t>
  </si>
  <si>
    <t>22101</t>
  </si>
  <si>
    <t>保障性安居工程支出</t>
  </si>
  <si>
    <t>2210105</t>
  </si>
  <si>
    <t xml:space="preserve">  农村危房改造</t>
  </si>
  <si>
    <t>22401</t>
  </si>
  <si>
    <t>应急管理事务</t>
  </si>
  <si>
    <t>2240106</t>
  </si>
  <si>
    <t xml:space="preserve">  安全监管</t>
  </si>
  <si>
    <t>2240199</t>
  </si>
  <si>
    <t xml:space="preserve">  其他应急管理支出</t>
  </si>
  <si>
    <t>22499</t>
  </si>
  <si>
    <t>其他灾害防治及应急管理支出</t>
  </si>
  <si>
    <t>2249999</t>
  </si>
  <si>
    <t xml:space="preserve">  其他灾害防治及应急管理支出</t>
  </si>
  <si>
    <t>财政拨款收入支出决算总表</t>
  </si>
  <si>
    <t>公开04表</t>
  </si>
  <si>
    <t>部门：桃源县九溪镇人民政府</t>
  </si>
  <si>
    <r>
      <rPr>
        <sz val="12"/>
        <color rgb="FF000000"/>
        <rFont val="宋体"/>
        <charset val="134"/>
      </rPr>
      <t xml:space="preserve">项 </t>
    </r>
    <r>
      <rPr>
        <sz val="12"/>
        <color rgb="FF000000"/>
        <rFont val="宋体"/>
        <charset val="134"/>
      </rPr>
      <t xml:space="preserve">   </t>
    </r>
    <r>
      <rPr>
        <sz val="12"/>
        <color rgb="FF000000"/>
        <rFont val="宋体"/>
        <charset val="134"/>
      </rPr>
      <t>目</t>
    </r>
  </si>
  <si>
    <t>金额</t>
  </si>
  <si>
    <t>一般公共预算财政拨款</t>
  </si>
  <si>
    <t>政府性基金预算财政拨款</t>
  </si>
  <si>
    <r>
      <rPr>
        <sz val="12"/>
        <color rgb="FF000000"/>
        <rFont val="宋体"/>
        <charset val="134"/>
      </rPr>
      <t xml:space="preserve">栏 </t>
    </r>
    <r>
      <rPr>
        <sz val="12"/>
        <color rgb="FF000000"/>
        <rFont val="宋体"/>
        <charset val="134"/>
      </rPr>
      <t xml:space="preserve">   </t>
    </r>
    <r>
      <rPr>
        <sz val="12"/>
        <color rgb="FF000000"/>
        <rFont val="宋体"/>
        <charset val="134"/>
      </rPr>
      <t>次</t>
    </r>
  </si>
  <si>
    <t>一、一般公共预算财政拨款</t>
  </si>
  <si>
    <t>二、政府性基金预算财政拨款</t>
  </si>
  <si>
    <t>三、国有资本经营预算财政拨款</t>
  </si>
  <si>
    <r>
      <rPr>
        <sz val="11"/>
        <color rgb="FF000000"/>
        <rFont val="宋体"/>
        <charset val="134"/>
      </rPr>
      <t xml:space="preserve"> </t>
    </r>
    <r>
      <rPr>
        <sz val="11"/>
        <color rgb="FF000000"/>
        <rFont val="宋体"/>
        <charset val="134"/>
      </rPr>
      <t xml:space="preserve">- </t>
    </r>
    <r>
      <rPr>
        <sz val="11"/>
        <color rgb="FF000000"/>
        <rFont val="宋体"/>
        <charset val="134"/>
      </rPr>
      <t xml:space="preserve">  </t>
    </r>
  </si>
  <si>
    <t>年初财政拨款结转和结余</t>
  </si>
  <si>
    <t>年末财政拨款结转和结余</t>
  </si>
  <si>
    <r>
      <rPr>
        <sz val="11"/>
        <color rgb="FF000000"/>
        <rFont val="宋体"/>
        <charset val="134"/>
      </rPr>
      <t xml:space="preserve">      </t>
    </r>
    <r>
      <rPr>
        <sz val="11"/>
        <color rgb="FF000000"/>
        <rFont val="宋体"/>
        <charset val="134"/>
      </rPr>
      <t>一般公共预算财政拨款</t>
    </r>
  </si>
  <si>
    <r>
      <rPr>
        <sz val="11"/>
        <color rgb="FF000000"/>
        <rFont val="宋体"/>
        <charset val="134"/>
      </rPr>
      <t xml:space="preserve">        </t>
    </r>
    <r>
      <rPr>
        <sz val="11"/>
        <color rgb="FF000000"/>
        <rFont val="宋体"/>
        <charset val="134"/>
      </rPr>
      <t>政府性基金预算财政拨款</t>
    </r>
  </si>
  <si>
    <t>注：本表反映部门本年度一般公共预算财政拨款和政府性基金预算财政拨款的总收支和年末结转结余情况。</t>
  </si>
  <si>
    <t>一般公共预算财政拨款收入支出决算表</t>
  </si>
  <si>
    <t>公开05表</t>
  </si>
  <si>
    <t>本年支出</t>
  </si>
  <si>
    <t>一般公共预算财政拨款基本支出决算表</t>
  </si>
  <si>
    <t>公开06表</t>
  </si>
  <si>
    <t>人员经费</t>
  </si>
  <si>
    <t>公用经费</t>
  </si>
  <si>
    <t>经济分类</t>
  </si>
  <si>
    <t>科目编码</t>
  </si>
  <si>
    <t>工资福利支出</t>
  </si>
  <si>
    <t>商品和服务支出</t>
  </si>
  <si>
    <t>其他资本性支出</t>
  </si>
  <si>
    <r>
      <rPr>
        <sz val="10"/>
        <color rgb="FF000000"/>
        <rFont val="宋体"/>
        <charset val="134"/>
      </rPr>
      <t xml:space="preserve">  </t>
    </r>
    <r>
      <rPr>
        <sz val="10"/>
        <color rgb="FF000000"/>
        <rFont val="宋体"/>
        <charset val="134"/>
      </rPr>
      <t>基本工资</t>
    </r>
  </si>
  <si>
    <r>
      <rPr>
        <sz val="10"/>
        <color rgb="FF000000"/>
        <rFont val="宋体"/>
        <charset val="134"/>
      </rPr>
      <t xml:space="preserve">  </t>
    </r>
    <r>
      <rPr>
        <sz val="10"/>
        <color rgb="FF000000"/>
        <rFont val="宋体"/>
        <charset val="134"/>
      </rPr>
      <t>办公费</t>
    </r>
  </si>
  <si>
    <r>
      <rPr>
        <sz val="10"/>
        <color rgb="FF000000"/>
        <rFont val="宋体"/>
        <charset val="134"/>
      </rPr>
      <t xml:space="preserve">  </t>
    </r>
    <r>
      <rPr>
        <sz val="10"/>
        <color rgb="FF000000"/>
        <rFont val="宋体"/>
        <charset val="134"/>
      </rPr>
      <t>房屋建筑物购建</t>
    </r>
  </si>
  <si>
    <r>
      <rPr>
        <sz val="10"/>
        <color rgb="FF000000"/>
        <rFont val="宋体"/>
        <charset val="134"/>
      </rPr>
      <t xml:space="preserve"> </t>
    </r>
    <r>
      <rPr>
        <sz val="10"/>
        <color rgb="FF000000"/>
        <rFont val="宋体"/>
        <charset val="134"/>
      </rPr>
      <t xml:space="preserve">- </t>
    </r>
    <r>
      <rPr>
        <sz val="10"/>
        <color rgb="FF000000"/>
        <rFont val="宋体"/>
        <charset val="134"/>
      </rPr>
      <t xml:space="preserve">  </t>
    </r>
  </si>
  <si>
    <r>
      <rPr>
        <sz val="10"/>
        <color rgb="FF000000"/>
        <rFont val="宋体"/>
        <charset val="134"/>
      </rPr>
      <t xml:space="preserve">  </t>
    </r>
    <r>
      <rPr>
        <sz val="10"/>
        <color rgb="FF000000"/>
        <rFont val="宋体"/>
        <charset val="134"/>
      </rPr>
      <t>津贴补贴</t>
    </r>
  </si>
  <si>
    <r>
      <rPr>
        <sz val="10"/>
        <color rgb="FF000000"/>
        <rFont val="宋体"/>
        <charset val="134"/>
      </rPr>
      <t xml:space="preserve">  </t>
    </r>
    <r>
      <rPr>
        <sz val="10"/>
        <color rgb="FF000000"/>
        <rFont val="宋体"/>
        <charset val="134"/>
      </rPr>
      <t>印刷费</t>
    </r>
  </si>
  <si>
    <r>
      <rPr>
        <sz val="10"/>
        <color rgb="FF000000"/>
        <rFont val="宋体"/>
        <charset val="134"/>
      </rPr>
      <t xml:space="preserve">  </t>
    </r>
    <r>
      <rPr>
        <sz val="10"/>
        <color rgb="FF000000"/>
        <rFont val="宋体"/>
        <charset val="134"/>
      </rPr>
      <t>办公设备购置</t>
    </r>
  </si>
  <si>
    <r>
      <rPr>
        <sz val="10"/>
        <color rgb="FF000000"/>
        <rFont val="宋体"/>
        <charset val="134"/>
      </rPr>
      <t xml:space="preserve">  </t>
    </r>
    <r>
      <rPr>
        <sz val="10"/>
        <color rgb="FF000000"/>
        <rFont val="宋体"/>
        <charset val="134"/>
      </rPr>
      <t>奖金</t>
    </r>
  </si>
  <si>
    <r>
      <rPr>
        <sz val="10"/>
        <color rgb="FF000000"/>
        <rFont val="宋体"/>
        <charset val="134"/>
      </rPr>
      <t xml:space="preserve">  </t>
    </r>
    <r>
      <rPr>
        <sz val="10"/>
        <color rgb="FF000000"/>
        <rFont val="宋体"/>
        <charset val="134"/>
      </rPr>
      <t>咨询费</t>
    </r>
  </si>
  <si>
    <r>
      <rPr>
        <sz val="10"/>
        <color rgb="FF000000"/>
        <rFont val="宋体"/>
        <charset val="134"/>
      </rPr>
      <t xml:space="preserve">  </t>
    </r>
    <r>
      <rPr>
        <sz val="10"/>
        <color rgb="FF000000"/>
        <rFont val="宋体"/>
        <charset val="134"/>
      </rPr>
      <t>专用设备购置</t>
    </r>
  </si>
  <si>
    <r>
      <rPr>
        <sz val="10"/>
        <color rgb="FF000000"/>
        <rFont val="宋体"/>
        <charset val="134"/>
      </rPr>
      <t xml:space="preserve">  </t>
    </r>
    <r>
      <rPr>
        <sz val="10"/>
        <color rgb="FF000000"/>
        <rFont val="宋体"/>
        <charset val="134"/>
      </rPr>
      <t>其他社会保障缴费</t>
    </r>
  </si>
  <si>
    <r>
      <rPr>
        <sz val="10"/>
        <color rgb="FF000000"/>
        <rFont val="宋体"/>
        <charset val="134"/>
      </rPr>
      <t xml:space="preserve">  </t>
    </r>
    <r>
      <rPr>
        <sz val="10"/>
        <color rgb="FF000000"/>
        <rFont val="宋体"/>
        <charset val="134"/>
      </rPr>
      <t>手续费</t>
    </r>
  </si>
  <si>
    <r>
      <rPr>
        <sz val="10"/>
        <color rgb="FF000000"/>
        <rFont val="宋体"/>
        <charset val="134"/>
      </rPr>
      <t xml:space="preserve">  </t>
    </r>
    <r>
      <rPr>
        <sz val="10"/>
        <color rgb="FF000000"/>
        <rFont val="宋体"/>
        <charset val="134"/>
      </rPr>
      <t>基础设施建设</t>
    </r>
  </si>
  <si>
    <r>
      <rPr>
        <sz val="10"/>
        <color rgb="FF000000"/>
        <rFont val="宋体"/>
        <charset val="134"/>
      </rPr>
      <t xml:space="preserve">  </t>
    </r>
    <r>
      <rPr>
        <sz val="10"/>
        <color rgb="FF000000"/>
        <rFont val="宋体"/>
        <charset val="134"/>
      </rPr>
      <t>伙食补助费</t>
    </r>
  </si>
  <si>
    <r>
      <rPr>
        <sz val="10"/>
        <color rgb="FF000000"/>
        <rFont val="宋体"/>
        <charset val="134"/>
      </rPr>
      <t xml:space="preserve">  </t>
    </r>
    <r>
      <rPr>
        <sz val="10"/>
        <color rgb="FF000000"/>
        <rFont val="宋体"/>
        <charset val="134"/>
      </rPr>
      <t>水费</t>
    </r>
  </si>
  <si>
    <r>
      <rPr>
        <sz val="10"/>
        <color rgb="FF000000"/>
        <rFont val="宋体"/>
        <charset val="134"/>
      </rPr>
      <t xml:space="preserve">  </t>
    </r>
    <r>
      <rPr>
        <sz val="10"/>
        <color rgb="FF000000"/>
        <rFont val="宋体"/>
        <charset val="134"/>
      </rPr>
      <t>大型修缮</t>
    </r>
  </si>
  <si>
    <r>
      <rPr>
        <sz val="10"/>
        <color rgb="FF000000"/>
        <rFont val="宋体"/>
        <charset val="134"/>
      </rPr>
      <t xml:space="preserve">  </t>
    </r>
    <r>
      <rPr>
        <sz val="10"/>
        <color rgb="FF000000"/>
        <rFont val="宋体"/>
        <charset val="134"/>
      </rPr>
      <t>绩效工资</t>
    </r>
  </si>
  <si>
    <r>
      <rPr>
        <sz val="10"/>
        <color rgb="FF000000"/>
        <rFont val="宋体"/>
        <charset val="134"/>
      </rPr>
      <t xml:space="preserve">  </t>
    </r>
    <r>
      <rPr>
        <sz val="10"/>
        <color rgb="FF000000"/>
        <rFont val="宋体"/>
        <charset val="134"/>
      </rPr>
      <t>电费</t>
    </r>
  </si>
  <si>
    <r>
      <rPr>
        <sz val="10"/>
        <color rgb="FF000000"/>
        <rFont val="宋体"/>
        <charset val="134"/>
      </rPr>
      <t xml:space="preserve">  </t>
    </r>
    <r>
      <rPr>
        <sz val="10"/>
        <color rgb="FF000000"/>
        <rFont val="宋体"/>
        <charset val="134"/>
      </rPr>
      <t>信息网络及软件购置更新</t>
    </r>
  </si>
  <si>
    <r>
      <rPr>
        <sz val="10"/>
        <color rgb="FF000000"/>
        <rFont val="宋体"/>
        <charset val="134"/>
      </rPr>
      <t xml:space="preserve">  </t>
    </r>
    <r>
      <rPr>
        <sz val="10"/>
        <color rgb="FF000000"/>
        <rFont val="宋体"/>
        <charset val="134"/>
      </rPr>
      <t>机关事业单位基本养老保险缴费</t>
    </r>
  </si>
  <si>
    <r>
      <rPr>
        <sz val="10"/>
        <color rgb="FF000000"/>
        <rFont val="宋体"/>
        <charset val="134"/>
      </rPr>
      <t xml:space="preserve">  </t>
    </r>
    <r>
      <rPr>
        <sz val="10"/>
        <color rgb="FF000000"/>
        <rFont val="宋体"/>
        <charset val="134"/>
      </rPr>
      <t>邮电费</t>
    </r>
  </si>
  <si>
    <r>
      <rPr>
        <sz val="10"/>
        <color rgb="FF000000"/>
        <rFont val="宋体"/>
        <charset val="134"/>
      </rPr>
      <t xml:space="preserve">  </t>
    </r>
    <r>
      <rPr>
        <sz val="10"/>
        <color rgb="FF000000"/>
        <rFont val="宋体"/>
        <charset val="134"/>
      </rPr>
      <t>物资储备</t>
    </r>
  </si>
  <si>
    <r>
      <rPr>
        <sz val="10"/>
        <color rgb="FF000000"/>
        <rFont val="宋体"/>
        <charset val="134"/>
      </rPr>
      <t xml:space="preserve">  </t>
    </r>
    <r>
      <rPr>
        <sz val="10"/>
        <color rgb="FF000000"/>
        <rFont val="宋体"/>
        <charset val="134"/>
      </rPr>
      <t>职业年金缴费</t>
    </r>
  </si>
  <si>
    <r>
      <rPr>
        <sz val="10"/>
        <color rgb="FF000000"/>
        <rFont val="宋体"/>
        <charset val="134"/>
      </rPr>
      <t xml:space="preserve">  </t>
    </r>
    <r>
      <rPr>
        <sz val="10"/>
        <color rgb="FF000000"/>
        <rFont val="宋体"/>
        <charset val="134"/>
      </rPr>
      <t>取暖费</t>
    </r>
  </si>
  <si>
    <r>
      <rPr>
        <sz val="10"/>
        <color rgb="FF000000"/>
        <rFont val="宋体"/>
        <charset val="134"/>
      </rPr>
      <t xml:space="preserve">  </t>
    </r>
    <r>
      <rPr>
        <sz val="10"/>
        <color rgb="FF000000"/>
        <rFont val="宋体"/>
        <charset val="134"/>
      </rPr>
      <t>土地补偿</t>
    </r>
  </si>
  <si>
    <r>
      <rPr>
        <sz val="10"/>
        <color rgb="FF000000"/>
        <rFont val="宋体"/>
        <charset val="134"/>
      </rPr>
      <t xml:space="preserve">  </t>
    </r>
    <r>
      <rPr>
        <sz val="10"/>
        <color rgb="FF000000"/>
        <rFont val="宋体"/>
        <charset val="134"/>
      </rPr>
      <t>其他工资福利支出</t>
    </r>
  </si>
  <si>
    <r>
      <rPr>
        <sz val="10"/>
        <color rgb="FF000000"/>
        <rFont val="宋体"/>
        <charset val="134"/>
      </rPr>
      <t xml:space="preserve">  </t>
    </r>
    <r>
      <rPr>
        <sz val="10"/>
        <color rgb="FF000000"/>
        <rFont val="宋体"/>
        <charset val="134"/>
      </rPr>
      <t>物业管理费</t>
    </r>
  </si>
  <si>
    <r>
      <rPr>
        <sz val="10"/>
        <color rgb="FF000000"/>
        <rFont val="宋体"/>
        <charset val="134"/>
      </rPr>
      <t xml:space="preserve">  </t>
    </r>
    <r>
      <rPr>
        <sz val="10"/>
        <color rgb="FF000000"/>
        <rFont val="宋体"/>
        <charset val="134"/>
      </rPr>
      <t>安置补助</t>
    </r>
  </si>
  <si>
    <t>对个人和家庭的补助</t>
  </si>
  <si>
    <r>
      <rPr>
        <sz val="10"/>
        <color rgb="FF000000"/>
        <rFont val="宋体"/>
        <charset val="134"/>
      </rPr>
      <t xml:space="preserve">  </t>
    </r>
    <r>
      <rPr>
        <sz val="10"/>
        <color rgb="FF000000"/>
        <rFont val="宋体"/>
        <charset val="134"/>
      </rPr>
      <t>差旅费</t>
    </r>
  </si>
  <si>
    <r>
      <rPr>
        <sz val="10"/>
        <color rgb="FF000000"/>
        <rFont val="宋体"/>
        <charset val="134"/>
      </rPr>
      <t xml:space="preserve">  </t>
    </r>
    <r>
      <rPr>
        <sz val="10"/>
        <color rgb="FF000000"/>
        <rFont val="宋体"/>
        <charset val="134"/>
      </rPr>
      <t>地上附着物和青苗补偿</t>
    </r>
  </si>
  <si>
    <r>
      <rPr>
        <sz val="10"/>
        <color rgb="FF000000"/>
        <rFont val="宋体"/>
        <charset val="134"/>
      </rPr>
      <t xml:space="preserve">  </t>
    </r>
    <r>
      <rPr>
        <sz val="10"/>
        <color rgb="FF000000"/>
        <rFont val="宋体"/>
        <charset val="134"/>
      </rPr>
      <t>离休费</t>
    </r>
  </si>
  <si>
    <r>
      <rPr>
        <sz val="10"/>
        <color rgb="FF000000"/>
        <rFont val="宋体"/>
        <charset val="134"/>
      </rPr>
      <t xml:space="preserve">  </t>
    </r>
    <r>
      <rPr>
        <sz val="10"/>
        <color rgb="FF000000"/>
        <rFont val="宋体"/>
        <charset val="134"/>
      </rPr>
      <t>因公出国（境）费用</t>
    </r>
  </si>
  <si>
    <r>
      <rPr>
        <sz val="10"/>
        <color rgb="FF000000"/>
        <rFont val="宋体"/>
        <charset val="134"/>
      </rPr>
      <t xml:space="preserve">  </t>
    </r>
    <r>
      <rPr>
        <sz val="10"/>
        <color rgb="FF000000"/>
        <rFont val="宋体"/>
        <charset val="134"/>
      </rPr>
      <t>拆迁补偿</t>
    </r>
  </si>
  <si>
    <r>
      <rPr>
        <sz val="10"/>
        <color rgb="FF000000"/>
        <rFont val="宋体"/>
        <charset val="134"/>
      </rPr>
      <t xml:space="preserve">  </t>
    </r>
    <r>
      <rPr>
        <sz val="10"/>
        <color rgb="FF000000"/>
        <rFont val="宋体"/>
        <charset val="134"/>
      </rPr>
      <t>退休费</t>
    </r>
  </si>
  <si>
    <r>
      <rPr>
        <sz val="10"/>
        <color rgb="FF000000"/>
        <rFont val="宋体"/>
        <charset val="134"/>
      </rPr>
      <t xml:space="preserve">  </t>
    </r>
    <r>
      <rPr>
        <sz val="10"/>
        <color rgb="FF000000"/>
        <rFont val="宋体"/>
        <charset val="134"/>
      </rPr>
      <t>维修(护)费</t>
    </r>
  </si>
  <si>
    <r>
      <rPr>
        <sz val="10"/>
        <color rgb="FF000000"/>
        <rFont val="宋体"/>
        <charset val="134"/>
      </rPr>
      <t xml:space="preserve">  </t>
    </r>
    <r>
      <rPr>
        <sz val="10"/>
        <color rgb="FF000000"/>
        <rFont val="宋体"/>
        <charset val="134"/>
      </rPr>
      <t>公务用车购置</t>
    </r>
  </si>
  <si>
    <r>
      <rPr>
        <sz val="10"/>
        <color rgb="FF000000"/>
        <rFont val="宋体"/>
        <charset val="134"/>
      </rPr>
      <t xml:space="preserve">  </t>
    </r>
    <r>
      <rPr>
        <sz val="10"/>
        <color rgb="FF000000"/>
        <rFont val="宋体"/>
        <charset val="134"/>
      </rPr>
      <t>退职（役）费</t>
    </r>
  </si>
  <si>
    <r>
      <rPr>
        <sz val="10"/>
        <color rgb="FF000000"/>
        <rFont val="宋体"/>
        <charset val="134"/>
      </rPr>
      <t xml:space="preserve">  </t>
    </r>
    <r>
      <rPr>
        <sz val="10"/>
        <color rgb="FF000000"/>
        <rFont val="宋体"/>
        <charset val="134"/>
      </rPr>
      <t>租赁费</t>
    </r>
  </si>
  <si>
    <r>
      <rPr>
        <sz val="10"/>
        <color rgb="FF000000"/>
        <rFont val="宋体"/>
        <charset val="134"/>
      </rPr>
      <t xml:space="preserve">  </t>
    </r>
    <r>
      <rPr>
        <sz val="10"/>
        <color rgb="FF000000"/>
        <rFont val="宋体"/>
        <charset val="134"/>
      </rPr>
      <t>其他交通工具购置</t>
    </r>
  </si>
  <si>
    <r>
      <rPr>
        <sz val="10"/>
        <color rgb="FF000000"/>
        <rFont val="宋体"/>
        <charset val="134"/>
      </rPr>
      <t xml:space="preserve">  </t>
    </r>
    <r>
      <rPr>
        <sz val="10"/>
        <color rgb="FF000000"/>
        <rFont val="宋体"/>
        <charset val="134"/>
      </rPr>
      <t>抚恤金</t>
    </r>
  </si>
  <si>
    <r>
      <rPr>
        <sz val="10"/>
        <color rgb="FF000000"/>
        <rFont val="宋体"/>
        <charset val="134"/>
      </rPr>
      <t xml:space="preserve">  </t>
    </r>
    <r>
      <rPr>
        <sz val="10"/>
        <color rgb="FF000000"/>
        <rFont val="宋体"/>
        <charset val="134"/>
      </rPr>
      <t>会议费</t>
    </r>
  </si>
  <si>
    <r>
      <rPr>
        <sz val="10"/>
        <color rgb="FF000000"/>
        <rFont val="宋体"/>
        <charset val="134"/>
      </rPr>
      <t xml:space="preserve">  </t>
    </r>
    <r>
      <rPr>
        <sz val="10"/>
        <color rgb="FF000000"/>
        <rFont val="宋体"/>
        <charset val="134"/>
      </rPr>
      <t>产权参股</t>
    </r>
  </si>
  <si>
    <r>
      <rPr>
        <sz val="10"/>
        <color rgb="FF000000"/>
        <rFont val="宋体"/>
        <charset val="134"/>
      </rPr>
      <t xml:space="preserve">  </t>
    </r>
    <r>
      <rPr>
        <sz val="10"/>
        <color rgb="FF000000"/>
        <rFont val="宋体"/>
        <charset val="134"/>
      </rPr>
      <t>生活补助</t>
    </r>
  </si>
  <si>
    <r>
      <rPr>
        <sz val="10"/>
        <color rgb="FF000000"/>
        <rFont val="宋体"/>
        <charset val="134"/>
      </rPr>
      <t xml:space="preserve">  </t>
    </r>
    <r>
      <rPr>
        <sz val="10"/>
        <color rgb="FF000000"/>
        <rFont val="宋体"/>
        <charset val="134"/>
      </rPr>
      <t>培训费</t>
    </r>
  </si>
  <si>
    <r>
      <rPr>
        <sz val="10"/>
        <color rgb="FF000000"/>
        <rFont val="宋体"/>
        <charset val="134"/>
      </rPr>
      <t xml:space="preserve">  </t>
    </r>
    <r>
      <rPr>
        <sz val="10"/>
        <color rgb="FF000000"/>
        <rFont val="宋体"/>
        <charset val="134"/>
      </rPr>
      <t>其他资本性支出</t>
    </r>
  </si>
  <si>
    <r>
      <rPr>
        <sz val="10"/>
        <color rgb="FF000000"/>
        <rFont val="宋体"/>
        <charset val="134"/>
      </rPr>
      <t xml:space="preserve">  </t>
    </r>
    <r>
      <rPr>
        <sz val="10"/>
        <color rgb="FF000000"/>
        <rFont val="宋体"/>
        <charset val="134"/>
      </rPr>
      <t>救济费</t>
    </r>
  </si>
  <si>
    <r>
      <rPr>
        <sz val="10"/>
        <color rgb="FF000000"/>
        <rFont val="宋体"/>
        <charset val="134"/>
      </rPr>
      <t xml:space="preserve">  </t>
    </r>
    <r>
      <rPr>
        <sz val="10"/>
        <color rgb="FF000000"/>
        <rFont val="宋体"/>
        <charset val="134"/>
      </rPr>
      <t>公务接待费</t>
    </r>
  </si>
  <si>
    <t>对企事业单位的补贴</t>
  </si>
  <si>
    <r>
      <rPr>
        <sz val="10"/>
        <color rgb="FF000000"/>
        <rFont val="宋体"/>
        <charset val="134"/>
      </rPr>
      <t xml:space="preserve">  </t>
    </r>
    <r>
      <rPr>
        <sz val="10"/>
        <color rgb="FF000000"/>
        <rFont val="宋体"/>
        <charset val="134"/>
      </rPr>
      <t>医疗费</t>
    </r>
  </si>
  <si>
    <r>
      <rPr>
        <sz val="10"/>
        <color rgb="FF000000"/>
        <rFont val="宋体"/>
        <charset val="134"/>
      </rPr>
      <t xml:space="preserve">  </t>
    </r>
    <r>
      <rPr>
        <sz val="10"/>
        <color rgb="FF000000"/>
        <rFont val="宋体"/>
        <charset val="134"/>
      </rPr>
      <t>专用材料费</t>
    </r>
  </si>
  <si>
    <r>
      <rPr>
        <sz val="10"/>
        <color rgb="FF000000"/>
        <rFont val="宋体"/>
        <charset val="134"/>
      </rPr>
      <t xml:space="preserve">  </t>
    </r>
    <r>
      <rPr>
        <sz val="10"/>
        <color rgb="FF000000"/>
        <rFont val="宋体"/>
        <charset val="134"/>
      </rPr>
      <t>企业政策性补贴</t>
    </r>
  </si>
  <si>
    <r>
      <rPr>
        <sz val="10"/>
        <color rgb="FF000000"/>
        <rFont val="宋体"/>
        <charset val="134"/>
      </rPr>
      <t xml:space="preserve">  </t>
    </r>
    <r>
      <rPr>
        <sz val="10"/>
        <color rgb="FF000000"/>
        <rFont val="宋体"/>
        <charset val="134"/>
      </rPr>
      <t>助学金</t>
    </r>
  </si>
  <si>
    <r>
      <rPr>
        <sz val="10"/>
        <color rgb="FF000000"/>
        <rFont val="宋体"/>
        <charset val="134"/>
      </rPr>
      <t xml:space="preserve">  </t>
    </r>
    <r>
      <rPr>
        <sz val="10"/>
        <color rgb="FF000000"/>
        <rFont val="宋体"/>
        <charset val="134"/>
      </rPr>
      <t>被装购置费</t>
    </r>
  </si>
  <si>
    <r>
      <rPr>
        <sz val="10"/>
        <color rgb="FF000000"/>
        <rFont val="宋体"/>
        <charset val="134"/>
      </rPr>
      <t xml:space="preserve">  </t>
    </r>
    <r>
      <rPr>
        <sz val="10"/>
        <color rgb="FF000000"/>
        <rFont val="宋体"/>
        <charset val="134"/>
      </rPr>
      <t>事业单位补贴</t>
    </r>
  </si>
  <si>
    <r>
      <rPr>
        <sz val="10"/>
        <color rgb="FF000000"/>
        <rFont val="宋体"/>
        <charset val="134"/>
      </rPr>
      <t xml:space="preserve">  </t>
    </r>
    <r>
      <rPr>
        <sz val="10"/>
        <color rgb="FF000000"/>
        <rFont val="宋体"/>
        <charset val="134"/>
      </rPr>
      <t>奖励金</t>
    </r>
  </si>
  <si>
    <r>
      <rPr>
        <sz val="10"/>
        <color rgb="FF000000"/>
        <rFont val="宋体"/>
        <charset val="134"/>
      </rPr>
      <t xml:space="preserve">  </t>
    </r>
    <r>
      <rPr>
        <sz val="10"/>
        <color rgb="FF000000"/>
        <rFont val="宋体"/>
        <charset val="134"/>
      </rPr>
      <t>专用燃料费</t>
    </r>
  </si>
  <si>
    <r>
      <rPr>
        <sz val="10"/>
        <color rgb="FF000000"/>
        <rFont val="宋体"/>
        <charset val="134"/>
      </rPr>
      <t xml:space="preserve">  </t>
    </r>
    <r>
      <rPr>
        <sz val="10"/>
        <color rgb="FF000000"/>
        <rFont val="宋体"/>
        <charset val="134"/>
      </rPr>
      <t>财政贴息</t>
    </r>
  </si>
  <si>
    <r>
      <rPr>
        <sz val="10"/>
        <color rgb="FF000000"/>
        <rFont val="宋体"/>
        <charset val="134"/>
      </rPr>
      <t xml:space="preserve">  </t>
    </r>
    <r>
      <rPr>
        <sz val="10"/>
        <color rgb="FF000000"/>
        <rFont val="宋体"/>
        <charset val="134"/>
      </rPr>
      <t>生产补贴</t>
    </r>
  </si>
  <si>
    <r>
      <rPr>
        <sz val="10"/>
        <color rgb="FF000000"/>
        <rFont val="宋体"/>
        <charset val="134"/>
      </rPr>
      <t xml:space="preserve">  </t>
    </r>
    <r>
      <rPr>
        <sz val="10"/>
        <color rgb="FF000000"/>
        <rFont val="宋体"/>
        <charset val="134"/>
      </rPr>
      <t>劳务费</t>
    </r>
  </si>
  <si>
    <r>
      <rPr>
        <sz val="10"/>
        <color rgb="FF000000"/>
        <rFont val="宋体"/>
        <charset val="134"/>
      </rPr>
      <t xml:space="preserve">  </t>
    </r>
    <r>
      <rPr>
        <sz val="10"/>
        <color rgb="FF000000"/>
        <rFont val="宋体"/>
        <charset val="134"/>
      </rPr>
      <t>其他对企事业单位的补贴</t>
    </r>
  </si>
  <si>
    <r>
      <rPr>
        <sz val="10"/>
        <color rgb="FF000000"/>
        <rFont val="宋体"/>
        <charset val="134"/>
      </rPr>
      <t xml:space="preserve">  </t>
    </r>
    <r>
      <rPr>
        <sz val="10"/>
        <color rgb="FF000000"/>
        <rFont val="宋体"/>
        <charset val="134"/>
      </rPr>
      <t>住房公积金</t>
    </r>
  </si>
  <si>
    <r>
      <rPr>
        <sz val="10"/>
        <color rgb="FF000000"/>
        <rFont val="宋体"/>
        <charset val="134"/>
      </rPr>
      <t xml:space="preserve">  </t>
    </r>
    <r>
      <rPr>
        <sz val="10"/>
        <color rgb="FF000000"/>
        <rFont val="宋体"/>
        <charset val="134"/>
      </rPr>
      <t>委托业务费</t>
    </r>
  </si>
  <si>
    <t>债务利息支出</t>
  </si>
  <si>
    <r>
      <rPr>
        <sz val="10"/>
        <color rgb="FF000000"/>
        <rFont val="宋体"/>
        <charset val="134"/>
      </rPr>
      <t xml:space="preserve">  </t>
    </r>
    <r>
      <rPr>
        <sz val="10"/>
        <color rgb="FF000000"/>
        <rFont val="宋体"/>
        <charset val="134"/>
      </rPr>
      <t>提租补贴</t>
    </r>
  </si>
  <si>
    <r>
      <rPr>
        <sz val="10"/>
        <color rgb="FF000000"/>
        <rFont val="宋体"/>
        <charset val="134"/>
      </rPr>
      <t xml:space="preserve">  </t>
    </r>
    <r>
      <rPr>
        <sz val="10"/>
        <color rgb="FF000000"/>
        <rFont val="宋体"/>
        <charset val="134"/>
      </rPr>
      <t>工会经费</t>
    </r>
  </si>
  <si>
    <r>
      <rPr>
        <sz val="10"/>
        <color rgb="FF000000"/>
        <rFont val="宋体"/>
        <charset val="134"/>
      </rPr>
      <t xml:space="preserve">  </t>
    </r>
    <r>
      <rPr>
        <sz val="10"/>
        <color rgb="FF000000"/>
        <rFont val="宋体"/>
        <charset val="134"/>
      </rPr>
      <t>国内债务付息</t>
    </r>
  </si>
  <si>
    <r>
      <rPr>
        <sz val="10"/>
        <color rgb="FF000000"/>
        <rFont val="宋体"/>
        <charset val="134"/>
      </rPr>
      <t xml:space="preserve">  </t>
    </r>
    <r>
      <rPr>
        <sz val="10"/>
        <color rgb="FF000000"/>
        <rFont val="宋体"/>
        <charset val="134"/>
      </rPr>
      <t>购房补贴</t>
    </r>
  </si>
  <si>
    <r>
      <rPr>
        <sz val="10"/>
        <color rgb="FF000000"/>
        <rFont val="宋体"/>
        <charset val="134"/>
      </rPr>
      <t xml:space="preserve">  </t>
    </r>
    <r>
      <rPr>
        <sz val="10"/>
        <color rgb="FF000000"/>
        <rFont val="宋体"/>
        <charset val="134"/>
      </rPr>
      <t>福利费</t>
    </r>
  </si>
  <si>
    <r>
      <rPr>
        <sz val="10"/>
        <color rgb="FF000000"/>
        <rFont val="宋体"/>
        <charset val="134"/>
      </rPr>
      <t xml:space="preserve">  </t>
    </r>
    <r>
      <rPr>
        <sz val="10"/>
        <color rgb="FF000000"/>
        <rFont val="宋体"/>
        <charset val="134"/>
      </rPr>
      <t>国外债务付息</t>
    </r>
  </si>
  <si>
    <r>
      <rPr>
        <sz val="10"/>
        <color rgb="FF000000"/>
        <rFont val="宋体"/>
        <charset val="134"/>
      </rPr>
      <t xml:space="preserve">  </t>
    </r>
    <r>
      <rPr>
        <sz val="10"/>
        <color rgb="FF000000"/>
        <rFont val="宋体"/>
        <charset val="134"/>
      </rPr>
      <t>采暖补贴</t>
    </r>
  </si>
  <si>
    <r>
      <rPr>
        <sz val="10"/>
        <color rgb="FF000000"/>
        <rFont val="宋体"/>
        <charset val="134"/>
      </rPr>
      <t xml:space="preserve">  </t>
    </r>
    <r>
      <rPr>
        <sz val="10"/>
        <color rgb="FF000000"/>
        <rFont val="宋体"/>
        <charset val="134"/>
      </rPr>
      <t>公务用车运行维护费</t>
    </r>
  </si>
  <si>
    <r>
      <rPr>
        <sz val="10"/>
        <color rgb="FF000000"/>
        <rFont val="宋体"/>
        <charset val="134"/>
      </rPr>
      <t xml:space="preserve">  </t>
    </r>
    <r>
      <rPr>
        <sz val="10"/>
        <color rgb="FF000000"/>
        <rFont val="宋体"/>
        <charset val="134"/>
      </rPr>
      <t>物业服务补贴</t>
    </r>
  </si>
  <si>
    <r>
      <rPr>
        <sz val="10"/>
        <color rgb="FF000000"/>
        <rFont val="宋体"/>
        <charset val="134"/>
      </rPr>
      <t xml:space="preserve">  </t>
    </r>
    <r>
      <rPr>
        <sz val="10"/>
        <color rgb="FF000000"/>
        <rFont val="宋体"/>
        <charset val="134"/>
      </rPr>
      <t>其他交通费用</t>
    </r>
  </si>
  <si>
    <r>
      <rPr>
        <sz val="10"/>
        <color rgb="FF000000"/>
        <rFont val="宋体"/>
        <charset val="134"/>
      </rPr>
      <t xml:space="preserve">  </t>
    </r>
    <r>
      <rPr>
        <sz val="10"/>
        <color rgb="FF000000"/>
        <rFont val="宋体"/>
        <charset val="134"/>
      </rPr>
      <t>赠与</t>
    </r>
  </si>
  <si>
    <r>
      <rPr>
        <sz val="10"/>
        <color rgb="FF000000"/>
        <rFont val="宋体"/>
        <charset val="134"/>
      </rPr>
      <t xml:space="preserve">  </t>
    </r>
    <r>
      <rPr>
        <sz val="10"/>
        <color rgb="FF000000"/>
        <rFont val="宋体"/>
        <charset val="134"/>
      </rPr>
      <t>其他对个人和家庭的补助支出</t>
    </r>
  </si>
  <si>
    <r>
      <rPr>
        <sz val="10"/>
        <color rgb="FF000000"/>
        <rFont val="宋体"/>
        <charset val="134"/>
      </rPr>
      <t xml:space="preserve">  </t>
    </r>
    <r>
      <rPr>
        <sz val="10"/>
        <color rgb="FF000000"/>
        <rFont val="宋体"/>
        <charset val="134"/>
      </rPr>
      <t>税金及附加费用</t>
    </r>
  </si>
  <si>
    <t xml:space="preserve">  </t>
  </si>
  <si>
    <r>
      <rPr>
        <sz val="10"/>
        <color rgb="FF000000"/>
        <rFont val="宋体"/>
        <charset val="134"/>
      </rPr>
      <t xml:space="preserve">  </t>
    </r>
    <r>
      <rPr>
        <sz val="10"/>
        <color rgb="FF000000"/>
        <rFont val="宋体"/>
        <charset val="134"/>
      </rPr>
      <t>其他商品和服务支出</t>
    </r>
  </si>
  <si>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</si>
  <si>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</si>
  <si>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</si>
  <si>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</si>
  <si>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</si>
  <si>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</si>
  <si>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</si>
  <si>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</si>
  <si>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</si>
  <si>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t>
  </si>
  <si>
    <t>购置费</t>
  </si>
  <si>
    <t>运行费</t>
  </si>
  <si>
    <r>
      <rPr>
        <sz val="12"/>
        <color rgb="FF000000"/>
        <rFont val="宋体"/>
        <charset val="134"/>
      </rPr>
      <t xml:space="preserve"> </t>
    </r>
    <r>
      <rPr>
        <sz val="12"/>
        <color rgb="FF000000"/>
        <rFont val="宋体"/>
        <charset val="134"/>
      </rPr>
      <t xml:space="preserve">- </t>
    </r>
    <r>
      <rPr>
        <sz val="12"/>
        <color rgb="FF000000"/>
        <rFont val="宋体"/>
        <charset val="134"/>
      </rPr>
      <t xml:space="preserve">  </t>
    </r>
  </si>
  <si>
    <t>注：本表反映部门本年度“三公”经费支出预决算情况。其中，预算数为“三公”经费年初预算数，决算数是包括当年一般公共预算财政拨款和以前年度结转资金安排的实际支出。</t>
  </si>
  <si>
    <t>补充资料：</t>
  </si>
  <si>
    <r>
      <rPr>
        <sz val="10.5"/>
        <color rgb="FF000000"/>
        <rFont val="仿宋_GB2312"/>
        <charset val="134"/>
      </rPr>
      <t xml:space="preserve">    </t>
    </r>
    <r>
      <rPr>
        <sz val="10.5"/>
        <color rgb="FF000000"/>
        <rFont val="仿宋_GB2312"/>
        <charset val="134"/>
      </rPr>
      <t>1.因公出国（境）团组情况：本年度本单位使用公共预算财政拨款安排的出国（境）团组0个；参加其他单位组织的出国（境）团组0个；全年因公出国（境）累计0人次。</t>
    </r>
  </si>
  <si>
    <t xml:space="preserve">    2.公务用车购置及保有情况：本年度本单位使用公共预算财政拨款购置公务用车0辆，年末公共预算财政拨款开支运行维护费的公务用车保有量3辆。</t>
  </si>
  <si>
    <t xml:space="preserve">    3.公务接待情况：本年度本单位使用公共预算财政拨款支出的国内公务接待640批次，6410人次，共256400元；外事接待0批次，0 人次，共0元。</t>
  </si>
  <si>
    <r>
      <rPr>
        <sz val="10.5"/>
        <color rgb="FF000000"/>
        <rFont val="仿宋_GB2312"/>
        <charset val="134"/>
      </rPr>
      <t xml:space="preserve">    </t>
    </r>
    <r>
      <rPr>
        <sz val="10.5"/>
        <color rgb="FF000000"/>
        <rFont val="仿宋_GB2312"/>
        <charset val="134"/>
      </rPr>
      <t xml:space="preserve">4.三公经费2020年决算数较去年同期下降了 </t>
    </r>
    <r>
      <rPr>
        <sz val="10.5"/>
        <color rgb="FF000000"/>
        <rFont val="仿宋_GB2312"/>
        <charset val="134"/>
      </rPr>
      <t xml:space="preserve"> </t>
    </r>
    <r>
      <rPr>
        <sz val="10.5"/>
        <color rgb="FF000000"/>
        <rFont val="仿宋_GB2312"/>
        <charset val="134"/>
      </rPr>
      <t>，主要原因是各单位坚持厉行节约，进一步压减三公经费支出规模。</t>
    </r>
  </si>
  <si>
    <t>政府性基金预算财政拨款收入支出决算表</t>
  </si>
  <si>
    <t>公开08表</t>
  </si>
  <si>
    <r>
      <rPr>
        <sz val="11"/>
        <color rgb="FF000000"/>
        <rFont val="宋体"/>
        <charset val="134"/>
      </rPr>
      <t xml:space="preserve">项 </t>
    </r>
    <r>
      <rPr>
        <sz val="11"/>
        <color rgb="FF000000"/>
        <rFont val="宋体"/>
        <charset val="134"/>
      </rPr>
      <t xml:space="preserve">   </t>
    </r>
    <r>
      <rPr>
        <sz val="11"/>
        <color rgb="FF000000"/>
        <rFont val="宋体"/>
        <charset val="134"/>
      </rPr>
      <t>目</t>
    </r>
  </si>
  <si>
    <t>年初结转和结余</t>
  </si>
  <si>
    <t>本年收入</t>
  </si>
  <si>
    <t>年末结转和结余</t>
  </si>
  <si>
    <t>功能分类科目编码</t>
  </si>
  <si>
    <r>
      <rPr>
        <sz val="11"/>
        <color rgb="FF000000"/>
        <rFont val="宋体"/>
        <charset val="134"/>
      </rPr>
      <t xml:space="preserve">基本支出 </t>
    </r>
    <r>
      <rPr>
        <sz val="11"/>
        <color rgb="FF000000"/>
        <rFont val="宋体"/>
        <charset val="134"/>
      </rPr>
      <t xml:space="preserve"> </t>
    </r>
  </si>
  <si>
    <t>20822</t>
  </si>
  <si>
    <t>大中型水库移民后期扶持基金支出</t>
  </si>
  <si>
    <t>2082202</t>
  </si>
  <si>
    <t>基础设施建设和经济发展</t>
  </si>
  <si>
    <t>20823</t>
  </si>
  <si>
    <t>小型水库移民扶助基金安排的支出</t>
  </si>
  <si>
    <t>2082302</t>
  </si>
  <si>
    <t>2296003</t>
  </si>
  <si>
    <t>用于体育事业的彩票公益金支出</t>
  </si>
  <si>
    <t>用于其他社会公益事业的彩票公益金支出</t>
  </si>
  <si>
    <t>注：本表反映部门本年度政府性基金预算财政拨款收入、支出及结转和结余情况。</t>
  </si>
  <si>
    <t>国有资本经营预算财政拨款支出决算表</t>
  </si>
  <si>
    <t>公开09表</t>
  </si>
  <si>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</si>
  <si>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</si>
  <si>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注：本表反映部门本年度国有资本经营预算财政拨款支出情况。
说明：桃源县九溪镇人民政府本年度无国有资本经营预算财政拨款支出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</si>
</sst>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1" x14ac:knownFonts="1">
    <font>
      <sz val="11"/>
      <color theme="1"/>
      <name val="宋体"/>
      <charset val="134"/>
      <scheme val="minor"/>
    </font>
    <font>
      <sz val="16"/>
      <name val="华文中宋"/>
      <charset val="134"/>
    </font>
    <font>
      <sz val="10"/>
      <name val="宋体"/>
      <charset val="134"/>
    </font>
    <font>
      <sz val="10"/>
      <color indexed="8"/>
      <name val="宋体"/>
      <charset val="134"/>
    </font>
    <font>
      <sz val="12"/>
      <name val="宋体"/>
      <charset val="134"/>
    </font>
    <font>
      <sz val="16"/>
      <color rgb="FF000000"/>
      <name val="华文中宋"/>
      <charset val="134"/>
    </font>
    <font>
      <sz val="10"/>
      <color rgb="FF000000"/>
      <name val="宋体"/>
      <charset val="134"/>
    </font>
    <font>
      <sz val="12"/>
      <color rgb="FF000000"/>
      <name val="宋体"/>
      <charset val="134"/>
    </font>
    <font>
      <sz val="11"/>
      <color rgb="FF000000"/>
      <name val="宋体"/>
      <charset val="134"/>
    </font>
    <font>
      <sz val="11"/>
      <color indexed="8"/>
      <name val="宋体"/>
      <charset val="134"/>
    </font>
    <font>
      <sz val="10.5"/>
      <color rgb="FF000000"/>
      <name val="仿宋_GB2312"/>
      <charset val="134"/>
    </font>
    <font>
      <sz val="10"/>
      <color indexed="8"/>
      <name val="Arial"/>
    </font>
    <font>
      <sz val="22"/>
      <color indexed="8"/>
      <name val="宋体"/>
      <charset val="134"/>
    </font>
    <font>
      <sz val="12"/>
      <color indexed="8"/>
      <name val="宋体"/>
      <charset val="134"/>
    </font>
    <font>
      <sz val="11"/>
      <color indexed="8"/>
      <name val="宋体"/>
      <charset val="134"/>
    </font>
    <font>
      <b/>
      <sz val="11"/>
      <color rgb="FF000000"/>
      <name val="宋体"/>
      <charset val="134"/>
    </font>
    <font>
      <sz val="12"/>
      <color theme="1"/>
      <name val="宋体"/>
      <charset val="134"/>
    </font>
    <font>
      <sz val="10"/>
      <color theme="1"/>
      <name val="宋体"/>
      <charset val="134"/>
    </font>
    <font>
      <sz val="11"/>
      <color theme="1"/>
      <name val="宋体"/>
      <charset val="134"/>
    </font>
    <font>
      <b/>
      <sz val="11"/>
      <color theme="1"/>
      <name val="宋体"/>
      <charset val="134"/>
    </font>
    <font>
      <sz val="9"/>
      <name val="宋体"/>
      <charset val="134"/>
      <scheme val="minor"/>
    </font>
  </fonts>
  <fills count="2">
    <fill>
      <patternFill patternType="none"/>
    </fill>
    <fill>
      <patternFill patternType="gray125"/>
    </fill>
  </fills>
  <borders count="50">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thin">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ck">
        <color rgb="FFDDDDDD"/>
      </left>
      <right/>
      <top/>
      <bottom/>
      <diagonal/>
    </border>
    <border>
      <left/>
      <right style="medium">
        <color rgb="FF000000"/>
      </right>
      <top style="medium">
        <color rgb="FF000000"/>
      </top>
      <bottom/>
      <diagonal/>
    </border>
    <border>
      <left/>
      <right/>
      <top/>
      <bottom style="thick">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right style="thin">
        <color indexed="8"/>
      </right>
      <top/>
      <bottom style="thin">
        <color indexed="8"/>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style="medium">
        <color rgb="FF000000"/>
      </top>
      <bottom style="medium">
        <color rgb="FF000000"/>
      </bottom>
      <diagonal/>
    </border>
    <border>
      <left/>
      <right style="thick">
        <color rgb="FF000000"/>
      </right>
      <top/>
      <bottom style="thick">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ck">
        <color rgb="FF000000"/>
      </left>
      <right style="medium">
        <color rgb="FF000000"/>
      </right>
      <top style="thick">
        <color rgb="FF000000"/>
      </top>
      <bottom style="medium">
        <color rgb="FF000000"/>
      </bottom>
      <diagonal/>
    </border>
    <border>
      <left/>
      <right style="thick">
        <color rgb="FF000000"/>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rgb="FF000000"/>
      </left>
      <right/>
      <top/>
      <bottom/>
      <diagonal/>
    </border>
    <border>
      <left style="medium">
        <color rgb="FF000000"/>
      </left>
      <right/>
      <top/>
      <bottom style="medium">
        <color rgb="FF000000"/>
      </bottom>
      <diagonal/>
    </border>
    <border>
      <left style="thick">
        <color rgb="FF000000"/>
      </left>
      <right/>
      <top style="medium">
        <color rgb="FF000000"/>
      </top>
      <bottom/>
      <diagonal/>
    </border>
    <border>
      <left style="thick">
        <color rgb="FF000000"/>
      </left>
      <right/>
      <top style="medium">
        <color rgb="FF000000"/>
      </top>
      <bottom style="thick">
        <color rgb="FF000000"/>
      </bottom>
      <diagonal/>
    </border>
    <border>
      <left style="medium">
        <color rgb="FF000000"/>
      </left>
      <right/>
      <top/>
      <bottom style="thick">
        <color rgb="FF000000"/>
      </bottom>
      <diagonal/>
    </border>
    <border>
      <left style="medium">
        <color rgb="FF000000"/>
      </left>
      <right style="medium">
        <color rgb="FF000000"/>
      </right>
      <top/>
      <bottom style="thick">
        <color rgb="FF000000"/>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3">
    <xf numFmtId="0" fontId="0" fillId="0" borderId="0">
      <alignment vertical="center"/>
    </xf>
    <xf numFmtId="0" fontId="4" fillId="0" borderId="0">
      <alignment vertical="center"/>
    </xf>
    <xf numFmtId="0" fontId="4" fillId="0" borderId="0">
      <alignment vertical="center"/>
    </xf>
  </cellStyleXfs>
  <cellXfs count="167">
    <xf numFmtId="0" fontId="0" fillId="0" borderId="0" xfId="0">
      <alignment vertical="center"/>
    </xf>
    <xf numFmtId="0" fontId="12" fillId="0" borderId="0" xfId="0" applyFont="1" applyFill="1" applyAlignment="1">
      <alignment horizontal="center"/>
    </xf>
    <xf numFmtId="0" fontId="11" fillId="0" borderId="0" xfId="0" applyFont="1" applyFill="1" applyAlignment="1"/>
    <xf numFmtId="0" fontId="0" fillId="0" borderId="0" xfId="0" applyFill="1">
      <alignment vertical="center"/>
    </xf>
    <xf numFmtId="0" fontId="11" fillId="0" borderId="0" xfId="0" applyFont="1" applyFill="1" applyAlignment="1"/>
    <xf numFmtId="0" fontId="13" fillId="0" borderId="0" xfId="0" applyFont="1" applyFill="1" applyAlignment="1">
      <alignment horizontal="right"/>
    </xf>
    <xf numFmtId="0" fontId="13" fillId="0" borderId="0" xfId="0" applyFont="1" applyFill="1" applyAlignment="1"/>
    <xf numFmtId="0" fontId="13" fillId="0" borderId="0" xfId="0" applyFont="1" applyFill="1" applyAlignment="1">
      <alignment horizontal="center"/>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21" xfId="0" applyFont="1" applyFill="1" applyBorder="1" applyAlignment="1">
      <alignment horizontal="center" vertical="center" wrapText="1" shrinkToFit="1"/>
    </xf>
    <xf numFmtId="0" fontId="9" fillId="0" borderId="44" xfId="0" applyFont="1" applyFill="1" applyBorder="1" applyAlignment="1">
      <alignment horizontal="center" vertical="center" wrapText="1" shrinkToFit="1"/>
    </xf>
    <xf numFmtId="0" fontId="9" fillId="0" borderId="24"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0" fontId="9" fillId="0" borderId="15" xfId="0" applyFont="1" applyFill="1" applyBorder="1" applyAlignment="1">
      <alignment horizontal="center" vertical="center" shrinkToFit="1"/>
    </xf>
    <xf numFmtId="0" fontId="9" fillId="0" borderId="45" xfId="0" applyFont="1" applyFill="1" applyBorder="1" applyAlignment="1">
      <alignment horizontal="center" vertical="center" wrapText="1" shrinkToFit="1"/>
    </xf>
    <xf numFmtId="0" fontId="9" fillId="0" borderId="2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5" xfId="0" applyFont="1" applyFill="1" applyBorder="1" applyAlignment="1">
      <alignment horizontal="center" vertical="center" wrapText="1" shrinkToFit="1"/>
    </xf>
    <xf numFmtId="0" fontId="9" fillId="0" borderId="45" xfId="0" applyFont="1" applyFill="1" applyBorder="1" applyAlignment="1">
      <alignment horizontal="center" vertical="center" wrapText="1" shrinkToFit="1"/>
    </xf>
    <xf numFmtId="4" fontId="9" fillId="0" borderId="15" xfId="0" applyNumberFormat="1" applyFont="1" applyFill="1" applyBorder="1" applyAlignment="1">
      <alignment horizontal="right" vertical="center" shrinkToFit="1"/>
    </xf>
    <xf numFmtId="4" fontId="9" fillId="0" borderId="45" xfId="0" applyNumberFormat="1" applyFont="1" applyFill="1" applyBorder="1" applyAlignment="1">
      <alignment horizontal="right" vertical="center" shrinkToFit="1"/>
    </xf>
    <xf numFmtId="177" fontId="0" fillId="0" borderId="0" xfId="0" applyNumberFormat="1" applyFill="1">
      <alignment vertical="center"/>
    </xf>
    <xf numFmtId="0" fontId="9" fillId="0" borderId="24"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9" fillId="0" borderId="26" xfId="0" applyFont="1" applyFill="1" applyBorder="1" applyAlignment="1">
      <alignment horizontal="left" vertical="center" shrinkToFit="1"/>
    </xf>
    <xf numFmtId="4" fontId="9" fillId="0" borderId="26" xfId="0" applyNumberFormat="1" applyFont="1" applyFill="1" applyBorder="1" applyAlignment="1">
      <alignment horizontal="right" vertical="center" shrinkToFit="1"/>
    </xf>
    <xf numFmtId="4" fontId="9" fillId="0" borderId="46" xfId="0" applyNumberFormat="1" applyFont="1" applyFill="1" applyBorder="1" applyAlignment="1">
      <alignment horizontal="right" vertical="center" shrinkToFit="1"/>
    </xf>
    <xf numFmtId="0" fontId="1" fillId="0" borderId="0" xfId="2" applyFont="1" applyFill="1" applyAlignment="1">
      <alignment horizontal="center" vertical="center" wrapText="1"/>
    </xf>
    <xf numFmtId="0" fontId="2" fillId="0" borderId="0" xfId="2" applyFont="1" applyFill="1" applyAlignment="1">
      <alignment horizontal="center" vertical="center" wrapText="1"/>
    </xf>
    <xf numFmtId="0" fontId="2" fillId="0" borderId="0" xfId="2" applyFont="1" applyFill="1" applyAlignment="1">
      <alignment vertical="center" wrapText="1"/>
    </xf>
    <xf numFmtId="0" fontId="3" fillId="0" borderId="0" xfId="1" applyFont="1" applyFill="1" applyAlignment="1">
      <alignment horizontal="right" vertical="center"/>
    </xf>
    <xf numFmtId="0" fontId="3" fillId="0" borderId="0" xfId="1" applyFont="1" applyFill="1" applyAlignment="1">
      <alignment horizontal="left" vertical="center"/>
    </xf>
    <xf numFmtId="0" fontId="4" fillId="0" borderId="1" xfId="2" applyFill="1" applyBorder="1" applyAlignment="1">
      <alignment horizontal="center" vertical="center" wrapText="1"/>
    </xf>
    <xf numFmtId="0" fontId="4" fillId="0" borderId="1" xfId="2" applyFill="1" applyBorder="1" applyAlignment="1">
      <alignment horizontal="center" vertical="center" wrapText="1"/>
    </xf>
    <xf numFmtId="4" fontId="4" fillId="0" borderId="1" xfId="2" applyNumberFormat="1" applyFill="1" applyBorder="1" applyAlignment="1">
      <alignment horizontal="center" vertical="center" wrapText="1"/>
    </xf>
    <xf numFmtId="0" fontId="2" fillId="0" borderId="1" xfId="2" applyFont="1" applyFill="1" applyBorder="1" applyAlignment="1">
      <alignment vertical="center" wrapText="1"/>
    </xf>
    <xf numFmtId="0" fontId="4" fillId="0" borderId="1" xfId="2" applyFill="1" applyBorder="1" applyAlignment="1">
      <alignment vertical="center" wrapText="1"/>
    </xf>
    <xf numFmtId="4" fontId="4" fillId="0" borderId="1" xfId="2" applyNumberFormat="1" applyFill="1" applyBorder="1" applyAlignment="1">
      <alignment vertical="center" wrapText="1"/>
    </xf>
    <xf numFmtId="0" fontId="4" fillId="0" borderId="2" xfId="2" applyFill="1" applyBorder="1" applyAlignment="1">
      <alignment horizontal="left" vertical="center" wrapText="1"/>
    </xf>
    <xf numFmtId="0" fontId="4" fillId="0" borderId="2" xfId="2" applyFill="1" applyBorder="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justify" wrapText="1"/>
    </xf>
    <xf numFmtId="0" fontId="6" fillId="0" borderId="0" xfId="0" applyFont="1" applyFill="1" applyAlignment="1">
      <alignment horizontal="right" vertical="center" wrapText="1"/>
    </xf>
    <xf numFmtId="0" fontId="6" fillId="0" borderId="0" xfId="0" applyFont="1" applyFill="1" applyAlignment="1">
      <alignment horizontal="left" vertical="center" wrapText="1"/>
    </xf>
    <xf numFmtId="0" fontId="6" fillId="0" borderId="0" xfId="0" applyFont="1" applyFill="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10" fillId="0" borderId="0" xfId="0" applyFont="1" applyFill="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8" xfId="0" applyFont="1" applyFill="1" applyBorder="1" applyAlignment="1">
      <alignment horizontal="left" wrapText="1"/>
    </xf>
    <xf numFmtId="0" fontId="6" fillId="0" borderId="10" xfId="0" applyFont="1" applyFill="1" applyBorder="1" applyAlignment="1">
      <alignment horizontal="justify" vertical="center" wrapText="1"/>
    </xf>
    <xf numFmtId="0" fontId="6" fillId="0" borderId="10" xfId="0" applyFont="1" applyFill="1" applyBorder="1" applyAlignment="1">
      <alignment horizontal="right"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6" xfId="0" applyFont="1" applyFill="1" applyBorder="1" applyAlignment="1">
      <alignment horizontal="left" vertical="center" wrapText="1"/>
    </xf>
    <xf numFmtId="177" fontId="6" fillId="0" borderId="6" xfId="0" applyNumberFormat="1" applyFont="1" applyFill="1" applyBorder="1" applyAlignment="1">
      <alignment horizontal="left" vertical="center" wrapText="1"/>
    </xf>
    <xf numFmtId="4" fontId="6" fillId="0" borderId="14" xfId="0" applyNumberFormat="1" applyFont="1" applyFill="1" applyBorder="1" applyAlignment="1">
      <alignment horizontal="left" vertical="center" wrapText="1"/>
    </xf>
    <xf numFmtId="0" fontId="6" fillId="0" borderId="14" xfId="0" applyFont="1" applyFill="1" applyBorder="1" applyAlignment="1">
      <alignment horizontal="left" vertical="center" wrapText="1"/>
    </xf>
    <xf numFmtId="4" fontId="9" fillId="0" borderId="15" xfId="0" applyNumberFormat="1" applyFont="1" applyFill="1" applyBorder="1" applyAlignment="1">
      <alignment horizontal="center" vertical="center" shrinkToFit="1"/>
    </xf>
    <xf numFmtId="177" fontId="6" fillId="0" borderId="6"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4" fontId="6" fillId="0" borderId="17"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4" fontId="6" fillId="0" borderId="19" xfId="0" applyNumberFormat="1" applyFont="1" applyFill="1" applyBorder="1" applyAlignment="1">
      <alignment horizontal="right" vertical="center" wrapText="1"/>
    </xf>
    <xf numFmtId="0" fontId="12" fillId="0" borderId="0" xfId="0" applyFont="1" applyFill="1" applyAlignment="1">
      <alignment horizontal="center"/>
    </xf>
    <xf numFmtId="0" fontId="9" fillId="0" borderId="20"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7" fillId="0" borderId="0" xfId="0" applyFont="1" applyFill="1" applyAlignment="1">
      <alignment horizontal="right" vertical="center" wrapText="1"/>
    </xf>
    <xf numFmtId="0" fontId="6" fillId="0" borderId="0" xfId="0" applyFont="1" applyFill="1" applyAlignment="1">
      <alignment horizontal="left" vertical="top" wrapText="1"/>
    </xf>
    <xf numFmtId="0" fontId="7" fillId="0" borderId="10" xfId="0" applyFont="1" applyFill="1" applyBorder="1" applyAlignment="1">
      <alignment horizontal="right" vertical="center" wrapText="1"/>
    </xf>
    <xf numFmtId="0" fontId="7" fillId="0" borderId="2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29" xfId="0" applyFont="1" applyFill="1" applyBorder="1" applyAlignment="1">
      <alignment horizontal="center" vertical="center" wrapText="1"/>
    </xf>
    <xf numFmtId="4" fontId="8" fillId="0" borderId="30" xfId="0" applyNumberFormat="1" applyFont="1" applyFill="1" applyBorder="1" applyAlignment="1">
      <alignment horizontal="right" vertical="center" wrapText="1"/>
    </xf>
    <xf numFmtId="0" fontId="8" fillId="0" borderId="4" xfId="0" applyFont="1" applyFill="1" applyBorder="1" applyAlignment="1">
      <alignment horizontal="left" vertical="center" wrapText="1"/>
    </xf>
    <xf numFmtId="0" fontId="8" fillId="0" borderId="31" xfId="0" applyFont="1" applyFill="1" applyBorder="1" applyAlignment="1">
      <alignment horizontal="center" vertical="center" wrapText="1"/>
    </xf>
    <xf numFmtId="4" fontId="14" fillId="0" borderId="32" xfId="0" applyNumberFormat="1" applyFont="1" applyFill="1" applyBorder="1" applyAlignment="1">
      <alignment horizontal="right" vertical="center" shrinkToFit="1"/>
    </xf>
    <xf numFmtId="4" fontId="14" fillId="0" borderId="33" xfId="0" applyNumberFormat="1" applyFont="1" applyFill="1" applyBorder="1" applyAlignment="1">
      <alignment horizontal="right" vertical="center" shrinkToFit="1"/>
    </xf>
    <xf numFmtId="0" fontId="8" fillId="0" borderId="18" xfId="0" applyFont="1" applyFill="1" applyBorder="1" applyAlignment="1">
      <alignment horizontal="right" vertical="center" wrapText="1"/>
    </xf>
    <xf numFmtId="177" fontId="8" fillId="0" borderId="5" xfId="0" applyNumberFormat="1" applyFont="1" applyFill="1" applyBorder="1" applyAlignment="1">
      <alignment horizontal="right" vertical="center" wrapText="1"/>
    </xf>
    <xf numFmtId="0" fontId="8" fillId="0" borderId="6" xfId="0" applyFont="1" applyFill="1" applyBorder="1" applyAlignment="1">
      <alignment horizontal="left" vertical="center" wrapText="1"/>
    </xf>
    <xf numFmtId="4" fontId="14" fillId="0" borderId="34" xfId="0" applyNumberFormat="1" applyFont="1" applyFill="1" applyBorder="1" applyAlignment="1">
      <alignment horizontal="right" vertical="center" shrinkToFit="1"/>
    </xf>
    <xf numFmtId="4" fontId="14" fillId="0" borderId="35" xfId="0" applyNumberFormat="1" applyFont="1" applyFill="1" applyBorder="1" applyAlignment="1">
      <alignment horizontal="right" vertical="center" shrinkToFit="1"/>
    </xf>
    <xf numFmtId="0" fontId="8" fillId="0" borderId="14" xfId="0" applyFont="1" applyFill="1" applyBorder="1" applyAlignment="1">
      <alignment horizontal="right" vertical="center" wrapText="1"/>
    </xf>
    <xf numFmtId="0" fontId="8" fillId="0" borderId="5" xfId="0" applyFont="1" applyFill="1" applyBorder="1" applyAlignment="1">
      <alignment horizontal="right" vertical="center" wrapText="1"/>
    </xf>
    <xf numFmtId="177" fontId="8" fillId="0" borderId="14" xfId="0" applyNumberFormat="1" applyFont="1" applyFill="1" applyBorder="1" applyAlignment="1">
      <alignment horizontal="right" vertical="center" wrapText="1"/>
    </xf>
    <xf numFmtId="0" fontId="15" fillId="0" borderId="13" xfId="0" applyFont="1" applyFill="1" applyBorder="1" applyAlignment="1">
      <alignment horizontal="center" vertical="center" wrapText="1"/>
    </xf>
    <xf numFmtId="4" fontId="8" fillId="0" borderId="5" xfId="0" applyNumberFormat="1" applyFont="1" applyFill="1" applyBorder="1" applyAlignment="1">
      <alignment horizontal="right" vertical="center" wrapText="1"/>
    </xf>
    <xf numFmtId="0" fontId="15" fillId="0" borderId="6" xfId="0" applyFont="1" applyFill="1" applyBorder="1" applyAlignment="1">
      <alignment horizontal="center" vertical="center" wrapText="1"/>
    </xf>
    <xf numFmtId="0" fontId="8" fillId="0" borderId="13" xfId="0" applyFont="1" applyFill="1" applyBorder="1" applyAlignment="1">
      <alignment horizontal="center" vertical="center" wrapText="1"/>
    </xf>
    <xf numFmtId="4" fontId="14" fillId="0" borderId="36" xfId="0" applyNumberFormat="1" applyFont="1" applyFill="1" applyBorder="1" applyAlignment="1">
      <alignment horizontal="right" vertical="center" shrinkToFit="1"/>
    </xf>
    <xf numFmtId="4" fontId="14" fillId="0" borderId="37" xfId="0" applyNumberFormat="1" applyFont="1" applyFill="1" applyBorder="1" applyAlignment="1">
      <alignment horizontal="right" vertical="center" shrinkToFi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4" fontId="8" fillId="0" borderId="43" xfId="0" applyNumberFormat="1" applyFont="1" applyFill="1" applyBorder="1" applyAlignment="1">
      <alignment horizontal="right" vertical="center" wrapText="1"/>
    </xf>
    <xf numFmtId="0" fontId="15" fillId="0" borderId="17" xfId="0" applyFont="1" applyFill="1" applyBorder="1" applyAlignment="1">
      <alignment horizontal="center" vertical="center" wrapText="1"/>
    </xf>
    <xf numFmtId="0" fontId="8" fillId="0" borderId="17" xfId="0" applyFont="1" applyFill="1" applyBorder="1" applyAlignment="1">
      <alignment horizontal="center" vertical="center" wrapText="1"/>
    </xf>
    <xf numFmtId="177" fontId="8" fillId="0" borderId="19" xfId="0" applyNumberFormat="1" applyFont="1" applyFill="1" applyBorder="1" applyAlignment="1">
      <alignment horizontal="right" vertical="center" wrapText="1"/>
    </xf>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0" fontId="16" fillId="0" borderId="0" xfId="0" applyFont="1" applyFill="1" applyAlignment="1">
      <alignment horizontal="right" vertical="center"/>
    </xf>
    <xf numFmtId="177" fontId="16" fillId="0" borderId="0" xfId="0" applyNumberFormat="1" applyFont="1" applyFill="1" applyAlignment="1">
      <alignment horizontal="right" vertical="center"/>
    </xf>
    <xf numFmtId="0" fontId="16" fillId="0" borderId="0" xfId="0" applyFont="1" applyFill="1" applyAlignment="1">
      <alignment horizontal="right" vertical="center"/>
    </xf>
    <xf numFmtId="177" fontId="16" fillId="0" borderId="0" xfId="0" applyNumberFormat="1" applyFont="1" applyFill="1" applyAlignment="1">
      <alignment horizontal="right" vertical="center"/>
    </xf>
    <xf numFmtId="177" fontId="6" fillId="0" borderId="0" xfId="0" applyNumberFormat="1" applyFont="1" applyFill="1" applyAlignment="1">
      <alignment horizontal="right" vertical="center"/>
    </xf>
    <xf numFmtId="0" fontId="6" fillId="0" borderId="0" xfId="0" applyFont="1" applyFill="1" applyAlignment="1">
      <alignment horizontal="left" vertical="center"/>
    </xf>
    <xf numFmtId="177" fontId="6" fillId="0" borderId="0" xfId="0" applyNumberFormat="1" applyFont="1" applyFill="1" applyAlignment="1">
      <alignment horizontal="left" vertical="center"/>
    </xf>
    <xf numFmtId="0" fontId="16"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xf>
    <xf numFmtId="0" fontId="16" fillId="0" borderId="47" xfId="0" applyFont="1" applyFill="1" applyBorder="1" applyAlignment="1">
      <alignment horizontal="center" vertical="center"/>
    </xf>
    <xf numFmtId="177" fontId="16" fillId="0" borderId="47" xfId="0" applyNumberFormat="1" applyFont="1" applyFill="1" applyBorder="1" applyAlignment="1">
      <alignment horizontal="center" vertical="center"/>
    </xf>
    <xf numFmtId="0" fontId="16" fillId="0" borderId="48" xfId="0" applyFont="1" applyFill="1" applyBorder="1" applyAlignment="1">
      <alignment horizontal="center" vertical="center"/>
    </xf>
    <xf numFmtId="0" fontId="17" fillId="0" borderId="49" xfId="0" applyFont="1" applyFill="1" applyBorder="1" applyAlignment="1">
      <alignment horizontal="center" vertical="center"/>
    </xf>
    <xf numFmtId="177" fontId="16" fillId="0" borderId="49" xfId="0" applyNumberFormat="1" applyFont="1" applyFill="1" applyBorder="1" applyAlignment="1">
      <alignment horizontal="center" vertical="center"/>
    </xf>
    <xf numFmtId="0" fontId="16" fillId="0" borderId="49" xfId="0" applyFont="1" applyFill="1" applyBorder="1" applyAlignment="1">
      <alignment horizontal="center" vertical="center"/>
    </xf>
    <xf numFmtId="0" fontId="16" fillId="0" borderId="49" xfId="0" applyFont="1" applyFill="1" applyBorder="1" applyAlignment="1">
      <alignment horizontal="center" vertical="center"/>
    </xf>
    <xf numFmtId="176" fontId="16" fillId="0" borderId="49" xfId="0" applyNumberFormat="1" applyFont="1" applyFill="1" applyBorder="1" applyAlignment="1">
      <alignment horizontal="center" vertical="center"/>
    </xf>
    <xf numFmtId="0" fontId="18" fillId="0" borderId="48" xfId="0" applyFont="1" applyFill="1" applyBorder="1" applyAlignment="1">
      <alignment horizontal="left" vertical="center"/>
    </xf>
    <xf numFmtId="0" fontId="8" fillId="0" borderId="49" xfId="0" applyFont="1" applyFill="1" applyBorder="1" applyAlignment="1">
      <alignment horizontal="center" vertical="center"/>
    </xf>
    <xf numFmtId="177" fontId="8" fillId="0" borderId="49" xfId="0" applyNumberFormat="1" applyFont="1" applyFill="1" applyBorder="1" applyAlignment="1">
      <alignment horizontal="right" vertical="center"/>
    </xf>
    <xf numFmtId="0" fontId="8" fillId="0" borderId="49" xfId="0" applyFont="1" applyFill="1" applyBorder="1" applyAlignment="1">
      <alignment horizontal="left" vertical="center"/>
    </xf>
    <xf numFmtId="0" fontId="17" fillId="0" borderId="48" xfId="0" applyFont="1" applyFill="1" applyBorder="1" applyAlignment="1">
      <alignment horizontal="right" vertical="center"/>
    </xf>
    <xf numFmtId="177" fontId="18" fillId="0" borderId="49" xfId="0" applyNumberFormat="1" applyFont="1" applyFill="1" applyBorder="1" applyAlignment="1">
      <alignment horizontal="right" vertical="center"/>
    </xf>
    <xf numFmtId="0" fontId="19" fillId="0" borderId="48" xfId="0" applyFont="1" applyFill="1" applyBorder="1" applyAlignment="1">
      <alignment horizontal="center" vertical="center"/>
    </xf>
    <xf numFmtId="0" fontId="19" fillId="0" borderId="49" xfId="0" applyFont="1" applyFill="1" applyBorder="1" applyAlignment="1">
      <alignment horizontal="center" vertical="center"/>
    </xf>
    <xf numFmtId="0" fontId="18" fillId="0" borderId="49" xfId="0" applyFont="1" applyFill="1" applyBorder="1" applyAlignment="1">
      <alignment horizontal="left" vertical="center"/>
    </xf>
    <xf numFmtId="0" fontId="16" fillId="0" borderId="0" xfId="0" applyFont="1" applyFill="1" applyAlignment="1">
      <alignment horizontal="left" vertical="center" wrapText="1"/>
    </xf>
    <xf numFmtId="177" fontId="16" fillId="0" borderId="0" xfId="0" applyNumberFormat="1" applyFont="1" applyFill="1" applyAlignment="1">
      <alignment horizontal="left" vertical="center" wrapText="1"/>
    </xf>
  </cellXfs>
  <cellStyles count="3">
    <cellStyle name="常规" xfId="0" builtinId="0"/>
    <cellStyle name="常规_2007年行政单位基层表样表" xfId="1" xr:uid="{00000000-0005-0000-0000-000001000000}"/>
    <cellStyle name="常规_事业单位部门决算报表（讨论稿） 2" xfId="2" xr:uid="{00000000-0005-0000-0000-000027000000}"/>
  </cellStyles>
  <dxfs count="0"/>
  <tableStyles count="0" defaultTableStyle="TableStyleMedium2"/>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opLeftCell="A17" workbookViewId="0">
      <selection activeCell="A45" sqref="A1:XFD1048576"/>
    </sheetView>
  </sheetViews>
  <sheetFormatPr defaultColWidth="9" defaultRowHeight="14" x14ac:dyDescent="0.25"/>
  <cols>
    <col min="1" max="1" width="33.90625" style="3" customWidth="1"/>
    <col min="2" max="2" width="9" style="3"/>
    <col min="3" max="4" width="9" style="22"/>
    <col min="5" max="6" width="9" style="3"/>
    <col min="7" max="7" width="18" style="3" customWidth="1"/>
    <col min="8" max="8" width="9" style="3"/>
    <col min="9" max="11" width="9" style="22"/>
    <col min="12" max="16384" width="9" style="3"/>
  </cols>
  <sheetData>
    <row r="1" spans="1:11" ht="20.25" customHeight="1" x14ac:dyDescent="0.25">
      <c r="A1" s="137" t="s">
        <v>0</v>
      </c>
      <c r="B1" s="137"/>
      <c r="C1" s="138"/>
      <c r="D1" s="138"/>
      <c r="E1" s="137"/>
      <c r="F1" s="137"/>
      <c r="G1" s="137"/>
      <c r="H1" s="137"/>
      <c r="I1" s="138"/>
      <c r="J1" s="138"/>
      <c r="K1" s="138"/>
    </row>
    <row r="2" spans="1:11" ht="14.25" customHeight="1" x14ac:dyDescent="0.25">
      <c r="A2" s="139"/>
      <c r="B2" s="139"/>
      <c r="C2" s="140"/>
      <c r="D2" s="140"/>
      <c r="E2" s="139"/>
      <c r="F2" s="141"/>
      <c r="G2" s="139"/>
      <c r="H2" s="139"/>
      <c r="I2" s="140"/>
      <c r="J2" s="142"/>
      <c r="K2" s="143" t="s">
        <v>1</v>
      </c>
    </row>
    <row r="3" spans="1:11" ht="15.75" customHeight="1" x14ac:dyDescent="0.25">
      <c r="A3" s="144" t="s">
        <v>2</v>
      </c>
      <c r="B3" s="144"/>
      <c r="C3" s="145"/>
      <c r="D3" s="140"/>
      <c r="E3" s="139"/>
      <c r="F3" s="141"/>
      <c r="G3" s="139"/>
      <c r="H3" s="139"/>
      <c r="I3" s="140"/>
      <c r="J3" s="142"/>
      <c r="K3" s="143" t="s">
        <v>3</v>
      </c>
    </row>
    <row r="4" spans="1:11" ht="15.75" customHeight="1" x14ac:dyDescent="0.25">
      <c r="A4" s="146" t="s">
        <v>4</v>
      </c>
      <c r="B4" s="146"/>
      <c r="C4" s="147"/>
      <c r="D4" s="147"/>
      <c r="E4" s="148" t="s">
        <v>5</v>
      </c>
      <c r="F4" s="148"/>
      <c r="G4" s="148"/>
      <c r="H4" s="148"/>
      <c r="I4" s="149"/>
      <c r="J4" s="149"/>
      <c r="K4" s="149"/>
    </row>
    <row r="5" spans="1:11" ht="15.75" customHeight="1" x14ac:dyDescent="0.25">
      <c r="A5" s="150" t="s">
        <v>6</v>
      </c>
      <c r="B5" s="151" t="s">
        <v>7</v>
      </c>
      <c r="C5" s="152" t="s">
        <v>8</v>
      </c>
      <c r="D5" s="152"/>
      <c r="E5" s="153" t="s">
        <v>6</v>
      </c>
      <c r="F5" s="153"/>
      <c r="G5" s="153"/>
      <c r="H5" s="151" t="s">
        <v>7</v>
      </c>
      <c r="I5" s="152" t="s">
        <v>8</v>
      </c>
      <c r="J5" s="152"/>
      <c r="K5" s="152"/>
    </row>
    <row r="6" spans="1:11" ht="15.75" customHeight="1" x14ac:dyDescent="0.25">
      <c r="A6" s="150" t="s">
        <v>9</v>
      </c>
      <c r="B6" s="154"/>
      <c r="C6" s="155">
        <v>1</v>
      </c>
      <c r="D6" s="155"/>
      <c r="E6" s="153" t="s">
        <v>9</v>
      </c>
      <c r="F6" s="153"/>
      <c r="G6" s="153"/>
      <c r="H6" s="154"/>
      <c r="I6" s="155">
        <v>2</v>
      </c>
      <c r="J6" s="155"/>
      <c r="K6" s="155"/>
    </row>
    <row r="7" spans="1:11" ht="15" customHeight="1" x14ac:dyDescent="0.25">
      <c r="A7" s="156" t="s">
        <v>10</v>
      </c>
      <c r="B7" s="157">
        <v>1</v>
      </c>
      <c r="C7" s="158">
        <v>1772.33</v>
      </c>
      <c r="D7" s="158"/>
      <c r="E7" s="159" t="s">
        <v>11</v>
      </c>
      <c r="F7" s="159"/>
      <c r="G7" s="159"/>
      <c r="H7" s="157">
        <v>30</v>
      </c>
      <c r="I7" s="158">
        <v>581.96</v>
      </c>
      <c r="J7" s="158"/>
      <c r="K7" s="158"/>
    </row>
    <row r="8" spans="1:11" ht="15" customHeight="1" x14ac:dyDescent="0.25">
      <c r="A8" s="156" t="s">
        <v>12</v>
      </c>
      <c r="B8" s="157">
        <v>2</v>
      </c>
      <c r="C8" s="158">
        <v>54</v>
      </c>
      <c r="D8" s="158"/>
      <c r="E8" s="159" t="s">
        <v>13</v>
      </c>
      <c r="F8" s="159"/>
      <c r="G8" s="159"/>
      <c r="H8" s="157">
        <v>31</v>
      </c>
      <c r="I8" s="158">
        <v>0</v>
      </c>
      <c r="J8" s="158"/>
      <c r="K8" s="158"/>
    </row>
    <row r="9" spans="1:11" ht="15" customHeight="1" x14ac:dyDescent="0.25">
      <c r="A9" s="156" t="s">
        <v>14</v>
      </c>
      <c r="B9" s="157">
        <v>3</v>
      </c>
      <c r="C9" s="158">
        <v>0</v>
      </c>
      <c r="D9" s="158"/>
      <c r="E9" s="159" t="s">
        <v>15</v>
      </c>
      <c r="F9" s="159"/>
      <c r="G9" s="159"/>
      <c r="H9" s="157">
        <v>32</v>
      </c>
      <c r="I9" s="158">
        <v>2</v>
      </c>
      <c r="J9" s="158"/>
      <c r="K9" s="158"/>
    </row>
    <row r="10" spans="1:11" ht="15" customHeight="1" x14ac:dyDescent="0.25">
      <c r="A10" s="156" t="s">
        <v>16</v>
      </c>
      <c r="B10" s="157">
        <v>4</v>
      </c>
      <c r="C10" s="158">
        <v>0</v>
      </c>
      <c r="D10" s="158"/>
      <c r="E10" s="159" t="s">
        <v>17</v>
      </c>
      <c r="F10" s="159"/>
      <c r="G10" s="159"/>
      <c r="H10" s="157">
        <v>33</v>
      </c>
      <c r="I10" s="158">
        <v>5</v>
      </c>
      <c r="J10" s="158"/>
      <c r="K10" s="158"/>
    </row>
    <row r="11" spans="1:11" ht="15" customHeight="1" x14ac:dyDescent="0.25">
      <c r="A11" s="156" t="s">
        <v>18</v>
      </c>
      <c r="B11" s="157">
        <v>5</v>
      </c>
      <c r="C11" s="158">
        <v>0</v>
      </c>
      <c r="D11" s="158"/>
      <c r="E11" s="159" t="s">
        <v>19</v>
      </c>
      <c r="F11" s="159"/>
      <c r="G11" s="159"/>
      <c r="H11" s="157">
        <v>34</v>
      </c>
      <c r="I11" s="158">
        <v>0</v>
      </c>
      <c r="J11" s="158"/>
      <c r="K11" s="158"/>
    </row>
    <row r="12" spans="1:11" ht="15" customHeight="1" x14ac:dyDescent="0.25">
      <c r="A12" s="156" t="s">
        <v>20</v>
      </c>
      <c r="B12" s="157">
        <v>6</v>
      </c>
      <c r="C12" s="158">
        <v>0</v>
      </c>
      <c r="D12" s="158"/>
      <c r="E12" s="159" t="s">
        <v>21</v>
      </c>
      <c r="F12" s="159"/>
      <c r="G12" s="159"/>
      <c r="H12" s="157">
        <v>35</v>
      </c>
      <c r="I12" s="158">
        <v>0</v>
      </c>
      <c r="J12" s="158"/>
      <c r="K12" s="158"/>
    </row>
    <row r="13" spans="1:11" ht="15" customHeight="1" x14ac:dyDescent="0.25">
      <c r="A13" s="156" t="s">
        <v>22</v>
      </c>
      <c r="B13" s="157">
        <v>7</v>
      </c>
      <c r="C13" s="158">
        <v>0</v>
      </c>
      <c r="D13" s="158"/>
      <c r="E13" s="159" t="s">
        <v>23</v>
      </c>
      <c r="F13" s="159"/>
      <c r="G13" s="159"/>
      <c r="H13" s="157">
        <v>36</v>
      </c>
      <c r="I13" s="158">
        <v>12.5</v>
      </c>
      <c r="J13" s="158"/>
      <c r="K13" s="158"/>
    </row>
    <row r="14" spans="1:11" ht="15" customHeight="1" x14ac:dyDescent="0.25">
      <c r="A14" s="156" t="s">
        <v>24</v>
      </c>
      <c r="B14" s="157">
        <v>8</v>
      </c>
      <c r="C14" s="158">
        <v>44.45</v>
      </c>
      <c r="D14" s="158"/>
      <c r="E14" s="159" t="s">
        <v>25</v>
      </c>
      <c r="F14" s="159"/>
      <c r="G14" s="159"/>
      <c r="H14" s="157">
        <v>37</v>
      </c>
      <c r="I14" s="158">
        <v>125.17</v>
      </c>
      <c r="J14" s="158"/>
      <c r="K14" s="158"/>
    </row>
    <row r="15" spans="1:11" ht="15" customHeight="1" x14ac:dyDescent="0.25">
      <c r="A15" s="160"/>
      <c r="B15" s="157">
        <v>9</v>
      </c>
      <c r="C15" s="161"/>
      <c r="D15" s="161"/>
      <c r="E15" s="159" t="s">
        <v>26</v>
      </c>
      <c r="F15" s="159"/>
      <c r="G15" s="159"/>
      <c r="H15" s="157">
        <v>38</v>
      </c>
      <c r="I15" s="158">
        <v>38.130000000000003</v>
      </c>
      <c r="J15" s="158"/>
      <c r="K15" s="158"/>
    </row>
    <row r="16" spans="1:11" ht="15" customHeight="1" x14ac:dyDescent="0.25">
      <c r="A16" s="160"/>
      <c r="B16" s="157">
        <v>10</v>
      </c>
      <c r="C16" s="161"/>
      <c r="D16" s="161"/>
      <c r="E16" s="159" t="s">
        <v>27</v>
      </c>
      <c r="F16" s="159"/>
      <c r="G16" s="159"/>
      <c r="H16" s="157">
        <v>39</v>
      </c>
      <c r="I16" s="158">
        <v>54.42</v>
      </c>
      <c r="J16" s="158"/>
      <c r="K16" s="158"/>
    </row>
    <row r="17" spans="1:11" ht="15" customHeight="1" x14ac:dyDescent="0.25">
      <c r="A17" s="160"/>
      <c r="B17" s="157">
        <v>11</v>
      </c>
      <c r="C17" s="161"/>
      <c r="D17" s="161"/>
      <c r="E17" s="159" t="s">
        <v>28</v>
      </c>
      <c r="F17" s="159"/>
      <c r="G17" s="159"/>
      <c r="H17" s="157">
        <v>40</v>
      </c>
      <c r="I17" s="158">
        <v>63.61</v>
      </c>
      <c r="J17" s="158"/>
      <c r="K17" s="158"/>
    </row>
    <row r="18" spans="1:11" ht="15" customHeight="1" x14ac:dyDescent="0.25">
      <c r="A18" s="160"/>
      <c r="B18" s="157">
        <v>12</v>
      </c>
      <c r="C18" s="161"/>
      <c r="D18" s="161"/>
      <c r="E18" s="159" t="s">
        <v>29</v>
      </c>
      <c r="F18" s="159"/>
      <c r="G18" s="159"/>
      <c r="H18" s="157">
        <v>41</v>
      </c>
      <c r="I18" s="158">
        <v>903.83</v>
      </c>
      <c r="J18" s="158"/>
      <c r="K18" s="158"/>
    </row>
    <row r="19" spans="1:11" ht="15" customHeight="1" x14ac:dyDescent="0.25">
      <c r="A19" s="160"/>
      <c r="B19" s="157">
        <v>13</v>
      </c>
      <c r="C19" s="161"/>
      <c r="D19" s="161"/>
      <c r="E19" s="159" t="s">
        <v>30</v>
      </c>
      <c r="F19" s="159"/>
      <c r="G19" s="159"/>
      <c r="H19" s="157">
        <v>42</v>
      </c>
      <c r="I19" s="158">
        <v>20</v>
      </c>
      <c r="J19" s="158"/>
      <c r="K19" s="158"/>
    </row>
    <row r="20" spans="1:11" ht="15" customHeight="1" x14ac:dyDescent="0.25">
      <c r="A20" s="160"/>
      <c r="B20" s="157">
        <v>14</v>
      </c>
      <c r="C20" s="161"/>
      <c r="D20" s="161"/>
      <c r="E20" s="159" t="s">
        <v>31</v>
      </c>
      <c r="F20" s="159"/>
      <c r="G20" s="159"/>
      <c r="H20" s="157">
        <v>43</v>
      </c>
      <c r="I20" s="158">
        <v>0</v>
      </c>
      <c r="J20" s="158"/>
      <c r="K20" s="158"/>
    </row>
    <row r="21" spans="1:11" ht="15" customHeight="1" x14ac:dyDescent="0.25">
      <c r="A21" s="160"/>
      <c r="B21" s="157">
        <v>15</v>
      </c>
      <c r="C21" s="161"/>
      <c r="D21" s="161"/>
      <c r="E21" s="159" t="s">
        <v>32</v>
      </c>
      <c r="F21" s="159"/>
      <c r="G21" s="159"/>
      <c r="H21" s="157">
        <v>44</v>
      </c>
      <c r="I21" s="158">
        <v>15</v>
      </c>
      <c r="J21" s="158"/>
      <c r="K21" s="158"/>
    </row>
    <row r="22" spans="1:11" ht="15" customHeight="1" x14ac:dyDescent="0.25">
      <c r="A22" s="160"/>
      <c r="B22" s="157">
        <v>16</v>
      </c>
      <c r="C22" s="161"/>
      <c r="D22" s="161"/>
      <c r="E22" s="159" t="s">
        <v>33</v>
      </c>
      <c r="F22" s="159"/>
      <c r="G22" s="159"/>
      <c r="H22" s="157">
        <v>45</v>
      </c>
      <c r="I22" s="158">
        <v>0</v>
      </c>
      <c r="J22" s="158"/>
      <c r="K22" s="158"/>
    </row>
    <row r="23" spans="1:11" ht="15" customHeight="1" x14ac:dyDescent="0.25">
      <c r="A23" s="160"/>
      <c r="B23" s="157">
        <v>17</v>
      </c>
      <c r="C23" s="161"/>
      <c r="D23" s="161"/>
      <c r="E23" s="159" t="s">
        <v>34</v>
      </c>
      <c r="F23" s="159"/>
      <c r="G23" s="159"/>
      <c r="H23" s="157">
        <v>46</v>
      </c>
      <c r="I23" s="158">
        <v>0</v>
      </c>
      <c r="J23" s="158"/>
      <c r="K23" s="158"/>
    </row>
    <row r="24" spans="1:11" ht="15" customHeight="1" x14ac:dyDescent="0.25">
      <c r="A24" s="160"/>
      <c r="B24" s="157">
        <v>18</v>
      </c>
      <c r="C24" s="161"/>
      <c r="D24" s="161"/>
      <c r="E24" s="159" t="s">
        <v>35</v>
      </c>
      <c r="F24" s="159"/>
      <c r="G24" s="159"/>
      <c r="H24" s="157">
        <v>47</v>
      </c>
      <c r="I24" s="158">
        <v>54.54</v>
      </c>
      <c r="J24" s="158"/>
      <c r="K24" s="158"/>
    </row>
    <row r="25" spans="1:11" ht="15" customHeight="1" x14ac:dyDescent="0.25">
      <c r="A25" s="160"/>
      <c r="B25" s="157">
        <v>19</v>
      </c>
      <c r="C25" s="161"/>
      <c r="D25" s="161"/>
      <c r="E25" s="159" t="s">
        <v>36</v>
      </c>
      <c r="F25" s="159"/>
      <c r="G25" s="159"/>
      <c r="H25" s="157">
        <v>48</v>
      </c>
      <c r="I25" s="158">
        <v>24.76</v>
      </c>
      <c r="J25" s="158"/>
      <c r="K25" s="158"/>
    </row>
    <row r="26" spans="1:11" ht="15" customHeight="1" x14ac:dyDescent="0.25">
      <c r="A26" s="160"/>
      <c r="B26" s="157">
        <v>20</v>
      </c>
      <c r="C26" s="161"/>
      <c r="D26" s="161"/>
      <c r="E26" s="159" t="s">
        <v>37</v>
      </c>
      <c r="F26" s="159"/>
      <c r="G26" s="159"/>
      <c r="H26" s="157">
        <v>49</v>
      </c>
      <c r="I26" s="158">
        <v>0</v>
      </c>
      <c r="J26" s="158"/>
      <c r="K26" s="158"/>
    </row>
    <row r="27" spans="1:11" ht="15" customHeight="1" x14ac:dyDescent="0.25">
      <c r="A27" s="160"/>
      <c r="B27" s="157">
        <v>21</v>
      </c>
      <c r="C27" s="161"/>
      <c r="D27" s="161"/>
      <c r="E27" s="159" t="s">
        <v>38</v>
      </c>
      <c r="F27" s="159"/>
      <c r="G27" s="159"/>
      <c r="H27" s="157">
        <v>50</v>
      </c>
      <c r="I27" s="158">
        <v>0</v>
      </c>
      <c r="J27" s="158"/>
      <c r="K27" s="158"/>
    </row>
    <row r="28" spans="1:11" ht="15" customHeight="1" x14ac:dyDescent="0.25">
      <c r="A28" s="160"/>
      <c r="B28" s="157">
        <v>22</v>
      </c>
      <c r="C28" s="161"/>
      <c r="D28" s="161"/>
      <c r="E28" s="159" t="s">
        <v>39</v>
      </c>
      <c r="F28" s="159"/>
      <c r="G28" s="159"/>
      <c r="H28" s="157">
        <v>51</v>
      </c>
      <c r="I28" s="158">
        <v>60.7</v>
      </c>
      <c r="J28" s="158"/>
      <c r="K28" s="158"/>
    </row>
    <row r="29" spans="1:11" ht="15" customHeight="1" x14ac:dyDescent="0.25">
      <c r="A29" s="160"/>
      <c r="B29" s="157">
        <v>23</v>
      </c>
      <c r="C29" s="161"/>
      <c r="D29" s="161"/>
      <c r="E29" s="159" t="s">
        <v>40</v>
      </c>
      <c r="F29" s="159"/>
      <c r="G29" s="159"/>
      <c r="H29" s="157">
        <v>52</v>
      </c>
      <c r="I29" s="158">
        <v>54.01</v>
      </c>
      <c r="J29" s="158"/>
      <c r="K29" s="158"/>
    </row>
    <row r="30" spans="1:11" ht="15" customHeight="1" x14ac:dyDescent="0.25">
      <c r="A30" s="160"/>
      <c r="B30" s="157">
        <v>24</v>
      </c>
      <c r="C30" s="161"/>
      <c r="D30" s="161"/>
      <c r="E30" s="159" t="s">
        <v>41</v>
      </c>
      <c r="F30" s="159"/>
      <c r="G30" s="159"/>
      <c r="H30" s="157">
        <v>53</v>
      </c>
      <c r="I30" s="158">
        <v>0</v>
      </c>
      <c r="J30" s="158"/>
      <c r="K30" s="158"/>
    </row>
    <row r="31" spans="1:11" ht="15" customHeight="1" x14ac:dyDescent="0.25">
      <c r="A31" s="160"/>
      <c r="B31" s="157">
        <v>25</v>
      </c>
      <c r="C31" s="161"/>
      <c r="D31" s="161"/>
      <c r="E31" s="159" t="s">
        <v>42</v>
      </c>
      <c r="F31" s="159"/>
      <c r="G31" s="159"/>
      <c r="H31" s="157">
        <v>54</v>
      </c>
      <c r="I31" s="158">
        <v>0</v>
      </c>
      <c r="J31" s="158"/>
      <c r="K31" s="158"/>
    </row>
    <row r="32" spans="1:11" ht="15" customHeight="1" x14ac:dyDescent="0.25">
      <c r="A32" s="160"/>
      <c r="B32" s="157">
        <v>26</v>
      </c>
      <c r="C32" s="161"/>
      <c r="D32" s="161"/>
      <c r="E32" s="159" t="s">
        <v>43</v>
      </c>
      <c r="F32" s="159"/>
      <c r="G32" s="159"/>
      <c r="H32" s="157">
        <v>55</v>
      </c>
      <c r="I32" s="158">
        <v>0</v>
      </c>
      <c r="J32" s="158"/>
      <c r="K32" s="158"/>
    </row>
    <row r="33" spans="1:11" ht="15" customHeight="1" x14ac:dyDescent="0.25">
      <c r="A33" s="162" t="s">
        <v>44</v>
      </c>
      <c r="B33" s="157">
        <v>27</v>
      </c>
      <c r="C33" s="158">
        <v>1870.78</v>
      </c>
      <c r="D33" s="158"/>
      <c r="E33" s="163" t="s">
        <v>45</v>
      </c>
      <c r="F33" s="163"/>
      <c r="G33" s="163"/>
      <c r="H33" s="157">
        <v>56</v>
      </c>
      <c r="I33" s="158">
        <v>2015.63</v>
      </c>
      <c r="J33" s="158"/>
      <c r="K33" s="158"/>
    </row>
    <row r="34" spans="1:11" ht="15" customHeight="1" x14ac:dyDescent="0.25">
      <c r="A34" s="156" t="s">
        <v>46</v>
      </c>
      <c r="B34" s="157">
        <v>28</v>
      </c>
      <c r="C34" s="158">
        <v>0</v>
      </c>
      <c r="D34" s="158"/>
      <c r="E34" s="164" t="s">
        <v>47</v>
      </c>
      <c r="F34" s="164"/>
      <c r="G34" s="164"/>
      <c r="H34" s="157">
        <v>57</v>
      </c>
      <c r="I34" s="158">
        <v>0</v>
      </c>
      <c r="J34" s="158"/>
      <c r="K34" s="158"/>
    </row>
    <row r="35" spans="1:11" ht="15" customHeight="1" x14ac:dyDescent="0.25">
      <c r="A35" s="156" t="s">
        <v>48</v>
      </c>
      <c r="B35" s="157">
        <v>29</v>
      </c>
      <c r="C35" s="158">
        <v>216.1</v>
      </c>
      <c r="D35" s="158"/>
      <c r="E35" s="164" t="s">
        <v>49</v>
      </c>
      <c r="F35" s="164"/>
      <c r="G35" s="164"/>
      <c r="H35" s="157">
        <v>58</v>
      </c>
      <c r="I35" s="158">
        <v>71.25</v>
      </c>
      <c r="J35" s="158"/>
      <c r="K35" s="158"/>
    </row>
    <row r="36" spans="1:11" ht="15" customHeight="1" x14ac:dyDescent="0.25">
      <c r="A36" s="162" t="s">
        <v>50</v>
      </c>
      <c r="B36" s="157">
        <v>30</v>
      </c>
      <c r="C36" s="158">
        <v>2086.88</v>
      </c>
      <c r="D36" s="158"/>
      <c r="E36" s="163" t="s">
        <v>50</v>
      </c>
      <c r="F36" s="163"/>
      <c r="G36" s="163"/>
      <c r="H36" s="157">
        <v>59</v>
      </c>
      <c r="I36" s="158">
        <v>2086.88</v>
      </c>
      <c r="J36" s="158"/>
      <c r="K36" s="158"/>
    </row>
    <row r="37" spans="1:11" ht="14.25" customHeight="1" x14ac:dyDescent="0.25">
      <c r="A37" s="165" t="s">
        <v>51</v>
      </c>
      <c r="B37" s="165"/>
      <c r="C37" s="166"/>
      <c r="D37" s="166"/>
      <c r="E37" s="165"/>
      <c r="F37" s="165"/>
      <c r="G37" s="165"/>
      <c r="H37" s="165"/>
      <c r="I37" s="166"/>
      <c r="J37" s="166"/>
      <c r="K37" s="166"/>
    </row>
    <row r="38" spans="1:11" ht="14.25" customHeight="1" x14ac:dyDescent="0.25">
      <c r="A38" s="165" t="s">
        <v>52</v>
      </c>
      <c r="B38" s="165"/>
      <c r="C38" s="166"/>
      <c r="D38" s="166"/>
      <c r="E38" s="165"/>
      <c r="F38" s="165"/>
      <c r="G38" s="165"/>
      <c r="H38" s="165"/>
      <c r="I38" s="166"/>
      <c r="J38" s="166"/>
      <c r="K38" s="166"/>
    </row>
  </sheetData>
  <mergeCells count="107">
    <mergeCell ref="C35:D35"/>
    <mergeCell ref="E35:G35"/>
    <mergeCell ref="I35:K35"/>
    <mergeCell ref="C36:D36"/>
    <mergeCell ref="E36:G36"/>
    <mergeCell ref="I36:K36"/>
    <mergeCell ref="A37:K37"/>
    <mergeCell ref="A38:K38"/>
    <mergeCell ref="C32:D32"/>
    <mergeCell ref="E32:G32"/>
    <mergeCell ref="I32:K32"/>
    <mergeCell ref="C33:D33"/>
    <mergeCell ref="E33:G33"/>
    <mergeCell ref="I33:K33"/>
    <mergeCell ref="C34:D34"/>
    <mergeCell ref="E34:G34"/>
    <mergeCell ref="I34:K34"/>
    <mergeCell ref="C29:D29"/>
    <mergeCell ref="E29:G29"/>
    <mergeCell ref="I29:K29"/>
    <mergeCell ref="C30:D30"/>
    <mergeCell ref="E30:G30"/>
    <mergeCell ref="I30:K30"/>
    <mergeCell ref="C31:D31"/>
    <mergeCell ref="E31:G31"/>
    <mergeCell ref="I31:K31"/>
    <mergeCell ref="C26:D26"/>
    <mergeCell ref="E26:G26"/>
    <mergeCell ref="I26:K26"/>
    <mergeCell ref="C27:D27"/>
    <mergeCell ref="E27:G27"/>
    <mergeCell ref="I27:K27"/>
    <mergeCell ref="C28:D28"/>
    <mergeCell ref="E28:G28"/>
    <mergeCell ref="I28:K28"/>
    <mergeCell ref="C23:D23"/>
    <mergeCell ref="E23:G23"/>
    <mergeCell ref="I23:K23"/>
    <mergeCell ref="C24:D24"/>
    <mergeCell ref="E24:G24"/>
    <mergeCell ref="I24:K24"/>
    <mergeCell ref="C25:D25"/>
    <mergeCell ref="E25:G25"/>
    <mergeCell ref="I25:K25"/>
    <mergeCell ref="C20:D20"/>
    <mergeCell ref="E20:G20"/>
    <mergeCell ref="I20:K20"/>
    <mergeCell ref="C21:D21"/>
    <mergeCell ref="E21:G21"/>
    <mergeCell ref="I21:K21"/>
    <mergeCell ref="C22:D22"/>
    <mergeCell ref="E22:G22"/>
    <mergeCell ref="I22:K22"/>
    <mergeCell ref="C17:D17"/>
    <mergeCell ref="E17:G17"/>
    <mergeCell ref="I17:K17"/>
    <mergeCell ref="C18:D18"/>
    <mergeCell ref="E18:G18"/>
    <mergeCell ref="I18:K18"/>
    <mergeCell ref="C19:D19"/>
    <mergeCell ref="E19:G19"/>
    <mergeCell ref="I19:K19"/>
    <mergeCell ref="C14:D14"/>
    <mergeCell ref="E14:G14"/>
    <mergeCell ref="I14:K14"/>
    <mergeCell ref="C15:D15"/>
    <mergeCell ref="E15:G15"/>
    <mergeCell ref="I15:K15"/>
    <mergeCell ref="C16:D16"/>
    <mergeCell ref="E16:G16"/>
    <mergeCell ref="I16:K16"/>
    <mergeCell ref="C11:D11"/>
    <mergeCell ref="E11:G11"/>
    <mergeCell ref="I11:K11"/>
    <mergeCell ref="C12:D12"/>
    <mergeCell ref="E12:G12"/>
    <mergeCell ref="I12:K12"/>
    <mergeCell ref="C13:D13"/>
    <mergeCell ref="E13:G13"/>
    <mergeCell ref="I13:K13"/>
    <mergeCell ref="C8:D8"/>
    <mergeCell ref="E8:G8"/>
    <mergeCell ref="I8:K8"/>
    <mergeCell ref="C9:D9"/>
    <mergeCell ref="E9:G9"/>
    <mergeCell ref="I9:K9"/>
    <mergeCell ref="C10:D10"/>
    <mergeCell ref="E10:G10"/>
    <mergeCell ref="I10:K10"/>
    <mergeCell ref="C5:D5"/>
    <mergeCell ref="E5:G5"/>
    <mergeCell ref="I5:K5"/>
    <mergeCell ref="C6:D6"/>
    <mergeCell ref="E6:G6"/>
    <mergeCell ref="I6:K6"/>
    <mergeCell ref="C7:D7"/>
    <mergeCell ref="E7:G7"/>
    <mergeCell ref="I7:K7"/>
    <mergeCell ref="A1:K1"/>
    <mergeCell ref="A2:C2"/>
    <mergeCell ref="D2:E2"/>
    <mergeCell ref="G2:I2"/>
    <mergeCell ref="A3:C3"/>
    <mergeCell ref="D3:E3"/>
    <mergeCell ref="G3:I3"/>
    <mergeCell ref="A4:D4"/>
    <mergeCell ref="E4:K4"/>
  </mergeCells>
  <phoneticPr fontId="20"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6"/>
  <sheetViews>
    <sheetView topLeftCell="A87" workbookViewId="0">
      <selection activeCell="A45" sqref="A1:XFD1048576"/>
    </sheetView>
  </sheetViews>
  <sheetFormatPr defaultColWidth="8" defaultRowHeight="12.5" x14ac:dyDescent="0.25"/>
  <cols>
    <col min="1" max="3" width="2.7265625" style="4" customWidth="1"/>
    <col min="4" max="4" width="32.7265625" style="4" customWidth="1"/>
    <col min="5" max="12" width="15" style="4" customWidth="1"/>
    <col min="13" max="13" width="8.54296875" style="4"/>
    <col min="14" max="16384" width="8" style="4"/>
  </cols>
  <sheetData>
    <row r="1" spans="1:12" ht="27.5" x14ac:dyDescent="0.45">
      <c r="A1" s="1" t="s">
        <v>53</v>
      </c>
      <c r="B1" s="2"/>
      <c r="C1" s="2"/>
      <c r="D1" s="2"/>
      <c r="E1" s="2"/>
      <c r="F1" s="2"/>
      <c r="G1" s="1"/>
      <c r="H1" s="2"/>
      <c r="I1" s="2"/>
      <c r="J1" s="2"/>
      <c r="K1" s="2"/>
      <c r="L1" s="2"/>
    </row>
    <row r="2" spans="1:12" ht="15" x14ac:dyDescent="0.25">
      <c r="L2" s="5" t="s">
        <v>54</v>
      </c>
    </row>
    <row r="3" spans="1:12" ht="15" x14ac:dyDescent="0.25">
      <c r="A3" s="6" t="s">
        <v>55</v>
      </c>
      <c r="G3" s="7" t="s">
        <v>56</v>
      </c>
      <c r="L3" s="5" t="s">
        <v>57</v>
      </c>
    </row>
    <row r="4" spans="1:12" ht="15.4" customHeight="1" x14ac:dyDescent="0.25">
      <c r="A4" s="8" t="s">
        <v>58</v>
      </c>
      <c r="B4" s="9"/>
      <c r="C4" s="9"/>
      <c r="D4" s="9"/>
      <c r="E4" s="10" t="s">
        <v>44</v>
      </c>
      <c r="F4" s="10" t="s">
        <v>59</v>
      </c>
      <c r="G4" s="10" t="s">
        <v>60</v>
      </c>
      <c r="H4" s="10" t="s">
        <v>61</v>
      </c>
      <c r="I4" s="10"/>
      <c r="J4" s="10" t="s">
        <v>62</v>
      </c>
      <c r="K4" s="10" t="s">
        <v>63</v>
      </c>
      <c r="L4" s="11" t="s">
        <v>64</v>
      </c>
    </row>
    <row r="5" spans="1:12" ht="15.4" customHeight="1" x14ac:dyDescent="0.25">
      <c r="A5" s="12" t="s">
        <v>65</v>
      </c>
      <c r="B5" s="13"/>
      <c r="C5" s="13"/>
      <c r="D5" s="14" t="s">
        <v>66</v>
      </c>
      <c r="E5" s="13"/>
      <c r="F5" s="13"/>
      <c r="G5" s="13"/>
      <c r="H5" s="13" t="s">
        <v>67</v>
      </c>
      <c r="I5" s="13" t="s">
        <v>68</v>
      </c>
      <c r="J5" s="13"/>
      <c r="K5" s="13"/>
      <c r="L5" s="15"/>
    </row>
    <row r="6" spans="1:12" ht="15.4" customHeight="1" x14ac:dyDescent="0.25">
      <c r="A6" s="12"/>
      <c r="B6" s="13"/>
      <c r="C6" s="13"/>
      <c r="D6" s="14"/>
      <c r="E6" s="13"/>
      <c r="F6" s="13"/>
      <c r="G6" s="13"/>
      <c r="H6" s="13"/>
      <c r="I6" s="13"/>
      <c r="J6" s="13"/>
      <c r="K6" s="13"/>
      <c r="L6" s="15"/>
    </row>
    <row r="7" spans="1:12" ht="15.4" customHeight="1" x14ac:dyDescent="0.25">
      <c r="A7" s="12"/>
      <c r="B7" s="13"/>
      <c r="C7" s="13"/>
      <c r="D7" s="14"/>
      <c r="E7" s="13"/>
      <c r="F7" s="13"/>
      <c r="G7" s="13"/>
      <c r="H7" s="13"/>
      <c r="I7" s="13"/>
      <c r="J7" s="13"/>
      <c r="K7" s="13"/>
      <c r="L7" s="15"/>
    </row>
    <row r="8" spans="1:12" ht="15.4" customHeight="1" x14ac:dyDescent="0.25">
      <c r="A8" s="16" t="s">
        <v>69</v>
      </c>
      <c r="B8" s="14" t="s">
        <v>70</v>
      </c>
      <c r="C8" s="14" t="s">
        <v>71</v>
      </c>
      <c r="D8" s="17" t="s">
        <v>72</v>
      </c>
      <c r="E8" s="18" t="s">
        <v>73</v>
      </c>
      <c r="F8" s="18" t="s">
        <v>74</v>
      </c>
      <c r="G8" s="18" t="s">
        <v>75</v>
      </c>
      <c r="H8" s="18" t="s">
        <v>76</v>
      </c>
      <c r="I8" s="18" t="s">
        <v>77</v>
      </c>
      <c r="J8" s="18" t="s">
        <v>78</v>
      </c>
      <c r="K8" s="18" t="s">
        <v>79</v>
      </c>
      <c r="L8" s="19" t="s">
        <v>80</v>
      </c>
    </row>
    <row r="9" spans="1:12" ht="15.4" customHeight="1" x14ac:dyDescent="0.25">
      <c r="A9" s="16"/>
      <c r="B9" s="14"/>
      <c r="C9" s="14"/>
      <c r="D9" s="17" t="s">
        <v>81</v>
      </c>
      <c r="E9" s="20">
        <v>1870.78</v>
      </c>
      <c r="F9" s="20">
        <v>1826.33</v>
      </c>
      <c r="G9" s="20">
        <v>0</v>
      </c>
      <c r="H9" s="20">
        <v>0</v>
      </c>
      <c r="I9" s="20">
        <v>0</v>
      </c>
      <c r="J9" s="20">
        <v>0</v>
      </c>
      <c r="K9" s="20">
        <v>0</v>
      </c>
      <c r="L9" s="21">
        <v>44.45</v>
      </c>
    </row>
    <row r="10" spans="1:12" ht="15.4" customHeight="1" x14ac:dyDescent="0.25">
      <c r="A10" s="23" t="s">
        <v>82</v>
      </c>
      <c r="B10" s="24"/>
      <c r="C10" s="24" t="s">
        <v>83</v>
      </c>
      <c r="D10" s="25" t="s">
        <v>84</v>
      </c>
      <c r="E10" s="20">
        <v>543.25</v>
      </c>
      <c r="F10" s="20">
        <v>519.25</v>
      </c>
      <c r="G10" s="20">
        <v>0</v>
      </c>
      <c r="H10" s="20">
        <v>0</v>
      </c>
      <c r="I10" s="20">
        <v>0</v>
      </c>
      <c r="J10" s="20">
        <v>0</v>
      </c>
      <c r="K10" s="20">
        <v>0</v>
      </c>
      <c r="L10" s="21">
        <v>24</v>
      </c>
    </row>
    <row r="11" spans="1:12" ht="15.4" customHeight="1" x14ac:dyDescent="0.25">
      <c r="A11" s="23" t="s">
        <v>85</v>
      </c>
      <c r="B11" s="24"/>
      <c r="C11" s="24" t="s">
        <v>83</v>
      </c>
      <c r="D11" s="25" t="s">
        <v>86</v>
      </c>
      <c r="E11" s="20">
        <v>2.84</v>
      </c>
      <c r="F11" s="20">
        <v>2.84</v>
      </c>
      <c r="G11" s="20">
        <v>0</v>
      </c>
      <c r="H11" s="20">
        <v>0</v>
      </c>
      <c r="I11" s="20">
        <v>0</v>
      </c>
      <c r="J11" s="20">
        <v>0</v>
      </c>
      <c r="K11" s="20">
        <v>0</v>
      </c>
      <c r="L11" s="21">
        <v>0</v>
      </c>
    </row>
    <row r="12" spans="1:12" ht="15.4" customHeight="1" x14ac:dyDescent="0.25">
      <c r="A12" s="23" t="s">
        <v>87</v>
      </c>
      <c r="B12" s="24"/>
      <c r="C12" s="24" t="s">
        <v>83</v>
      </c>
      <c r="D12" s="25" t="s">
        <v>88</v>
      </c>
      <c r="E12" s="20">
        <v>0.84</v>
      </c>
      <c r="F12" s="20">
        <v>0.84</v>
      </c>
      <c r="G12" s="20">
        <v>0</v>
      </c>
      <c r="H12" s="20">
        <v>0</v>
      </c>
      <c r="I12" s="20">
        <v>0</v>
      </c>
      <c r="J12" s="20">
        <v>0</v>
      </c>
      <c r="K12" s="20">
        <v>0</v>
      </c>
      <c r="L12" s="21">
        <v>0</v>
      </c>
    </row>
    <row r="13" spans="1:12" ht="15.4" customHeight="1" x14ac:dyDescent="0.25">
      <c r="A13" s="23" t="s">
        <v>89</v>
      </c>
      <c r="B13" s="24"/>
      <c r="C13" s="24" t="s">
        <v>83</v>
      </c>
      <c r="D13" s="25" t="s">
        <v>90</v>
      </c>
      <c r="E13" s="20">
        <v>2</v>
      </c>
      <c r="F13" s="20">
        <v>2</v>
      </c>
      <c r="G13" s="20">
        <v>0</v>
      </c>
      <c r="H13" s="20">
        <v>0</v>
      </c>
      <c r="I13" s="20">
        <v>0</v>
      </c>
      <c r="J13" s="20">
        <v>0</v>
      </c>
      <c r="K13" s="20">
        <v>0</v>
      </c>
      <c r="L13" s="21">
        <v>0</v>
      </c>
    </row>
    <row r="14" spans="1:12" ht="15.4" customHeight="1" x14ac:dyDescent="0.25">
      <c r="A14" s="23" t="s">
        <v>91</v>
      </c>
      <c r="B14" s="24"/>
      <c r="C14" s="24" t="s">
        <v>83</v>
      </c>
      <c r="D14" s="25" t="s">
        <v>92</v>
      </c>
      <c r="E14" s="20">
        <v>397.42</v>
      </c>
      <c r="F14" s="20">
        <v>375.42</v>
      </c>
      <c r="G14" s="20">
        <v>0</v>
      </c>
      <c r="H14" s="20">
        <v>0</v>
      </c>
      <c r="I14" s="20">
        <v>0</v>
      </c>
      <c r="J14" s="20">
        <v>0</v>
      </c>
      <c r="K14" s="20">
        <v>0</v>
      </c>
      <c r="L14" s="21">
        <v>22</v>
      </c>
    </row>
    <row r="15" spans="1:12" ht="15.4" customHeight="1" x14ac:dyDescent="0.25">
      <c r="A15" s="23" t="s">
        <v>93</v>
      </c>
      <c r="B15" s="24"/>
      <c r="C15" s="24" t="s">
        <v>83</v>
      </c>
      <c r="D15" s="25" t="s">
        <v>94</v>
      </c>
      <c r="E15" s="20">
        <v>318.22000000000003</v>
      </c>
      <c r="F15" s="20">
        <v>318.22000000000003</v>
      </c>
      <c r="G15" s="20">
        <v>0</v>
      </c>
      <c r="H15" s="20">
        <v>0</v>
      </c>
      <c r="I15" s="20">
        <v>0</v>
      </c>
      <c r="J15" s="20">
        <v>0</v>
      </c>
      <c r="K15" s="20">
        <v>0</v>
      </c>
      <c r="L15" s="21">
        <v>0</v>
      </c>
    </row>
    <row r="16" spans="1:12" ht="15.4" customHeight="1" x14ac:dyDescent="0.25">
      <c r="A16" s="23" t="s">
        <v>95</v>
      </c>
      <c r="B16" s="24"/>
      <c r="C16" s="24" t="s">
        <v>83</v>
      </c>
      <c r="D16" s="25" t="s">
        <v>96</v>
      </c>
      <c r="E16" s="20">
        <v>4</v>
      </c>
      <c r="F16" s="20">
        <v>4</v>
      </c>
      <c r="G16" s="20">
        <v>0</v>
      </c>
      <c r="H16" s="20">
        <v>0</v>
      </c>
      <c r="I16" s="20">
        <v>0</v>
      </c>
      <c r="J16" s="20">
        <v>0</v>
      </c>
      <c r="K16" s="20">
        <v>0</v>
      </c>
      <c r="L16" s="21">
        <v>0</v>
      </c>
    </row>
    <row r="17" spans="1:12" ht="15.4" customHeight="1" x14ac:dyDescent="0.25">
      <c r="A17" s="23" t="s">
        <v>97</v>
      </c>
      <c r="B17" s="24"/>
      <c r="C17" s="24" t="s">
        <v>83</v>
      </c>
      <c r="D17" s="25" t="s">
        <v>98</v>
      </c>
      <c r="E17" s="20">
        <v>9</v>
      </c>
      <c r="F17" s="20">
        <v>9</v>
      </c>
      <c r="G17" s="20">
        <v>0</v>
      </c>
      <c r="H17" s="20">
        <v>0</v>
      </c>
      <c r="I17" s="20">
        <v>0</v>
      </c>
      <c r="J17" s="20">
        <v>0</v>
      </c>
      <c r="K17" s="20">
        <v>0</v>
      </c>
      <c r="L17" s="21">
        <v>0</v>
      </c>
    </row>
    <row r="18" spans="1:12" ht="15.4" customHeight="1" x14ac:dyDescent="0.25">
      <c r="A18" s="23" t="s">
        <v>99</v>
      </c>
      <c r="B18" s="24"/>
      <c r="C18" s="24" t="s">
        <v>83</v>
      </c>
      <c r="D18" s="25" t="s">
        <v>100</v>
      </c>
      <c r="E18" s="20">
        <v>66.2</v>
      </c>
      <c r="F18" s="20">
        <v>44.2</v>
      </c>
      <c r="G18" s="20">
        <v>0</v>
      </c>
      <c r="H18" s="20">
        <v>0</v>
      </c>
      <c r="I18" s="20">
        <v>0</v>
      </c>
      <c r="J18" s="20">
        <v>0</v>
      </c>
      <c r="K18" s="20">
        <v>0</v>
      </c>
      <c r="L18" s="21">
        <v>22</v>
      </c>
    </row>
    <row r="19" spans="1:12" ht="15.4" customHeight="1" x14ac:dyDescent="0.25">
      <c r="A19" s="23" t="s">
        <v>101</v>
      </c>
      <c r="B19" s="24"/>
      <c r="C19" s="24" t="s">
        <v>83</v>
      </c>
      <c r="D19" s="25" t="s">
        <v>102</v>
      </c>
      <c r="E19" s="20">
        <v>8</v>
      </c>
      <c r="F19" s="20">
        <v>8</v>
      </c>
      <c r="G19" s="20">
        <v>0</v>
      </c>
      <c r="H19" s="20">
        <v>0</v>
      </c>
      <c r="I19" s="20">
        <v>0</v>
      </c>
      <c r="J19" s="20">
        <v>0</v>
      </c>
      <c r="K19" s="20">
        <v>0</v>
      </c>
      <c r="L19" s="21">
        <v>0</v>
      </c>
    </row>
    <row r="20" spans="1:12" ht="15.4" customHeight="1" x14ac:dyDescent="0.25">
      <c r="A20" s="23" t="s">
        <v>103</v>
      </c>
      <c r="B20" s="24"/>
      <c r="C20" s="24" t="s">
        <v>83</v>
      </c>
      <c r="D20" s="25" t="s">
        <v>104</v>
      </c>
      <c r="E20" s="20">
        <v>8</v>
      </c>
      <c r="F20" s="20">
        <v>8</v>
      </c>
      <c r="G20" s="20">
        <v>0</v>
      </c>
      <c r="H20" s="20">
        <v>0</v>
      </c>
      <c r="I20" s="20">
        <v>0</v>
      </c>
      <c r="J20" s="20">
        <v>0</v>
      </c>
      <c r="K20" s="20">
        <v>0</v>
      </c>
      <c r="L20" s="21">
        <v>0</v>
      </c>
    </row>
    <row r="21" spans="1:12" ht="15.4" customHeight="1" x14ac:dyDescent="0.25">
      <c r="A21" s="23" t="s">
        <v>105</v>
      </c>
      <c r="B21" s="24"/>
      <c r="C21" s="24" t="s">
        <v>83</v>
      </c>
      <c r="D21" s="25" t="s">
        <v>106</v>
      </c>
      <c r="E21" s="20">
        <v>5.85</v>
      </c>
      <c r="F21" s="20">
        <v>5.85</v>
      </c>
      <c r="G21" s="20">
        <v>0</v>
      </c>
      <c r="H21" s="20">
        <v>0</v>
      </c>
      <c r="I21" s="20">
        <v>0</v>
      </c>
      <c r="J21" s="20">
        <v>0</v>
      </c>
      <c r="K21" s="20">
        <v>0</v>
      </c>
      <c r="L21" s="21">
        <v>0</v>
      </c>
    </row>
    <row r="22" spans="1:12" ht="15.4" customHeight="1" x14ac:dyDescent="0.25">
      <c r="A22" s="23" t="s">
        <v>107</v>
      </c>
      <c r="B22" s="24"/>
      <c r="C22" s="24" t="s">
        <v>83</v>
      </c>
      <c r="D22" s="25" t="s">
        <v>108</v>
      </c>
      <c r="E22" s="20">
        <v>5.85</v>
      </c>
      <c r="F22" s="20">
        <v>5.85</v>
      </c>
      <c r="G22" s="20">
        <v>0</v>
      </c>
      <c r="H22" s="20">
        <v>0</v>
      </c>
      <c r="I22" s="20">
        <v>0</v>
      </c>
      <c r="J22" s="20">
        <v>0</v>
      </c>
      <c r="K22" s="20">
        <v>0</v>
      </c>
      <c r="L22" s="21">
        <v>0</v>
      </c>
    </row>
    <row r="23" spans="1:12" ht="15.4" customHeight="1" x14ac:dyDescent="0.25">
      <c r="A23" s="23" t="s">
        <v>109</v>
      </c>
      <c r="B23" s="24"/>
      <c r="C23" s="24" t="s">
        <v>83</v>
      </c>
      <c r="D23" s="25" t="s">
        <v>110</v>
      </c>
      <c r="E23" s="20">
        <v>44.53</v>
      </c>
      <c r="F23" s="20">
        <v>44.53</v>
      </c>
      <c r="G23" s="20">
        <v>0</v>
      </c>
      <c r="H23" s="20">
        <v>0</v>
      </c>
      <c r="I23" s="20">
        <v>0</v>
      </c>
      <c r="J23" s="20">
        <v>0</v>
      </c>
      <c r="K23" s="20">
        <v>0</v>
      </c>
      <c r="L23" s="21">
        <v>0</v>
      </c>
    </row>
    <row r="24" spans="1:12" ht="15.4" customHeight="1" x14ac:dyDescent="0.25">
      <c r="A24" s="23" t="s">
        <v>111</v>
      </c>
      <c r="B24" s="24"/>
      <c r="C24" s="24" t="s">
        <v>83</v>
      </c>
      <c r="D24" s="25" t="s">
        <v>94</v>
      </c>
      <c r="E24" s="20">
        <v>33</v>
      </c>
      <c r="F24" s="20">
        <v>33</v>
      </c>
      <c r="G24" s="20">
        <v>0</v>
      </c>
      <c r="H24" s="20">
        <v>0</v>
      </c>
      <c r="I24" s="20">
        <v>0</v>
      </c>
      <c r="J24" s="20">
        <v>0</v>
      </c>
      <c r="K24" s="20">
        <v>0</v>
      </c>
      <c r="L24" s="21">
        <v>0</v>
      </c>
    </row>
    <row r="25" spans="1:12" ht="15.4" customHeight="1" x14ac:dyDescent="0.25">
      <c r="A25" s="23" t="s">
        <v>112</v>
      </c>
      <c r="B25" s="24"/>
      <c r="C25" s="24" t="s">
        <v>83</v>
      </c>
      <c r="D25" s="25" t="s">
        <v>113</v>
      </c>
      <c r="E25" s="20">
        <v>11.53</v>
      </c>
      <c r="F25" s="20">
        <v>11.53</v>
      </c>
      <c r="G25" s="20">
        <v>0</v>
      </c>
      <c r="H25" s="20">
        <v>0</v>
      </c>
      <c r="I25" s="20">
        <v>0</v>
      </c>
      <c r="J25" s="20">
        <v>0</v>
      </c>
      <c r="K25" s="20">
        <v>0</v>
      </c>
      <c r="L25" s="21">
        <v>0</v>
      </c>
    </row>
    <row r="26" spans="1:12" ht="15.4" customHeight="1" x14ac:dyDescent="0.25">
      <c r="A26" s="23" t="s">
        <v>114</v>
      </c>
      <c r="B26" s="24"/>
      <c r="C26" s="24" t="s">
        <v>83</v>
      </c>
      <c r="D26" s="25" t="s">
        <v>115</v>
      </c>
      <c r="E26" s="20">
        <v>15</v>
      </c>
      <c r="F26" s="20">
        <v>15</v>
      </c>
      <c r="G26" s="20">
        <v>0</v>
      </c>
      <c r="H26" s="20">
        <v>0</v>
      </c>
      <c r="I26" s="20">
        <v>0</v>
      </c>
      <c r="J26" s="20">
        <v>0</v>
      </c>
      <c r="K26" s="20">
        <v>0</v>
      </c>
      <c r="L26" s="21">
        <v>0</v>
      </c>
    </row>
    <row r="27" spans="1:12" ht="15.4" customHeight="1" x14ac:dyDescent="0.25">
      <c r="A27" s="23" t="s">
        <v>116</v>
      </c>
      <c r="B27" s="24"/>
      <c r="C27" s="24" t="s">
        <v>83</v>
      </c>
      <c r="D27" s="25" t="s">
        <v>117</v>
      </c>
      <c r="E27" s="20">
        <v>15</v>
      </c>
      <c r="F27" s="20">
        <v>15</v>
      </c>
      <c r="G27" s="20">
        <v>0</v>
      </c>
      <c r="H27" s="20">
        <v>0</v>
      </c>
      <c r="I27" s="20">
        <v>0</v>
      </c>
      <c r="J27" s="20">
        <v>0</v>
      </c>
      <c r="K27" s="20">
        <v>0</v>
      </c>
      <c r="L27" s="21">
        <v>0</v>
      </c>
    </row>
    <row r="28" spans="1:12" ht="15.4" customHeight="1" x14ac:dyDescent="0.25">
      <c r="A28" s="23" t="s">
        <v>118</v>
      </c>
      <c r="B28" s="24"/>
      <c r="C28" s="24" t="s">
        <v>83</v>
      </c>
      <c r="D28" s="25" t="s">
        <v>119</v>
      </c>
      <c r="E28" s="20">
        <v>0.6</v>
      </c>
      <c r="F28" s="20">
        <v>0.6</v>
      </c>
      <c r="G28" s="20">
        <v>0</v>
      </c>
      <c r="H28" s="20">
        <v>0</v>
      </c>
      <c r="I28" s="20">
        <v>0</v>
      </c>
      <c r="J28" s="20">
        <v>0</v>
      </c>
      <c r="K28" s="20">
        <v>0</v>
      </c>
      <c r="L28" s="21">
        <v>0</v>
      </c>
    </row>
    <row r="29" spans="1:12" ht="15.4" customHeight="1" x14ac:dyDescent="0.25">
      <c r="A29" s="23" t="s">
        <v>120</v>
      </c>
      <c r="B29" s="24"/>
      <c r="C29" s="24" t="s">
        <v>83</v>
      </c>
      <c r="D29" s="25" t="s">
        <v>96</v>
      </c>
      <c r="E29" s="20">
        <v>0.6</v>
      </c>
      <c r="F29" s="20">
        <v>0.6</v>
      </c>
      <c r="G29" s="20">
        <v>0</v>
      </c>
      <c r="H29" s="20">
        <v>0</v>
      </c>
      <c r="I29" s="20">
        <v>0</v>
      </c>
      <c r="J29" s="20">
        <v>0</v>
      </c>
      <c r="K29" s="20">
        <v>0</v>
      </c>
      <c r="L29" s="21">
        <v>0</v>
      </c>
    </row>
    <row r="30" spans="1:12" ht="15.4" customHeight="1" x14ac:dyDescent="0.25">
      <c r="A30" s="23" t="s">
        <v>121</v>
      </c>
      <c r="B30" s="24"/>
      <c r="C30" s="24" t="s">
        <v>83</v>
      </c>
      <c r="D30" s="25" t="s">
        <v>122</v>
      </c>
      <c r="E30" s="20">
        <v>15.4</v>
      </c>
      <c r="F30" s="20">
        <v>15.4</v>
      </c>
      <c r="G30" s="20">
        <v>0</v>
      </c>
      <c r="H30" s="20">
        <v>0</v>
      </c>
      <c r="I30" s="20">
        <v>0</v>
      </c>
      <c r="J30" s="20">
        <v>0</v>
      </c>
      <c r="K30" s="20">
        <v>0</v>
      </c>
      <c r="L30" s="21">
        <v>0</v>
      </c>
    </row>
    <row r="31" spans="1:12" ht="15.4" customHeight="1" x14ac:dyDescent="0.25">
      <c r="A31" s="23" t="s">
        <v>123</v>
      </c>
      <c r="B31" s="24"/>
      <c r="C31" s="24" t="s">
        <v>83</v>
      </c>
      <c r="D31" s="25" t="s">
        <v>96</v>
      </c>
      <c r="E31" s="20">
        <v>12.1</v>
      </c>
      <c r="F31" s="20">
        <v>12.1</v>
      </c>
      <c r="G31" s="20">
        <v>0</v>
      </c>
      <c r="H31" s="20">
        <v>0</v>
      </c>
      <c r="I31" s="20">
        <v>0</v>
      </c>
      <c r="J31" s="20">
        <v>0</v>
      </c>
      <c r="K31" s="20">
        <v>0</v>
      </c>
      <c r="L31" s="21">
        <v>0</v>
      </c>
    </row>
    <row r="32" spans="1:12" ht="15.4" customHeight="1" x14ac:dyDescent="0.25">
      <c r="A32" s="23" t="s">
        <v>124</v>
      </c>
      <c r="B32" s="24"/>
      <c r="C32" s="24" t="s">
        <v>83</v>
      </c>
      <c r="D32" s="25" t="s">
        <v>125</v>
      </c>
      <c r="E32" s="20">
        <v>3.3</v>
      </c>
      <c r="F32" s="20">
        <v>3.3</v>
      </c>
      <c r="G32" s="20">
        <v>0</v>
      </c>
      <c r="H32" s="20">
        <v>0</v>
      </c>
      <c r="I32" s="20">
        <v>0</v>
      </c>
      <c r="J32" s="20">
        <v>0</v>
      </c>
      <c r="K32" s="20">
        <v>0</v>
      </c>
      <c r="L32" s="21">
        <v>0</v>
      </c>
    </row>
    <row r="33" spans="1:12" ht="15.4" customHeight="1" x14ac:dyDescent="0.25">
      <c r="A33" s="23" t="s">
        <v>126</v>
      </c>
      <c r="B33" s="24"/>
      <c r="C33" s="24" t="s">
        <v>83</v>
      </c>
      <c r="D33" s="25" t="s">
        <v>127</v>
      </c>
      <c r="E33" s="20">
        <v>53.62</v>
      </c>
      <c r="F33" s="20">
        <v>51.62</v>
      </c>
      <c r="G33" s="20">
        <v>0</v>
      </c>
      <c r="H33" s="20">
        <v>0</v>
      </c>
      <c r="I33" s="20">
        <v>0</v>
      </c>
      <c r="J33" s="20">
        <v>0</v>
      </c>
      <c r="K33" s="20">
        <v>0</v>
      </c>
      <c r="L33" s="21">
        <v>2</v>
      </c>
    </row>
    <row r="34" spans="1:12" ht="15.4" customHeight="1" x14ac:dyDescent="0.25">
      <c r="A34" s="23" t="s">
        <v>128</v>
      </c>
      <c r="B34" s="24"/>
      <c r="C34" s="24" t="s">
        <v>83</v>
      </c>
      <c r="D34" s="25" t="s">
        <v>129</v>
      </c>
      <c r="E34" s="20">
        <v>53.62</v>
      </c>
      <c r="F34" s="20">
        <v>51.62</v>
      </c>
      <c r="G34" s="20">
        <v>0</v>
      </c>
      <c r="H34" s="20">
        <v>0</v>
      </c>
      <c r="I34" s="20">
        <v>0</v>
      </c>
      <c r="J34" s="20">
        <v>0</v>
      </c>
      <c r="K34" s="20">
        <v>0</v>
      </c>
      <c r="L34" s="21">
        <v>2</v>
      </c>
    </row>
    <row r="35" spans="1:12" ht="15.4" customHeight="1" x14ac:dyDescent="0.25">
      <c r="A35" s="23" t="s">
        <v>130</v>
      </c>
      <c r="B35" s="24"/>
      <c r="C35" s="24" t="s">
        <v>83</v>
      </c>
      <c r="D35" s="25" t="s">
        <v>131</v>
      </c>
      <c r="E35" s="20">
        <v>2</v>
      </c>
      <c r="F35" s="20">
        <v>2</v>
      </c>
      <c r="G35" s="20">
        <v>0</v>
      </c>
      <c r="H35" s="20">
        <v>0</v>
      </c>
      <c r="I35" s="20">
        <v>0</v>
      </c>
      <c r="J35" s="20">
        <v>0</v>
      </c>
      <c r="K35" s="20">
        <v>0</v>
      </c>
      <c r="L35" s="21">
        <v>0</v>
      </c>
    </row>
    <row r="36" spans="1:12" ht="15.4" customHeight="1" x14ac:dyDescent="0.25">
      <c r="A36" s="23" t="s">
        <v>132</v>
      </c>
      <c r="B36" s="24"/>
      <c r="C36" s="24" t="s">
        <v>83</v>
      </c>
      <c r="D36" s="25" t="s">
        <v>133</v>
      </c>
      <c r="E36" s="20">
        <v>2</v>
      </c>
      <c r="F36" s="20">
        <v>2</v>
      </c>
      <c r="G36" s="20">
        <v>0</v>
      </c>
      <c r="H36" s="20">
        <v>0</v>
      </c>
      <c r="I36" s="20">
        <v>0</v>
      </c>
      <c r="J36" s="20">
        <v>0</v>
      </c>
      <c r="K36" s="20">
        <v>0</v>
      </c>
      <c r="L36" s="21">
        <v>0</v>
      </c>
    </row>
    <row r="37" spans="1:12" ht="15.4" customHeight="1" x14ac:dyDescent="0.25">
      <c r="A37" s="23" t="s">
        <v>134</v>
      </c>
      <c r="B37" s="24"/>
      <c r="C37" s="24" t="s">
        <v>83</v>
      </c>
      <c r="D37" s="25" t="s">
        <v>135</v>
      </c>
      <c r="E37" s="20">
        <v>2</v>
      </c>
      <c r="F37" s="20">
        <v>2</v>
      </c>
      <c r="G37" s="20">
        <v>0</v>
      </c>
      <c r="H37" s="20">
        <v>0</v>
      </c>
      <c r="I37" s="20">
        <v>0</v>
      </c>
      <c r="J37" s="20">
        <v>0</v>
      </c>
      <c r="K37" s="20">
        <v>0</v>
      </c>
      <c r="L37" s="21">
        <v>0</v>
      </c>
    </row>
    <row r="38" spans="1:12" ht="15.4" customHeight="1" x14ac:dyDescent="0.25">
      <c r="A38" s="23" t="s">
        <v>136</v>
      </c>
      <c r="B38" s="24"/>
      <c r="C38" s="24" t="s">
        <v>83</v>
      </c>
      <c r="D38" s="25" t="s">
        <v>137</v>
      </c>
      <c r="E38" s="20">
        <v>5</v>
      </c>
      <c r="F38" s="20">
        <v>5</v>
      </c>
      <c r="G38" s="20">
        <v>0</v>
      </c>
      <c r="H38" s="20">
        <v>0</v>
      </c>
      <c r="I38" s="20">
        <v>0</v>
      </c>
      <c r="J38" s="20">
        <v>0</v>
      </c>
      <c r="K38" s="20">
        <v>0</v>
      </c>
      <c r="L38" s="21">
        <v>0</v>
      </c>
    </row>
    <row r="39" spans="1:12" ht="15.4" customHeight="1" x14ac:dyDescent="0.25">
      <c r="A39" s="23" t="s">
        <v>138</v>
      </c>
      <c r="B39" s="24"/>
      <c r="C39" s="24" t="s">
        <v>83</v>
      </c>
      <c r="D39" s="25" t="s">
        <v>139</v>
      </c>
      <c r="E39" s="20">
        <v>5</v>
      </c>
      <c r="F39" s="20">
        <v>5</v>
      </c>
      <c r="G39" s="20">
        <v>0</v>
      </c>
      <c r="H39" s="20">
        <v>0</v>
      </c>
      <c r="I39" s="20">
        <v>0</v>
      </c>
      <c r="J39" s="20">
        <v>0</v>
      </c>
      <c r="K39" s="20">
        <v>0</v>
      </c>
      <c r="L39" s="21">
        <v>0</v>
      </c>
    </row>
    <row r="40" spans="1:12" ht="15.4" customHeight="1" x14ac:dyDescent="0.25">
      <c r="A40" s="23" t="s">
        <v>140</v>
      </c>
      <c r="B40" s="24"/>
      <c r="C40" s="24" t="s">
        <v>83</v>
      </c>
      <c r="D40" s="25" t="s">
        <v>141</v>
      </c>
      <c r="E40" s="20">
        <v>5</v>
      </c>
      <c r="F40" s="20">
        <v>5</v>
      </c>
      <c r="G40" s="20">
        <v>0</v>
      </c>
      <c r="H40" s="20">
        <v>0</v>
      </c>
      <c r="I40" s="20">
        <v>0</v>
      </c>
      <c r="J40" s="20">
        <v>0</v>
      </c>
      <c r="K40" s="20">
        <v>0</v>
      </c>
      <c r="L40" s="21">
        <v>0</v>
      </c>
    </row>
    <row r="41" spans="1:12" ht="15.4" customHeight="1" x14ac:dyDescent="0.25">
      <c r="A41" s="23" t="s">
        <v>142</v>
      </c>
      <c r="B41" s="24"/>
      <c r="C41" s="24" t="s">
        <v>83</v>
      </c>
      <c r="D41" s="25" t="s">
        <v>143</v>
      </c>
      <c r="E41" s="20">
        <v>9.5</v>
      </c>
      <c r="F41" s="20">
        <v>9.5</v>
      </c>
      <c r="G41" s="20">
        <v>0</v>
      </c>
      <c r="H41" s="20">
        <v>0</v>
      </c>
      <c r="I41" s="20">
        <v>0</v>
      </c>
      <c r="J41" s="20">
        <v>0</v>
      </c>
      <c r="K41" s="20">
        <v>0</v>
      </c>
      <c r="L41" s="21">
        <v>0</v>
      </c>
    </row>
    <row r="42" spans="1:12" ht="15.4" customHeight="1" x14ac:dyDescent="0.25">
      <c r="A42" s="23" t="s">
        <v>144</v>
      </c>
      <c r="B42" s="24"/>
      <c r="C42" s="24" t="s">
        <v>83</v>
      </c>
      <c r="D42" s="25" t="s">
        <v>145</v>
      </c>
      <c r="E42" s="20">
        <v>9.5</v>
      </c>
      <c r="F42" s="20">
        <v>9.5</v>
      </c>
      <c r="G42" s="20">
        <v>0</v>
      </c>
      <c r="H42" s="20">
        <v>0</v>
      </c>
      <c r="I42" s="20">
        <v>0</v>
      </c>
      <c r="J42" s="20">
        <v>0</v>
      </c>
      <c r="K42" s="20">
        <v>0</v>
      </c>
      <c r="L42" s="21">
        <v>0</v>
      </c>
    </row>
    <row r="43" spans="1:12" ht="15.4" customHeight="1" x14ac:dyDescent="0.25">
      <c r="A43" s="23" t="s">
        <v>146</v>
      </c>
      <c r="B43" s="24"/>
      <c r="C43" s="24" t="s">
        <v>83</v>
      </c>
      <c r="D43" s="25" t="s">
        <v>147</v>
      </c>
      <c r="E43" s="20">
        <v>9.5</v>
      </c>
      <c r="F43" s="20">
        <v>9.5</v>
      </c>
      <c r="G43" s="20">
        <v>0</v>
      </c>
      <c r="H43" s="20">
        <v>0</v>
      </c>
      <c r="I43" s="20">
        <v>0</v>
      </c>
      <c r="J43" s="20">
        <v>0</v>
      </c>
      <c r="K43" s="20">
        <v>0</v>
      </c>
      <c r="L43" s="21">
        <v>0</v>
      </c>
    </row>
    <row r="44" spans="1:12" ht="15.4" customHeight="1" x14ac:dyDescent="0.25">
      <c r="A44" s="23" t="s">
        <v>148</v>
      </c>
      <c r="B44" s="24"/>
      <c r="C44" s="24" t="s">
        <v>83</v>
      </c>
      <c r="D44" s="25" t="s">
        <v>149</v>
      </c>
      <c r="E44" s="20">
        <v>124.69</v>
      </c>
      <c r="F44" s="20">
        <v>120.24</v>
      </c>
      <c r="G44" s="20">
        <v>0</v>
      </c>
      <c r="H44" s="20">
        <v>0</v>
      </c>
      <c r="I44" s="20">
        <v>0</v>
      </c>
      <c r="J44" s="20">
        <v>0</v>
      </c>
      <c r="K44" s="20">
        <v>0</v>
      </c>
      <c r="L44" s="21">
        <v>4.45</v>
      </c>
    </row>
    <row r="45" spans="1:12" ht="15.4" customHeight="1" x14ac:dyDescent="0.25">
      <c r="A45" s="23" t="s">
        <v>150</v>
      </c>
      <c r="B45" s="24"/>
      <c r="C45" s="24" t="s">
        <v>83</v>
      </c>
      <c r="D45" s="25" t="s">
        <v>151</v>
      </c>
      <c r="E45" s="20">
        <v>2.7</v>
      </c>
      <c r="F45" s="20">
        <v>2.7</v>
      </c>
      <c r="G45" s="20">
        <v>0</v>
      </c>
      <c r="H45" s="20">
        <v>0</v>
      </c>
      <c r="I45" s="20">
        <v>0</v>
      </c>
      <c r="J45" s="20">
        <v>0</v>
      </c>
      <c r="K45" s="20">
        <v>0</v>
      </c>
      <c r="L45" s="21">
        <v>0</v>
      </c>
    </row>
    <row r="46" spans="1:12" ht="15.4" customHeight="1" x14ac:dyDescent="0.25">
      <c r="A46" s="23" t="s">
        <v>152</v>
      </c>
      <c r="B46" s="24"/>
      <c r="C46" s="24" t="s">
        <v>83</v>
      </c>
      <c r="D46" s="25" t="s">
        <v>153</v>
      </c>
      <c r="E46" s="20">
        <v>2.7</v>
      </c>
      <c r="F46" s="20">
        <v>2.7</v>
      </c>
      <c r="G46" s="20">
        <v>0</v>
      </c>
      <c r="H46" s="20">
        <v>0</v>
      </c>
      <c r="I46" s="20">
        <v>0</v>
      </c>
      <c r="J46" s="20">
        <v>0</v>
      </c>
      <c r="K46" s="20">
        <v>0</v>
      </c>
      <c r="L46" s="21">
        <v>0</v>
      </c>
    </row>
    <row r="47" spans="1:12" ht="15.4" customHeight="1" x14ac:dyDescent="0.25">
      <c r="A47" s="23" t="s">
        <v>154</v>
      </c>
      <c r="B47" s="24"/>
      <c r="C47" s="24" t="s">
        <v>83</v>
      </c>
      <c r="D47" s="25" t="s">
        <v>155</v>
      </c>
      <c r="E47" s="20">
        <v>17.89</v>
      </c>
      <c r="F47" s="20">
        <v>17.89</v>
      </c>
      <c r="G47" s="20">
        <v>0</v>
      </c>
      <c r="H47" s="20">
        <v>0</v>
      </c>
      <c r="I47" s="20">
        <v>0</v>
      </c>
      <c r="J47" s="20">
        <v>0</v>
      </c>
      <c r="K47" s="20">
        <v>0</v>
      </c>
      <c r="L47" s="21">
        <v>0</v>
      </c>
    </row>
    <row r="48" spans="1:12" ht="15.4" customHeight="1" x14ac:dyDescent="0.25">
      <c r="A48" s="23" t="s">
        <v>156</v>
      </c>
      <c r="B48" s="24"/>
      <c r="C48" s="24" t="s">
        <v>83</v>
      </c>
      <c r="D48" s="25" t="s">
        <v>157</v>
      </c>
      <c r="E48" s="20">
        <v>17.89</v>
      </c>
      <c r="F48" s="20">
        <v>17.89</v>
      </c>
      <c r="G48" s="20">
        <v>0</v>
      </c>
      <c r="H48" s="20">
        <v>0</v>
      </c>
      <c r="I48" s="20">
        <v>0</v>
      </c>
      <c r="J48" s="20">
        <v>0</v>
      </c>
      <c r="K48" s="20">
        <v>0</v>
      </c>
      <c r="L48" s="21">
        <v>0</v>
      </c>
    </row>
    <row r="49" spans="1:12" ht="15.4" customHeight="1" x14ac:dyDescent="0.25">
      <c r="A49" s="23" t="s">
        <v>158</v>
      </c>
      <c r="B49" s="24"/>
      <c r="C49" s="24" t="s">
        <v>83</v>
      </c>
      <c r="D49" s="25" t="s">
        <v>159</v>
      </c>
      <c r="E49" s="20">
        <v>19.440000000000001</v>
      </c>
      <c r="F49" s="20">
        <v>19.440000000000001</v>
      </c>
      <c r="G49" s="20">
        <v>0</v>
      </c>
      <c r="H49" s="20">
        <v>0</v>
      </c>
      <c r="I49" s="20">
        <v>0</v>
      </c>
      <c r="J49" s="20">
        <v>0</v>
      </c>
      <c r="K49" s="20">
        <v>0</v>
      </c>
      <c r="L49" s="21">
        <v>0</v>
      </c>
    </row>
    <row r="50" spans="1:12" ht="15.4" customHeight="1" x14ac:dyDescent="0.25">
      <c r="A50" s="23" t="s">
        <v>160</v>
      </c>
      <c r="B50" s="24"/>
      <c r="C50" s="24" t="s">
        <v>83</v>
      </c>
      <c r="D50" s="25" t="s">
        <v>161</v>
      </c>
      <c r="E50" s="20">
        <v>15.48</v>
      </c>
      <c r="F50" s="20">
        <v>15.48</v>
      </c>
      <c r="G50" s="20">
        <v>0</v>
      </c>
      <c r="H50" s="20">
        <v>0</v>
      </c>
      <c r="I50" s="20">
        <v>0</v>
      </c>
      <c r="J50" s="20">
        <v>0</v>
      </c>
      <c r="K50" s="20">
        <v>0</v>
      </c>
      <c r="L50" s="21">
        <v>0</v>
      </c>
    </row>
    <row r="51" spans="1:12" ht="15.4" customHeight="1" x14ac:dyDescent="0.25">
      <c r="A51" s="23" t="s">
        <v>162</v>
      </c>
      <c r="B51" s="24"/>
      <c r="C51" s="24" t="s">
        <v>83</v>
      </c>
      <c r="D51" s="25" t="s">
        <v>163</v>
      </c>
      <c r="E51" s="20">
        <v>3.96</v>
      </c>
      <c r="F51" s="20">
        <v>3.96</v>
      </c>
      <c r="G51" s="20">
        <v>0</v>
      </c>
      <c r="H51" s="20">
        <v>0</v>
      </c>
      <c r="I51" s="20">
        <v>0</v>
      </c>
      <c r="J51" s="20">
        <v>0</v>
      </c>
      <c r="K51" s="20">
        <v>0</v>
      </c>
      <c r="L51" s="21">
        <v>0</v>
      </c>
    </row>
    <row r="52" spans="1:12" ht="15.4" customHeight="1" x14ac:dyDescent="0.25">
      <c r="A52" s="23" t="s">
        <v>164</v>
      </c>
      <c r="B52" s="24"/>
      <c r="C52" s="24" t="s">
        <v>83</v>
      </c>
      <c r="D52" s="25" t="s">
        <v>165</v>
      </c>
      <c r="E52" s="20">
        <v>30.32</v>
      </c>
      <c r="F52" s="20">
        <v>30.32</v>
      </c>
      <c r="G52" s="20">
        <v>0</v>
      </c>
      <c r="H52" s="20">
        <v>0</v>
      </c>
      <c r="I52" s="20">
        <v>0</v>
      </c>
      <c r="J52" s="20">
        <v>0</v>
      </c>
      <c r="K52" s="20">
        <v>0</v>
      </c>
      <c r="L52" s="21">
        <v>0</v>
      </c>
    </row>
    <row r="53" spans="1:12" ht="15.4" customHeight="1" x14ac:dyDescent="0.25">
      <c r="A53" s="23" t="s">
        <v>166</v>
      </c>
      <c r="B53" s="24"/>
      <c r="C53" s="24" t="s">
        <v>83</v>
      </c>
      <c r="D53" s="25" t="s">
        <v>167</v>
      </c>
      <c r="E53" s="20">
        <v>10.97</v>
      </c>
      <c r="F53" s="20">
        <v>10.97</v>
      </c>
      <c r="G53" s="20">
        <v>0</v>
      </c>
      <c r="H53" s="20">
        <v>0</v>
      </c>
      <c r="I53" s="20">
        <v>0</v>
      </c>
      <c r="J53" s="20">
        <v>0</v>
      </c>
      <c r="K53" s="20">
        <v>0</v>
      </c>
      <c r="L53" s="21">
        <v>0</v>
      </c>
    </row>
    <row r="54" spans="1:12" ht="15.4" customHeight="1" x14ac:dyDescent="0.25">
      <c r="A54" s="23" t="s">
        <v>168</v>
      </c>
      <c r="B54" s="24"/>
      <c r="C54" s="24" t="s">
        <v>83</v>
      </c>
      <c r="D54" s="25" t="s">
        <v>169</v>
      </c>
      <c r="E54" s="20">
        <v>19.350000000000001</v>
      </c>
      <c r="F54" s="20">
        <v>19.350000000000001</v>
      </c>
      <c r="G54" s="20">
        <v>0</v>
      </c>
      <c r="H54" s="20">
        <v>0</v>
      </c>
      <c r="I54" s="20">
        <v>0</v>
      </c>
      <c r="J54" s="20">
        <v>0</v>
      </c>
      <c r="K54" s="20">
        <v>0</v>
      </c>
      <c r="L54" s="21">
        <v>0</v>
      </c>
    </row>
    <row r="55" spans="1:12" ht="15.4" customHeight="1" x14ac:dyDescent="0.25">
      <c r="A55" s="23" t="s">
        <v>170</v>
      </c>
      <c r="B55" s="24"/>
      <c r="C55" s="24" t="s">
        <v>83</v>
      </c>
      <c r="D55" s="25" t="s">
        <v>171</v>
      </c>
      <c r="E55" s="20">
        <v>1.5</v>
      </c>
      <c r="F55" s="20">
        <v>1.5</v>
      </c>
      <c r="G55" s="20">
        <v>0</v>
      </c>
      <c r="H55" s="20">
        <v>0</v>
      </c>
      <c r="I55" s="20">
        <v>0</v>
      </c>
      <c r="J55" s="20">
        <v>0</v>
      </c>
      <c r="K55" s="20">
        <v>0</v>
      </c>
      <c r="L55" s="21">
        <v>0</v>
      </c>
    </row>
    <row r="56" spans="1:12" ht="15.4" customHeight="1" x14ac:dyDescent="0.25">
      <c r="A56" s="23" t="s">
        <v>172</v>
      </c>
      <c r="B56" s="24"/>
      <c r="C56" s="24" t="s">
        <v>83</v>
      </c>
      <c r="D56" s="25" t="s">
        <v>173</v>
      </c>
      <c r="E56" s="20">
        <v>1.5</v>
      </c>
      <c r="F56" s="20">
        <v>1.5</v>
      </c>
      <c r="G56" s="20">
        <v>0</v>
      </c>
      <c r="H56" s="20">
        <v>0</v>
      </c>
      <c r="I56" s="20">
        <v>0</v>
      </c>
      <c r="J56" s="20">
        <v>0</v>
      </c>
      <c r="K56" s="20">
        <v>0</v>
      </c>
      <c r="L56" s="21">
        <v>0</v>
      </c>
    </row>
    <row r="57" spans="1:12" ht="15.4" customHeight="1" x14ac:dyDescent="0.25">
      <c r="A57" s="23" t="s">
        <v>174</v>
      </c>
      <c r="B57" s="24"/>
      <c r="C57" s="24" t="s">
        <v>83</v>
      </c>
      <c r="D57" s="25" t="s">
        <v>175</v>
      </c>
      <c r="E57" s="20">
        <v>18.829999999999998</v>
      </c>
      <c r="F57" s="20">
        <v>18.829999999999998</v>
      </c>
      <c r="G57" s="20">
        <v>0</v>
      </c>
      <c r="H57" s="20">
        <v>0</v>
      </c>
      <c r="I57" s="20">
        <v>0</v>
      </c>
      <c r="J57" s="20">
        <v>0</v>
      </c>
      <c r="K57" s="20">
        <v>0</v>
      </c>
      <c r="L57" s="21">
        <v>0</v>
      </c>
    </row>
    <row r="58" spans="1:12" ht="15.4" customHeight="1" x14ac:dyDescent="0.25">
      <c r="A58" s="23" t="s">
        <v>176</v>
      </c>
      <c r="B58" s="24"/>
      <c r="C58" s="24" t="s">
        <v>83</v>
      </c>
      <c r="D58" s="25" t="s">
        <v>177</v>
      </c>
      <c r="E58" s="20">
        <v>18.829999999999998</v>
      </c>
      <c r="F58" s="20">
        <v>18.829999999999998</v>
      </c>
      <c r="G58" s="20">
        <v>0</v>
      </c>
      <c r="H58" s="20">
        <v>0</v>
      </c>
      <c r="I58" s="20">
        <v>0</v>
      </c>
      <c r="J58" s="20">
        <v>0</v>
      </c>
      <c r="K58" s="20">
        <v>0</v>
      </c>
      <c r="L58" s="21">
        <v>0</v>
      </c>
    </row>
    <row r="59" spans="1:12" ht="15.4" customHeight="1" x14ac:dyDescent="0.25">
      <c r="A59" s="23" t="s">
        <v>178</v>
      </c>
      <c r="B59" s="24"/>
      <c r="C59" s="24" t="s">
        <v>83</v>
      </c>
      <c r="D59" s="25" t="s">
        <v>179</v>
      </c>
      <c r="E59" s="20">
        <v>23.01</v>
      </c>
      <c r="F59" s="20">
        <v>18.559999999999999</v>
      </c>
      <c r="G59" s="20">
        <v>0</v>
      </c>
      <c r="H59" s="20">
        <v>0</v>
      </c>
      <c r="I59" s="20">
        <v>0</v>
      </c>
      <c r="J59" s="20">
        <v>0</v>
      </c>
      <c r="K59" s="20">
        <v>0</v>
      </c>
      <c r="L59" s="21">
        <v>4.45</v>
      </c>
    </row>
    <row r="60" spans="1:12" ht="15.4" customHeight="1" x14ac:dyDescent="0.25">
      <c r="A60" s="23" t="s">
        <v>180</v>
      </c>
      <c r="B60" s="24"/>
      <c r="C60" s="24" t="s">
        <v>83</v>
      </c>
      <c r="D60" s="25" t="s">
        <v>181</v>
      </c>
      <c r="E60" s="20">
        <v>18.559999999999999</v>
      </c>
      <c r="F60" s="20">
        <v>18.559999999999999</v>
      </c>
      <c r="G60" s="20">
        <v>0</v>
      </c>
      <c r="H60" s="20">
        <v>0</v>
      </c>
      <c r="I60" s="20">
        <v>0</v>
      </c>
      <c r="J60" s="20">
        <v>0</v>
      </c>
      <c r="K60" s="20">
        <v>0</v>
      </c>
      <c r="L60" s="21">
        <v>4.45</v>
      </c>
    </row>
    <row r="61" spans="1:12" ht="15.4" customHeight="1" x14ac:dyDescent="0.25">
      <c r="A61" s="23" t="s">
        <v>182</v>
      </c>
      <c r="B61" s="24"/>
      <c r="C61" s="24" t="s">
        <v>83</v>
      </c>
      <c r="D61" s="25" t="s">
        <v>183</v>
      </c>
      <c r="E61" s="20">
        <v>11</v>
      </c>
      <c r="F61" s="20">
        <v>11</v>
      </c>
      <c r="G61" s="20">
        <v>0</v>
      </c>
      <c r="H61" s="20">
        <v>0</v>
      </c>
      <c r="I61" s="20">
        <v>0</v>
      </c>
      <c r="J61" s="20">
        <v>0</v>
      </c>
      <c r="K61" s="20">
        <v>0</v>
      </c>
      <c r="L61" s="21">
        <v>0</v>
      </c>
    </row>
    <row r="62" spans="1:12" ht="15.4" customHeight="1" x14ac:dyDescent="0.25">
      <c r="A62" s="23" t="s">
        <v>184</v>
      </c>
      <c r="B62" s="24"/>
      <c r="C62" s="24" t="s">
        <v>83</v>
      </c>
      <c r="D62" s="25" t="s">
        <v>185</v>
      </c>
      <c r="E62" s="20">
        <v>11</v>
      </c>
      <c r="F62" s="20">
        <v>11</v>
      </c>
      <c r="G62" s="20">
        <v>0</v>
      </c>
      <c r="H62" s="20">
        <v>0</v>
      </c>
      <c r="I62" s="20">
        <v>0</v>
      </c>
      <c r="J62" s="20">
        <v>0</v>
      </c>
      <c r="K62" s="20">
        <v>0</v>
      </c>
      <c r="L62" s="21">
        <v>0</v>
      </c>
    </row>
    <row r="63" spans="1:12" ht="15.4" customHeight="1" x14ac:dyDescent="0.25">
      <c r="A63" s="23" t="s">
        <v>186</v>
      </c>
      <c r="B63" s="24"/>
      <c r="C63" s="24" t="s">
        <v>83</v>
      </c>
      <c r="D63" s="25" t="s">
        <v>187</v>
      </c>
      <c r="E63" s="20">
        <v>38.130000000000003</v>
      </c>
      <c r="F63" s="20">
        <v>38.130000000000003</v>
      </c>
      <c r="G63" s="20">
        <v>0</v>
      </c>
      <c r="H63" s="20">
        <v>0</v>
      </c>
      <c r="I63" s="20">
        <v>0</v>
      </c>
      <c r="J63" s="20">
        <v>0</v>
      </c>
      <c r="K63" s="20">
        <v>0</v>
      </c>
      <c r="L63" s="21">
        <v>0</v>
      </c>
    </row>
    <row r="64" spans="1:12" ht="15.4" customHeight="1" x14ac:dyDescent="0.25">
      <c r="A64" s="23" t="s">
        <v>188</v>
      </c>
      <c r="B64" s="24"/>
      <c r="C64" s="24" t="s">
        <v>83</v>
      </c>
      <c r="D64" s="25" t="s">
        <v>189</v>
      </c>
      <c r="E64" s="20">
        <v>15.96</v>
      </c>
      <c r="F64" s="20">
        <v>15.96</v>
      </c>
      <c r="G64" s="20">
        <v>0</v>
      </c>
      <c r="H64" s="20">
        <v>0</v>
      </c>
      <c r="I64" s="20">
        <v>0</v>
      </c>
      <c r="J64" s="20">
        <v>0</v>
      </c>
      <c r="K64" s="20">
        <v>0</v>
      </c>
      <c r="L64" s="21">
        <v>0</v>
      </c>
    </row>
    <row r="65" spans="1:12" ht="15.4" customHeight="1" x14ac:dyDescent="0.25">
      <c r="A65" s="23" t="s">
        <v>190</v>
      </c>
      <c r="B65" s="24"/>
      <c r="C65" s="24" t="s">
        <v>83</v>
      </c>
      <c r="D65" s="25" t="s">
        <v>191</v>
      </c>
      <c r="E65" s="20">
        <v>15.96</v>
      </c>
      <c r="F65" s="20">
        <v>15.96</v>
      </c>
      <c r="G65" s="20">
        <v>0</v>
      </c>
      <c r="H65" s="20">
        <v>0</v>
      </c>
      <c r="I65" s="20">
        <v>0</v>
      </c>
      <c r="J65" s="20">
        <v>0</v>
      </c>
      <c r="K65" s="20">
        <v>0</v>
      </c>
      <c r="L65" s="21">
        <v>0</v>
      </c>
    </row>
    <row r="66" spans="1:12" ht="15.4" customHeight="1" x14ac:dyDescent="0.25">
      <c r="A66" s="23" t="s">
        <v>192</v>
      </c>
      <c r="B66" s="24"/>
      <c r="C66" s="24" t="s">
        <v>83</v>
      </c>
      <c r="D66" s="25" t="s">
        <v>193</v>
      </c>
      <c r="E66" s="20">
        <v>0.97</v>
      </c>
      <c r="F66" s="20">
        <v>0.97</v>
      </c>
      <c r="G66" s="20">
        <v>0</v>
      </c>
      <c r="H66" s="20">
        <v>0</v>
      </c>
      <c r="I66" s="20">
        <v>0</v>
      </c>
      <c r="J66" s="20">
        <v>0</v>
      </c>
      <c r="K66" s="20">
        <v>0</v>
      </c>
      <c r="L66" s="21">
        <v>0</v>
      </c>
    </row>
    <row r="67" spans="1:12" ht="15.4" customHeight="1" x14ac:dyDescent="0.25">
      <c r="A67" s="23" t="s">
        <v>194</v>
      </c>
      <c r="B67" s="24"/>
      <c r="C67" s="24" t="s">
        <v>83</v>
      </c>
      <c r="D67" s="25" t="s">
        <v>195</v>
      </c>
      <c r="E67" s="20">
        <v>0.97</v>
      </c>
      <c r="F67" s="20">
        <v>0.97</v>
      </c>
      <c r="G67" s="20">
        <v>0</v>
      </c>
      <c r="H67" s="20">
        <v>0</v>
      </c>
      <c r="I67" s="20">
        <v>0</v>
      </c>
      <c r="J67" s="20">
        <v>0</v>
      </c>
      <c r="K67" s="20">
        <v>0</v>
      </c>
      <c r="L67" s="21">
        <v>0</v>
      </c>
    </row>
    <row r="68" spans="1:12" ht="15.4" customHeight="1" x14ac:dyDescent="0.25">
      <c r="A68" s="23" t="s">
        <v>196</v>
      </c>
      <c r="B68" s="24"/>
      <c r="C68" s="24" t="s">
        <v>83</v>
      </c>
      <c r="D68" s="25" t="s">
        <v>197</v>
      </c>
      <c r="E68" s="20">
        <v>18.2</v>
      </c>
      <c r="F68" s="20">
        <v>18.2</v>
      </c>
      <c r="G68" s="20">
        <v>0</v>
      </c>
      <c r="H68" s="20">
        <v>0</v>
      </c>
      <c r="I68" s="20">
        <v>0</v>
      </c>
      <c r="J68" s="20">
        <v>0</v>
      </c>
      <c r="K68" s="20">
        <v>0</v>
      </c>
      <c r="L68" s="21">
        <v>0</v>
      </c>
    </row>
    <row r="69" spans="1:12" ht="15.4" customHeight="1" x14ac:dyDescent="0.25">
      <c r="A69" s="23" t="s">
        <v>198</v>
      </c>
      <c r="B69" s="24"/>
      <c r="C69" s="24" t="s">
        <v>83</v>
      </c>
      <c r="D69" s="25" t="s">
        <v>199</v>
      </c>
      <c r="E69" s="20">
        <v>11.7</v>
      </c>
      <c r="F69" s="20">
        <v>11.7</v>
      </c>
      <c r="G69" s="20">
        <v>0</v>
      </c>
      <c r="H69" s="20">
        <v>0</v>
      </c>
      <c r="I69" s="20">
        <v>0</v>
      </c>
      <c r="J69" s="20">
        <v>0</v>
      </c>
      <c r="K69" s="20">
        <v>0</v>
      </c>
      <c r="L69" s="21">
        <v>0</v>
      </c>
    </row>
    <row r="70" spans="1:12" ht="15.4" customHeight="1" x14ac:dyDescent="0.25">
      <c r="A70" s="23" t="s">
        <v>200</v>
      </c>
      <c r="B70" s="24"/>
      <c r="C70" s="24" t="s">
        <v>83</v>
      </c>
      <c r="D70" s="25" t="s">
        <v>201</v>
      </c>
      <c r="E70" s="20">
        <v>6.5</v>
      </c>
      <c r="F70" s="20">
        <v>6.5</v>
      </c>
      <c r="G70" s="20">
        <v>0</v>
      </c>
      <c r="H70" s="20">
        <v>0</v>
      </c>
      <c r="I70" s="20">
        <v>0</v>
      </c>
      <c r="J70" s="20">
        <v>0</v>
      </c>
      <c r="K70" s="20">
        <v>0</v>
      </c>
      <c r="L70" s="21">
        <v>0</v>
      </c>
    </row>
    <row r="71" spans="1:12" ht="15.4" customHeight="1" x14ac:dyDescent="0.25">
      <c r="A71" s="23" t="s">
        <v>202</v>
      </c>
      <c r="B71" s="24"/>
      <c r="C71" s="24" t="s">
        <v>83</v>
      </c>
      <c r="D71" s="25" t="s">
        <v>203</v>
      </c>
      <c r="E71" s="20">
        <v>3</v>
      </c>
      <c r="F71" s="20">
        <v>3</v>
      </c>
      <c r="G71" s="20">
        <v>0</v>
      </c>
      <c r="H71" s="20">
        <v>0</v>
      </c>
      <c r="I71" s="20">
        <v>0</v>
      </c>
      <c r="J71" s="20">
        <v>0</v>
      </c>
      <c r="K71" s="20">
        <v>0</v>
      </c>
      <c r="L71" s="21">
        <v>0</v>
      </c>
    </row>
    <row r="72" spans="1:12" ht="15.4" customHeight="1" x14ac:dyDescent="0.25">
      <c r="A72" s="23" t="s">
        <v>204</v>
      </c>
      <c r="B72" s="24"/>
      <c r="C72" s="24" t="s">
        <v>83</v>
      </c>
      <c r="D72" s="25" t="s">
        <v>205</v>
      </c>
      <c r="E72" s="20">
        <v>3</v>
      </c>
      <c r="F72" s="20">
        <v>3</v>
      </c>
      <c r="G72" s="20">
        <v>0</v>
      </c>
      <c r="H72" s="20">
        <v>0</v>
      </c>
      <c r="I72" s="20">
        <v>0</v>
      </c>
      <c r="J72" s="20">
        <v>0</v>
      </c>
      <c r="K72" s="20">
        <v>0</v>
      </c>
      <c r="L72" s="21">
        <v>0</v>
      </c>
    </row>
    <row r="73" spans="1:12" ht="15.4" customHeight="1" x14ac:dyDescent="0.25">
      <c r="A73" s="23" t="s">
        <v>206</v>
      </c>
      <c r="B73" s="24"/>
      <c r="C73" s="24" t="s">
        <v>83</v>
      </c>
      <c r="D73" s="25" t="s">
        <v>207</v>
      </c>
      <c r="E73" s="20">
        <v>53</v>
      </c>
      <c r="F73" s="20">
        <v>53</v>
      </c>
      <c r="G73" s="20">
        <v>0</v>
      </c>
      <c r="H73" s="20">
        <v>0</v>
      </c>
      <c r="I73" s="20">
        <v>0</v>
      </c>
      <c r="J73" s="20">
        <v>0</v>
      </c>
      <c r="K73" s="20">
        <v>0</v>
      </c>
      <c r="L73" s="21">
        <v>0</v>
      </c>
    </row>
    <row r="74" spans="1:12" ht="15.4" customHeight="1" x14ac:dyDescent="0.25">
      <c r="A74" s="23" t="s">
        <v>208</v>
      </c>
      <c r="B74" s="24"/>
      <c r="C74" s="24" t="s">
        <v>83</v>
      </c>
      <c r="D74" s="25" t="s">
        <v>209</v>
      </c>
      <c r="E74" s="20">
        <v>13</v>
      </c>
      <c r="F74" s="20">
        <v>13</v>
      </c>
      <c r="G74" s="20">
        <v>0</v>
      </c>
      <c r="H74" s="20">
        <v>0</v>
      </c>
      <c r="I74" s="20">
        <v>0</v>
      </c>
      <c r="J74" s="20">
        <v>0</v>
      </c>
      <c r="K74" s="20">
        <v>0</v>
      </c>
      <c r="L74" s="21">
        <v>0</v>
      </c>
    </row>
    <row r="75" spans="1:12" ht="15.4" customHeight="1" x14ac:dyDescent="0.25">
      <c r="A75" s="23" t="s">
        <v>210</v>
      </c>
      <c r="B75" s="24"/>
      <c r="C75" s="24" t="s">
        <v>83</v>
      </c>
      <c r="D75" s="25" t="s">
        <v>211</v>
      </c>
      <c r="E75" s="20">
        <v>13</v>
      </c>
      <c r="F75" s="20">
        <v>13</v>
      </c>
      <c r="G75" s="20">
        <v>0</v>
      </c>
      <c r="H75" s="20">
        <v>0</v>
      </c>
      <c r="I75" s="20">
        <v>0</v>
      </c>
      <c r="J75" s="20">
        <v>0</v>
      </c>
      <c r="K75" s="20">
        <v>0</v>
      </c>
      <c r="L75" s="21">
        <v>0</v>
      </c>
    </row>
    <row r="76" spans="1:12" ht="15.4" customHeight="1" x14ac:dyDescent="0.25">
      <c r="A76" s="23" t="s">
        <v>212</v>
      </c>
      <c r="B76" s="24"/>
      <c r="C76" s="24" t="s">
        <v>83</v>
      </c>
      <c r="D76" s="25" t="s">
        <v>213</v>
      </c>
      <c r="E76" s="20">
        <v>40</v>
      </c>
      <c r="F76" s="20">
        <v>40</v>
      </c>
      <c r="G76" s="20">
        <v>0</v>
      </c>
      <c r="H76" s="20">
        <v>0</v>
      </c>
      <c r="I76" s="20">
        <v>0</v>
      </c>
      <c r="J76" s="20">
        <v>0</v>
      </c>
      <c r="K76" s="20">
        <v>0</v>
      </c>
      <c r="L76" s="21">
        <v>0</v>
      </c>
    </row>
    <row r="77" spans="1:12" ht="15.4" customHeight="1" x14ac:dyDescent="0.25">
      <c r="A77" s="23" t="s">
        <v>214</v>
      </c>
      <c r="B77" s="24"/>
      <c r="C77" s="24" t="s">
        <v>83</v>
      </c>
      <c r="D77" s="25" t="s">
        <v>215</v>
      </c>
      <c r="E77" s="20">
        <v>40</v>
      </c>
      <c r="F77" s="20">
        <v>40</v>
      </c>
      <c r="G77" s="20">
        <v>0</v>
      </c>
      <c r="H77" s="20">
        <v>0</v>
      </c>
      <c r="I77" s="20">
        <v>0</v>
      </c>
      <c r="J77" s="20">
        <v>0</v>
      </c>
      <c r="K77" s="20">
        <v>0</v>
      </c>
      <c r="L77" s="21">
        <v>0</v>
      </c>
    </row>
    <row r="78" spans="1:12" ht="15.4" customHeight="1" x14ac:dyDescent="0.25">
      <c r="A78" s="23" t="s">
        <v>216</v>
      </c>
      <c r="B78" s="24"/>
      <c r="C78" s="24" t="s">
        <v>83</v>
      </c>
      <c r="D78" s="25" t="s">
        <v>217</v>
      </c>
      <c r="E78" s="20">
        <v>53.6</v>
      </c>
      <c r="F78" s="20">
        <v>51.61</v>
      </c>
      <c r="G78" s="20">
        <v>0</v>
      </c>
      <c r="H78" s="20">
        <v>0</v>
      </c>
      <c r="I78" s="20">
        <v>0</v>
      </c>
      <c r="J78" s="20">
        <v>0</v>
      </c>
      <c r="K78" s="20">
        <v>0</v>
      </c>
      <c r="L78" s="21">
        <v>2</v>
      </c>
    </row>
    <row r="79" spans="1:12" ht="15.4" customHeight="1" x14ac:dyDescent="0.25">
      <c r="A79" s="23" t="s">
        <v>218</v>
      </c>
      <c r="B79" s="24"/>
      <c r="C79" s="24" t="s">
        <v>83</v>
      </c>
      <c r="D79" s="25" t="s">
        <v>219</v>
      </c>
      <c r="E79" s="20">
        <v>18.68</v>
      </c>
      <c r="F79" s="20">
        <v>18.68</v>
      </c>
      <c r="G79" s="20">
        <v>0</v>
      </c>
      <c r="H79" s="20">
        <v>0</v>
      </c>
      <c r="I79" s="20">
        <v>0</v>
      </c>
      <c r="J79" s="20">
        <v>0</v>
      </c>
      <c r="K79" s="20">
        <v>0</v>
      </c>
      <c r="L79" s="21">
        <v>0</v>
      </c>
    </row>
    <row r="80" spans="1:12" ht="15.4" customHeight="1" x14ac:dyDescent="0.25">
      <c r="A80" s="23" t="s">
        <v>220</v>
      </c>
      <c r="B80" s="24"/>
      <c r="C80" s="24" t="s">
        <v>83</v>
      </c>
      <c r="D80" s="25" t="s">
        <v>221</v>
      </c>
      <c r="E80" s="20">
        <v>18.68</v>
      </c>
      <c r="F80" s="20">
        <v>18.68</v>
      </c>
      <c r="G80" s="20">
        <v>0</v>
      </c>
      <c r="H80" s="20">
        <v>0</v>
      </c>
      <c r="I80" s="20">
        <v>0</v>
      </c>
      <c r="J80" s="20">
        <v>0</v>
      </c>
      <c r="K80" s="20">
        <v>0</v>
      </c>
      <c r="L80" s="21">
        <v>0</v>
      </c>
    </row>
    <row r="81" spans="1:12" ht="15.4" customHeight="1" x14ac:dyDescent="0.25">
      <c r="A81" s="23" t="s">
        <v>222</v>
      </c>
      <c r="B81" s="24"/>
      <c r="C81" s="24" t="s">
        <v>83</v>
      </c>
      <c r="D81" s="25" t="s">
        <v>223</v>
      </c>
      <c r="E81" s="20">
        <v>3</v>
      </c>
      <c r="F81" s="20">
        <v>3</v>
      </c>
      <c r="G81" s="20">
        <v>0</v>
      </c>
      <c r="H81" s="20">
        <v>0</v>
      </c>
      <c r="I81" s="20">
        <v>0</v>
      </c>
      <c r="J81" s="20">
        <v>0</v>
      </c>
      <c r="K81" s="20">
        <v>0</v>
      </c>
      <c r="L81" s="21">
        <v>0</v>
      </c>
    </row>
    <row r="82" spans="1:12" ht="15.4" customHeight="1" x14ac:dyDescent="0.25">
      <c r="A82" s="23" t="s">
        <v>224</v>
      </c>
      <c r="B82" s="24"/>
      <c r="C82" s="24" t="s">
        <v>83</v>
      </c>
      <c r="D82" s="25" t="s">
        <v>225</v>
      </c>
      <c r="E82" s="20">
        <v>3</v>
      </c>
      <c r="F82" s="20">
        <v>3</v>
      </c>
      <c r="G82" s="20">
        <v>0</v>
      </c>
      <c r="H82" s="20">
        <v>0</v>
      </c>
      <c r="I82" s="20">
        <v>0</v>
      </c>
      <c r="J82" s="20">
        <v>0</v>
      </c>
      <c r="K82" s="20">
        <v>0</v>
      </c>
      <c r="L82" s="21">
        <v>0</v>
      </c>
    </row>
    <row r="83" spans="1:12" ht="15.4" customHeight="1" x14ac:dyDescent="0.25">
      <c r="A83" s="23" t="s">
        <v>226</v>
      </c>
      <c r="B83" s="24"/>
      <c r="C83" s="24" t="s">
        <v>83</v>
      </c>
      <c r="D83" s="25" t="s">
        <v>227</v>
      </c>
      <c r="E83" s="20">
        <v>0.23</v>
      </c>
      <c r="F83" s="20">
        <v>0.23</v>
      </c>
      <c r="G83" s="20">
        <v>0</v>
      </c>
      <c r="H83" s="20">
        <v>0</v>
      </c>
      <c r="I83" s="20">
        <v>0</v>
      </c>
      <c r="J83" s="20">
        <v>0</v>
      </c>
      <c r="K83" s="20">
        <v>0</v>
      </c>
      <c r="L83" s="21">
        <v>0</v>
      </c>
    </row>
    <row r="84" spans="1:12" ht="15.4" customHeight="1" x14ac:dyDescent="0.25">
      <c r="A84" s="23" t="s">
        <v>228</v>
      </c>
      <c r="B84" s="24"/>
      <c r="C84" s="24" t="s">
        <v>83</v>
      </c>
      <c r="D84" s="25" t="s">
        <v>229</v>
      </c>
      <c r="E84" s="20">
        <v>0.23</v>
      </c>
      <c r="F84" s="20">
        <v>0.23</v>
      </c>
      <c r="G84" s="20">
        <v>0</v>
      </c>
      <c r="H84" s="20">
        <v>0</v>
      </c>
      <c r="I84" s="20">
        <v>0</v>
      </c>
      <c r="J84" s="20">
        <v>0</v>
      </c>
      <c r="K84" s="20">
        <v>0</v>
      </c>
      <c r="L84" s="21">
        <v>0</v>
      </c>
    </row>
    <row r="85" spans="1:12" ht="15.4" customHeight="1" x14ac:dyDescent="0.25">
      <c r="A85" s="23" t="s">
        <v>230</v>
      </c>
      <c r="B85" s="24"/>
      <c r="C85" s="24" t="s">
        <v>83</v>
      </c>
      <c r="D85" s="25" t="s">
        <v>231</v>
      </c>
      <c r="E85" s="20">
        <v>31.71</v>
      </c>
      <c r="F85" s="20">
        <v>29.71</v>
      </c>
      <c r="G85" s="20">
        <v>0</v>
      </c>
      <c r="H85" s="20">
        <v>0</v>
      </c>
      <c r="I85" s="20">
        <v>0</v>
      </c>
      <c r="J85" s="20">
        <v>0</v>
      </c>
      <c r="K85" s="20">
        <v>0</v>
      </c>
      <c r="L85" s="21">
        <v>2</v>
      </c>
    </row>
    <row r="86" spans="1:12" ht="15.4" customHeight="1" x14ac:dyDescent="0.25">
      <c r="A86" s="23" t="s">
        <v>232</v>
      </c>
      <c r="B86" s="24"/>
      <c r="C86" s="24" t="s">
        <v>83</v>
      </c>
      <c r="D86" s="25" t="s">
        <v>233</v>
      </c>
      <c r="E86" s="20">
        <v>31.71</v>
      </c>
      <c r="F86" s="20">
        <v>29.71</v>
      </c>
      <c r="G86" s="20">
        <v>0</v>
      </c>
      <c r="H86" s="20">
        <v>0</v>
      </c>
      <c r="I86" s="20">
        <v>0</v>
      </c>
      <c r="J86" s="20">
        <v>0</v>
      </c>
      <c r="K86" s="20">
        <v>0</v>
      </c>
      <c r="L86" s="21">
        <v>2</v>
      </c>
    </row>
    <row r="87" spans="1:12" ht="15.4" customHeight="1" x14ac:dyDescent="0.25">
      <c r="A87" s="23" t="s">
        <v>234</v>
      </c>
      <c r="B87" s="24"/>
      <c r="C87" s="24" t="s">
        <v>83</v>
      </c>
      <c r="D87" s="25" t="s">
        <v>235</v>
      </c>
      <c r="E87" s="20">
        <v>874.83</v>
      </c>
      <c r="F87" s="20">
        <v>860.83</v>
      </c>
      <c r="G87" s="20">
        <v>0</v>
      </c>
      <c r="H87" s="20">
        <v>0</v>
      </c>
      <c r="I87" s="20">
        <v>0</v>
      </c>
      <c r="J87" s="20">
        <v>0</v>
      </c>
      <c r="K87" s="20">
        <v>0</v>
      </c>
      <c r="L87" s="21">
        <v>14</v>
      </c>
    </row>
    <row r="88" spans="1:12" ht="15.4" customHeight="1" x14ac:dyDescent="0.25">
      <c r="A88" s="23" t="s">
        <v>236</v>
      </c>
      <c r="B88" s="24"/>
      <c r="C88" s="24" t="s">
        <v>83</v>
      </c>
      <c r="D88" s="25" t="s">
        <v>237</v>
      </c>
      <c r="E88" s="20">
        <v>532.1</v>
      </c>
      <c r="F88" s="20">
        <v>518.05999999999995</v>
      </c>
      <c r="G88" s="20">
        <v>0</v>
      </c>
      <c r="H88" s="20">
        <v>0</v>
      </c>
      <c r="I88" s="20">
        <v>0</v>
      </c>
      <c r="J88" s="20">
        <v>0</v>
      </c>
      <c r="K88" s="20">
        <v>0</v>
      </c>
      <c r="L88" s="21">
        <v>14</v>
      </c>
    </row>
    <row r="89" spans="1:12" ht="15.4" customHeight="1" x14ac:dyDescent="0.25">
      <c r="A89" s="23" t="s">
        <v>238</v>
      </c>
      <c r="B89" s="24"/>
      <c r="C89" s="24" t="s">
        <v>83</v>
      </c>
      <c r="D89" s="25" t="s">
        <v>181</v>
      </c>
      <c r="E89" s="20">
        <v>226.88</v>
      </c>
      <c r="F89" s="20">
        <v>226.88</v>
      </c>
      <c r="G89" s="20">
        <v>0</v>
      </c>
      <c r="H89" s="20">
        <v>0</v>
      </c>
      <c r="I89" s="20">
        <v>0</v>
      </c>
      <c r="J89" s="20">
        <v>0</v>
      </c>
      <c r="K89" s="20">
        <v>0</v>
      </c>
      <c r="L89" s="21">
        <v>14</v>
      </c>
    </row>
    <row r="90" spans="1:12" ht="15.4" customHeight="1" x14ac:dyDescent="0.25">
      <c r="A90" s="23" t="s">
        <v>239</v>
      </c>
      <c r="B90" s="24"/>
      <c r="C90" s="24" t="s">
        <v>83</v>
      </c>
      <c r="D90" s="25" t="s">
        <v>240</v>
      </c>
      <c r="E90" s="20">
        <v>18</v>
      </c>
      <c r="F90" s="20">
        <v>18</v>
      </c>
      <c r="G90" s="20">
        <v>0</v>
      </c>
      <c r="H90" s="20">
        <v>0</v>
      </c>
      <c r="I90" s="20">
        <v>0</v>
      </c>
      <c r="J90" s="20">
        <v>0</v>
      </c>
      <c r="K90" s="20">
        <v>0</v>
      </c>
      <c r="L90" s="21">
        <v>0</v>
      </c>
    </row>
    <row r="91" spans="1:12" ht="15.4" customHeight="1" x14ac:dyDescent="0.25">
      <c r="A91" s="23" t="s">
        <v>241</v>
      </c>
      <c r="B91" s="24"/>
      <c r="C91" s="24" t="s">
        <v>83</v>
      </c>
      <c r="D91" s="25" t="s">
        <v>242</v>
      </c>
      <c r="E91" s="20">
        <v>142.88999999999999</v>
      </c>
      <c r="F91" s="20">
        <v>142.88999999999999</v>
      </c>
      <c r="G91" s="20">
        <v>0</v>
      </c>
      <c r="H91" s="20">
        <v>0</v>
      </c>
      <c r="I91" s="20">
        <v>0</v>
      </c>
      <c r="J91" s="20">
        <v>0</v>
      </c>
      <c r="K91" s="20">
        <v>0</v>
      </c>
      <c r="L91" s="21">
        <v>0</v>
      </c>
    </row>
    <row r="92" spans="1:12" ht="15.4" customHeight="1" x14ac:dyDescent="0.25">
      <c r="A92" s="23" t="s">
        <v>243</v>
      </c>
      <c r="B92" s="24"/>
      <c r="C92" s="24" t="s">
        <v>83</v>
      </c>
      <c r="D92" s="25" t="s">
        <v>244</v>
      </c>
      <c r="E92" s="20">
        <v>99.69</v>
      </c>
      <c r="F92" s="20">
        <v>99.69</v>
      </c>
      <c r="G92" s="20">
        <v>0</v>
      </c>
      <c r="H92" s="20">
        <v>0</v>
      </c>
      <c r="I92" s="20">
        <v>0</v>
      </c>
      <c r="J92" s="20">
        <v>0</v>
      </c>
      <c r="K92" s="20">
        <v>0</v>
      </c>
      <c r="L92" s="21">
        <v>0</v>
      </c>
    </row>
    <row r="93" spans="1:12" ht="15.4" customHeight="1" x14ac:dyDescent="0.25">
      <c r="A93" s="23" t="s">
        <v>245</v>
      </c>
      <c r="B93" s="24"/>
      <c r="C93" s="24" t="s">
        <v>83</v>
      </c>
      <c r="D93" s="25" t="s">
        <v>246</v>
      </c>
      <c r="E93" s="20">
        <v>18</v>
      </c>
      <c r="F93" s="20">
        <v>18</v>
      </c>
      <c r="G93" s="20">
        <v>0</v>
      </c>
      <c r="H93" s="20">
        <v>0</v>
      </c>
      <c r="I93" s="20">
        <v>0</v>
      </c>
      <c r="J93" s="20">
        <v>0</v>
      </c>
      <c r="K93" s="20">
        <v>0</v>
      </c>
      <c r="L93" s="21">
        <v>0</v>
      </c>
    </row>
    <row r="94" spans="1:12" ht="15.4" customHeight="1" x14ac:dyDescent="0.25">
      <c r="A94" s="23" t="s">
        <v>247</v>
      </c>
      <c r="B94" s="24"/>
      <c r="C94" s="24" t="s">
        <v>83</v>
      </c>
      <c r="D94" s="25" t="s">
        <v>248</v>
      </c>
      <c r="E94" s="20">
        <v>26.6</v>
      </c>
      <c r="F94" s="20">
        <v>26.6</v>
      </c>
      <c r="G94" s="20">
        <v>0</v>
      </c>
      <c r="H94" s="20">
        <v>0</v>
      </c>
      <c r="I94" s="20">
        <v>0</v>
      </c>
      <c r="J94" s="20">
        <v>0</v>
      </c>
      <c r="K94" s="20">
        <v>0</v>
      </c>
      <c r="L94" s="21">
        <v>0</v>
      </c>
    </row>
    <row r="95" spans="1:12" ht="15.4" customHeight="1" x14ac:dyDescent="0.25">
      <c r="A95" s="23" t="s">
        <v>249</v>
      </c>
      <c r="B95" s="24"/>
      <c r="C95" s="24" t="s">
        <v>83</v>
      </c>
      <c r="D95" s="25" t="s">
        <v>250</v>
      </c>
      <c r="E95" s="20">
        <v>15</v>
      </c>
      <c r="F95" s="20">
        <v>15</v>
      </c>
      <c r="G95" s="20">
        <v>0</v>
      </c>
      <c r="H95" s="20">
        <v>0</v>
      </c>
      <c r="I95" s="20">
        <v>0</v>
      </c>
      <c r="J95" s="20">
        <v>0</v>
      </c>
      <c r="K95" s="20">
        <v>0</v>
      </c>
      <c r="L95" s="21">
        <v>0</v>
      </c>
    </row>
    <row r="96" spans="1:12" ht="15.4" customHeight="1" x14ac:dyDescent="0.25">
      <c r="A96" s="23" t="s">
        <v>251</v>
      </c>
      <c r="B96" s="24"/>
      <c r="C96" s="24" t="s">
        <v>83</v>
      </c>
      <c r="D96" s="25" t="s">
        <v>252</v>
      </c>
      <c r="E96" s="20">
        <v>10</v>
      </c>
      <c r="F96" s="20">
        <v>10</v>
      </c>
      <c r="G96" s="20">
        <v>0</v>
      </c>
      <c r="H96" s="20">
        <v>0</v>
      </c>
      <c r="I96" s="20">
        <v>0</v>
      </c>
      <c r="J96" s="20">
        <v>0</v>
      </c>
      <c r="K96" s="20">
        <v>0</v>
      </c>
      <c r="L96" s="21">
        <v>0</v>
      </c>
    </row>
    <row r="97" spans="1:12" ht="15.4" customHeight="1" x14ac:dyDescent="0.25">
      <c r="A97" s="23" t="s">
        <v>253</v>
      </c>
      <c r="B97" s="24"/>
      <c r="C97" s="24" t="s">
        <v>83</v>
      </c>
      <c r="D97" s="25" t="s">
        <v>254</v>
      </c>
      <c r="E97" s="20">
        <v>5</v>
      </c>
      <c r="F97" s="20">
        <v>5</v>
      </c>
      <c r="G97" s="20">
        <v>0</v>
      </c>
      <c r="H97" s="20">
        <v>0</v>
      </c>
      <c r="I97" s="20">
        <v>0</v>
      </c>
      <c r="J97" s="20">
        <v>0</v>
      </c>
      <c r="K97" s="20">
        <v>0</v>
      </c>
      <c r="L97" s="21">
        <v>0</v>
      </c>
    </row>
    <row r="98" spans="1:12" ht="15.4" customHeight="1" x14ac:dyDescent="0.25">
      <c r="A98" s="23" t="s">
        <v>255</v>
      </c>
      <c r="B98" s="24"/>
      <c r="C98" s="24" t="s">
        <v>83</v>
      </c>
      <c r="D98" s="25" t="s">
        <v>256</v>
      </c>
      <c r="E98" s="20">
        <v>20.8</v>
      </c>
      <c r="F98" s="20">
        <v>20.8</v>
      </c>
      <c r="G98" s="20">
        <v>0</v>
      </c>
      <c r="H98" s="20">
        <v>0</v>
      </c>
      <c r="I98" s="20">
        <v>0</v>
      </c>
      <c r="J98" s="20">
        <v>0</v>
      </c>
      <c r="K98" s="20">
        <v>0</v>
      </c>
      <c r="L98" s="21">
        <v>0</v>
      </c>
    </row>
    <row r="99" spans="1:12" ht="15.4" customHeight="1" x14ac:dyDescent="0.25">
      <c r="A99" s="23" t="s">
        <v>257</v>
      </c>
      <c r="B99" s="24"/>
      <c r="C99" s="24" t="s">
        <v>83</v>
      </c>
      <c r="D99" s="25" t="s">
        <v>258</v>
      </c>
      <c r="E99" s="20">
        <v>5</v>
      </c>
      <c r="F99" s="20">
        <v>5</v>
      </c>
      <c r="G99" s="20">
        <v>0</v>
      </c>
      <c r="H99" s="20">
        <v>0</v>
      </c>
      <c r="I99" s="20">
        <v>0</v>
      </c>
      <c r="J99" s="20">
        <v>0</v>
      </c>
      <c r="K99" s="20">
        <v>0</v>
      </c>
      <c r="L99" s="21">
        <v>0</v>
      </c>
    </row>
    <row r="100" spans="1:12" ht="15.4" customHeight="1" x14ac:dyDescent="0.25">
      <c r="A100" s="23" t="s">
        <v>259</v>
      </c>
      <c r="B100" s="24"/>
      <c r="C100" s="24" t="s">
        <v>83</v>
      </c>
      <c r="D100" s="25" t="s">
        <v>260</v>
      </c>
      <c r="E100" s="20">
        <v>15.8</v>
      </c>
      <c r="F100" s="20">
        <v>15.8</v>
      </c>
      <c r="G100" s="20">
        <v>0</v>
      </c>
      <c r="H100" s="20">
        <v>0</v>
      </c>
      <c r="I100" s="20">
        <v>0</v>
      </c>
      <c r="J100" s="20">
        <v>0</v>
      </c>
      <c r="K100" s="20">
        <v>0</v>
      </c>
      <c r="L100" s="21">
        <v>0</v>
      </c>
    </row>
    <row r="101" spans="1:12" ht="15.4" customHeight="1" x14ac:dyDescent="0.25">
      <c r="A101" s="23" t="s">
        <v>261</v>
      </c>
      <c r="B101" s="24"/>
      <c r="C101" s="24" t="s">
        <v>83</v>
      </c>
      <c r="D101" s="25" t="s">
        <v>262</v>
      </c>
      <c r="E101" s="20">
        <v>306.97000000000003</v>
      </c>
      <c r="F101" s="20">
        <v>306.97000000000003</v>
      </c>
      <c r="G101" s="20">
        <v>0</v>
      </c>
      <c r="H101" s="20">
        <v>0</v>
      </c>
      <c r="I101" s="20">
        <v>0</v>
      </c>
      <c r="J101" s="20">
        <v>0</v>
      </c>
      <c r="K101" s="20">
        <v>0</v>
      </c>
      <c r="L101" s="21">
        <v>0</v>
      </c>
    </row>
    <row r="102" spans="1:12" ht="15.4" customHeight="1" x14ac:dyDescent="0.25">
      <c r="A102" s="23" t="s">
        <v>263</v>
      </c>
      <c r="B102" s="24"/>
      <c r="C102" s="24" t="s">
        <v>83</v>
      </c>
      <c r="D102" s="25" t="s">
        <v>264</v>
      </c>
      <c r="E102" s="20">
        <v>29</v>
      </c>
      <c r="F102" s="20">
        <v>29</v>
      </c>
      <c r="G102" s="20">
        <v>0</v>
      </c>
      <c r="H102" s="20">
        <v>0</v>
      </c>
      <c r="I102" s="20">
        <v>0</v>
      </c>
      <c r="J102" s="20">
        <v>0</v>
      </c>
      <c r="K102" s="20">
        <v>0</v>
      </c>
      <c r="L102" s="21">
        <v>0</v>
      </c>
    </row>
    <row r="103" spans="1:12" ht="15.4" customHeight="1" x14ac:dyDescent="0.25">
      <c r="A103" s="23" t="s">
        <v>265</v>
      </c>
      <c r="B103" s="24"/>
      <c r="C103" s="24" t="s">
        <v>83</v>
      </c>
      <c r="D103" s="25" t="s">
        <v>266</v>
      </c>
      <c r="E103" s="20">
        <v>272.97000000000003</v>
      </c>
      <c r="F103" s="20">
        <v>272.97000000000003</v>
      </c>
      <c r="G103" s="20">
        <v>0</v>
      </c>
      <c r="H103" s="20">
        <v>0</v>
      </c>
      <c r="I103" s="20">
        <v>0</v>
      </c>
      <c r="J103" s="20">
        <v>0</v>
      </c>
      <c r="K103" s="20">
        <v>0</v>
      </c>
      <c r="L103" s="21">
        <v>0</v>
      </c>
    </row>
    <row r="104" spans="1:12" ht="15.4" customHeight="1" x14ac:dyDescent="0.25">
      <c r="A104" s="23" t="s">
        <v>267</v>
      </c>
      <c r="B104" s="24"/>
      <c r="C104" s="24" t="s">
        <v>83</v>
      </c>
      <c r="D104" s="25" t="s">
        <v>268</v>
      </c>
      <c r="E104" s="20">
        <v>5</v>
      </c>
      <c r="F104" s="20">
        <v>5</v>
      </c>
      <c r="G104" s="20">
        <v>0</v>
      </c>
      <c r="H104" s="20">
        <v>0</v>
      </c>
      <c r="I104" s="20">
        <v>0</v>
      </c>
      <c r="J104" s="20">
        <v>0</v>
      </c>
      <c r="K104" s="20">
        <v>0</v>
      </c>
      <c r="L104" s="21">
        <v>0</v>
      </c>
    </row>
    <row r="105" spans="1:12" ht="15.4" customHeight="1" x14ac:dyDescent="0.25">
      <c r="A105" s="23" t="s">
        <v>269</v>
      </c>
      <c r="B105" s="24"/>
      <c r="C105" s="24" t="s">
        <v>83</v>
      </c>
      <c r="D105" s="25" t="s">
        <v>270</v>
      </c>
      <c r="E105" s="20">
        <v>20</v>
      </c>
      <c r="F105" s="20">
        <v>20</v>
      </c>
      <c r="G105" s="20">
        <v>0</v>
      </c>
      <c r="H105" s="20">
        <v>0</v>
      </c>
      <c r="I105" s="20">
        <v>0</v>
      </c>
      <c r="J105" s="20">
        <v>0</v>
      </c>
      <c r="K105" s="20">
        <v>0</v>
      </c>
      <c r="L105" s="21">
        <v>0</v>
      </c>
    </row>
    <row r="106" spans="1:12" ht="15.4" customHeight="1" x14ac:dyDescent="0.25">
      <c r="A106" s="23" t="s">
        <v>271</v>
      </c>
      <c r="B106" s="24"/>
      <c r="C106" s="24" t="s">
        <v>83</v>
      </c>
      <c r="D106" s="25" t="s">
        <v>272</v>
      </c>
      <c r="E106" s="20">
        <v>5</v>
      </c>
      <c r="F106" s="20">
        <v>5</v>
      </c>
      <c r="G106" s="20">
        <v>0</v>
      </c>
      <c r="H106" s="20">
        <v>0</v>
      </c>
      <c r="I106" s="20">
        <v>0</v>
      </c>
      <c r="J106" s="20">
        <v>0</v>
      </c>
      <c r="K106" s="20">
        <v>0</v>
      </c>
      <c r="L106" s="21">
        <v>0</v>
      </c>
    </row>
    <row r="107" spans="1:12" ht="15.4" customHeight="1" x14ac:dyDescent="0.25">
      <c r="A107" s="23" t="s">
        <v>273</v>
      </c>
      <c r="B107" s="24"/>
      <c r="C107" s="24" t="s">
        <v>83</v>
      </c>
      <c r="D107" s="25" t="s">
        <v>274</v>
      </c>
      <c r="E107" s="20">
        <v>5</v>
      </c>
      <c r="F107" s="20">
        <v>5</v>
      </c>
      <c r="G107" s="20">
        <v>0</v>
      </c>
      <c r="H107" s="20">
        <v>0</v>
      </c>
      <c r="I107" s="20">
        <v>0</v>
      </c>
      <c r="J107" s="20">
        <v>0</v>
      </c>
      <c r="K107" s="20">
        <v>0</v>
      </c>
      <c r="L107" s="21">
        <v>0</v>
      </c>
    </row>
    <row r="108" spans="1:12" ht="15.4" customHeight="1" x14ac:dyDescent="0.25">
      <c r="A108" s="23" t="s">
        <v>275</v>
      </c>
      <c r="B108" s="24"/>
      <c r="C108" s="24" t="s">
        <v>83</v>
      </c>
      <c r="D108" s="25" t="s">
        <v>276</v>
      </c>
      <c r="E108" s="20">
        <v>15</v>
      </c>
      <c r="F108" s="20">
        <v>15</v>
      </c>
      <c r="G108" s="20">
        <v>0</v>
      </c>
      <c r="H108" s="20">
        <v>0</v>
      </c>
      <c r="I108" s="20">
        <v>0</v>
      </c>
      <c r="J108" s="20">
        <v>0</v>
      </c>
      <c r="K108" s="20">
        <v>0</v>
      </c>
      <c r="L108" s="21">
        <v>0</v>
      </c>
    </row>
    <row r="109" spans="1:12" ht="15.4" customHeight="1" x14ac:dyDescent="0.25">
      <c r="A109" s="23" t="s">
        <v>277</v>
      </c>
      <c r="B109" s="24"/>
      <c r="C109" s="24" t="s">
        <v>83</v>
      </c>
      <c r="D109" s="25" t="s">
        <v>278</v>
      </c>
      <c r="E109" s="20">
        <v>15</v>
      </c>
      <c r="F109" s="20">
        <v>15</v>
      </c>
      <c r="G109" s="20">
        <v>0</v>
      </c>
      <c r="H109" s="20">
        <v>0</v>
      </c>
      <c r="I109" s="20">
        <v>0</v>
      </c>
      <c r="J109" s="20">
        <v>0</v>
      </c>
      <c r="K109" s="20">
        <v>0</v>
      </c>
      <c r="L109" s="21">
        <v>0</v>
      </c>
    </row>
    <row r="110" spans="1:12" ht="15.4" customHeight="1" x14ac:dyDescent="0.25">
      <c r="A110" s="23" t="s">
        <v>279</v>
      </c>
      <c r="B110" s="24"/>
      <c r="C110" s="24" t="s">
        <v>83</v>
      </c>
      <c r="D110" s="25" t="s">
        <v>280</v>
      </c>
      <c r="E110" s="20">
        <v>49</v>
      </c>
      <c r="F110" s="20">
        <v>49</v>
      </c>
      <c r="G110" s="20">
        <v>0</v>
      </c>
      <c r="H110" s="20">
        <v>0</v>
      </c>
      <c r="I110" s="20">
        <v>0</v>
      </c>
      <c r="J110" s="20">
        <v>0</v>
      </c>
      <c r="K110" s="20">
        <v>0</v>
      </c>
      <c r="L110" s="21">
        <v>0</v>
      </c>
    </row>
    <row r="111" spans="1:12" ht="15.4" customHeight="1" x14ac:dyDescent="0.25">
      <c r="A111" s="23" t="s">
        <v>281</v>
      </c>
      <c r="B111" s="24"/>
      <c r="C111" s="24" t="s">
        <v>83</v>
      </c>
      <c r="D111" s="25" t="s">
        <v>282</v>
      </c>
      <c r="E111" s="20">
        <v>49</v>
      </c>
      <c r="F111" s="20">
        <v>49</v>
      </c>
      <c r="G111" s="20">
        <v>0</v>
      </c>
      <c r="H111" s="20">
        <v>0</v>
      </c>
      <c r="I111" s="20">
        <v>0</v>
      </c>
      <c r="J111" s="20">
        <v>0</v>
      </c>
      <c r="K111" s="20">
        <v>0</v>
      </c>
      <c r="L111" s="21">
        <v>0</v>
      </c>
    </row>
    <row r="112" spans="1:12" ht="15.4" customHeight="1" x14ac:dyDescent="0.25">
      <c r="A112" s="23" t="s">
        <v>283</v>
      </c>
      <c r="B112" s="24"/>
      <c r="C112" s="24" t="s">
        <v>83</v>
      </c>
      <c r="D112" s="25" t="s">
        <v>284</v>
      </c>
      <c r="E112" s="20">
        <v>5</v>
      </c>
      <c r="F112" s="20">
        <v>5</v>
      </c>
      <c r="G112" s="20">
        <v>0</v>
      </c>
      <c r="H112" s="20">
        <v>0</v>
      </c>
      <c r="I112" s="20">
        <v>0</v>
      </c>
      <c r="J112" s="20">
        <v>0</v>
      </c>
      <c r="K112" s="20">
        <v>0</v>
      </c>
      <c r="L112" s="21">
        <v>0</v>
      </c>
    </row>
    <row r="113" spans="1:12" ht="15.4" customHeight="1" x14ac:dyDescent="0.25">
      <c r="A113" s="23" t="s">
        <v>285</v>
      </c>
      <c r="B113" s="24"/>
      <c r="C113" s="24" t="s">
        <v>83</v>
      </c>
      <c r="D113" s="25" t="s">
        <v>286</v>
      </c>
      <c r="E113" s="20">
        <v>4</v>
      </c>
      <c r="F113" s="20">
        <v>4</v>
      </c>
      <c r="G113" s="20">
        <v>0</v>
      </c>
      <c r="H113" s="20">
        <v>0</v>
      </c>
      <c r="I113" s="20">
        <v>0</v>
      </c>
      <c r="J113" s="20">
        <v>0</v>
      </c>
      <c r="K113" s="20">
        <v>0</v>
      </c>
      <c r="L113" s="21">
        <v>0</v>
      </c>
    </row>
    <row r="114" spans="1:12" ht="15.4" customHeight="1" x14ac:dyDescent="0.25">
      <c r="A114" s="23" t="s">
        <v>287</v>
      </c>
      <c r="B114" s="24"/>
      <c r="C114" s="24" t="s">
        <v>83</v>
      </c>
      <c r="D114" s="25" t="s">
        <v>288</v>
      </c>
      <c r="E114" s="20">
        <v>40</v>
      </c>
      <c r="F114" s="20">
        <v>40</v>
      </c>
      <c r="G114" s="20">
        <v>0</v>
      </c>
      <c r="H114" s="20">
        <v>0</v>
      </c>
      <c r="I114" s="20">
        <v>0</v>
      </c>
      <c r="J114" s="20">
        <v>0</v>
      </c>
      <c r="K114" s="20">
        <v>0</v>
      </c>
      <c r="L114" s="21">
        <v>0</v>
      </c>
    </row>
    <row r="115" spans="1:12" ht="15.4" customHeight="1" x14ac:dyDescent="0.25">
      <c r="A115" s="23" t="s">
        <v>289</v>
      </c>
      <c r="B115" s="24"/>
      <c r="C115" s="24" t="s">
        <v>83</v>
      </c>
      <c r="D115" s="25" t="s">
        <v>290</v>
      </c>
      <c r="E115" s="20">
        <v>14.76</v>
      </c>
      <c r="F115" s="20">
        <v>14.76</v>
      </c>
      <c r="G115" s="20">
        <v>0</v>
      </c>
      <c r="H115" s="20">
        <v>0</v>
      </c>
      <c r="I115" s="20">
        <v>0</v>
      </c>
      <c r="J115" s="20">
        <v>0</v>
      </c>
      <c r="K115" s="20">
        <v>0</v>
      </c>
      <c r="L115" s="21">
        <v>0</v>
      </c>
    </row>
    <row r="116" spans="1:12" ht="15.4" customHeight="1" x14ac:dyDescent="0.25">
      <c r="A116" s="23" t="s">
        <v>291</v>
      </c>
      <c r="B116" s="24"/>
      <c r="C116" s="24" t="s">
        <v>83</v>
      </c>
      <c r="D116" s="25" t="s">
        <v>292</v>
      </c>
      <c r="E116" s="20">
        <v>14.76</v>
      </c>
      <c r="F116" s="20">
        <v>14.76</v>
      </c>
      <c r="G116" s="20">
        <v>0</v>
      </c>
      <c r="H116" s="20">
        <v>0</v>
      </c>
      <c r="I116" s="20">
        <v>0</v>
      </c>
      <c r="J116" s="20">
        <v>0</v>
      </c>
      <c r="K116" s="20">
        <v>0</v>
      </c>
      <c r="L116" s="21">
        <v>0</v>
      </c>
    </row>
    <row r="117" spans="1:12" ht="15.4" customHeight="1" x14ac:dyDescent="0.25">
      <c r="A117" s="23" t="s">
        <v>293</v>
      </c>
      <c r="B117" s="24"/>
      <c r="C117" s="24" t="s">
        <v>83</v>
      </c>
      <c r="D117" s="25" t="s">
        <v>294</v>
      </c>
      <c r="E117" s="20">
        <v>14.76</v>
      </c>
      <c r="F117" s="20">
        <v>14.76</v>
      </c>
      <c r="G117" s="20">
        <v>0</v>
      </c>
      <c r="H117" s="20">
        <v>0</v>
      </c>
      <c r="I117" s="20">
        <v>0</v>
      </c>
      <c r="J117" s="20">
        <v>0</v>
      </c>
      <c r="K117" s="20">
        <v>0</v>
      </c>
      <c r="L117" s="21">
        <v>0</v>
      </c>
    </row>
    <row r="118" spans="1:12" ht="15.4" customHeight="1" x14ac:dyDescent="0.25">
      <c r="A118" s="23" t="s">
        <v>295</v>
      </c>
      <c r="B118" s="24"/>
      <c r="C118" s="24" t="s">
        <v>83</v>
      </c>
      <c r="D118" s="25" t="s">
        <v>296</v>
      </c>
      <c r="E118" s="20">
        <v>29</v>
      </c>
      <c r="F118" s="20">
        <v>29</v>
      </c>
      <c r="G118" s="20">
        <v>0</v>
      </c>
      <c r="H118" s="20">
        <v>0</v>
      </c>
      <c r="I118" s="20">
        <v>0</v>
      </c>
      <c r="J118" s="20">
        <v>0</v>
      </c>
      <c r="K118" s="20">
        <v>0</v>
      </c>
      <c r="L118" s="21">
        <v>0</v>
      </c>
    </row>
    <row r="119" spans="1:12" ht="15.4" customHeight="1" x14ac:dyDescent="0.25">
      <c r="A119" s="23" t="s">
        <v>297</v>
      </c>
      <c r="B119" s="24"/>
      <c r="C119" s="24" t="s">
        <v>83</v>
      </c>
      <c r="D119" s="25" t="s">
        <v>298</v>
      </c>
      <c r="E119" s="20">
        <v>15</v>
      </c>
      <c r="F119" s="20">
        <v>15</v>
      </c>
      <c r="G119" s="20">
        <v>0</v>
      </c>
      <c r="H119" s="20">
        <v>0</v>
      </c>
      <c r="I119" s="20">
        <v>0</v>
      </c>
      <c r="J119" s="20">
        <v>0</v>
      </c>
      <c r="K119" s="20">
        <v>0</v>
      </c>
      <c r="L119" s="21">
        <v>0</v>
      </c>
    </row>
    <row r="120" spans="1:12" ht="15.4" customHeight="1" x14ac:dyDescent="0.25">
      <c r="A120" s="23" t="s">
        <v>299</v>
      </c>
      <c r="B120" s="24"/>
      <c r="C120" s="24" t="s">
        <v>83</v>
      </c>
      <c r="D120" s="25" t="s">
        <v>300</v>
      </c>
      <c r="E120" s="20">
        <v>15</v>
      </c>
      <c r="F120" s="20">
        <v>15</v>
      </c>
      <c r="G120" s="20">
        <v>0</v>
      </c>
      <c r="H120" s="20">
        <v>0</v>
      </c>
      <c r="I120" s="20">
        <v>0</v>
      </c>
      <c r="J120" s="20">
        <v>0</v>
      </c>
      <c r="K120" s="20">
        <v>0</v>
      </c>
      <c r="L120" s="21">
        <v>0</v>
      </c>
    </row>
    <row r="121" spans="1:12" ht="15.4" customHeight="1" x14ac:dyDescent="0.25">
      <c r="A121" s="23" t="s">
        <v>301</v>
      </c>
      <c r="B121" s="24"/>
      <c r="C121" s="24" t="s">
        <v>83</v>
      </c>
      <c r="D121" s="25" t="s">
        <v>302</v>
      </c>
      <c r="E121" s="20">
        <v>14</v>
      </c>
      <c r="F121" s="20">
        <v>14</v>
      </c>
      <c r="G121" s="20">
        <v>0</v>
      </c>
      <c r="H121" s="20">
        <v>0</v>
      </c>
      <c r="I121" s="20">
        <v>0</v>
      </c>
      <c r="J121" s="20">
        <v>0</v>
      </c>
      <c r="K121" s="20">
        <v>0</v>
      </c>
      <c r="L121" s="21">
        <v>0</v>
      </c>
    </row>
    <row r="122" spans="1:12" ht="15.4" customHeight="1" x14ac:dyDescent="0.25">
      <c r="A122" s="23" t="s">
        <v>303</v>
      </c>
      <c r="B122" s="24"/>
      <c r="C122" s="24" t="s">
        <v>83</v>
      </c>
      <c r="D122" s="25" t="s">
        <v>304</v>
      </c>
      <c r="E122" s="20">
        <v>14</v>
      </c>
      <c r="F122" s="20">
        <v>14</v>
      </c>
      <c r="G122" s="20">
        <v>0</v>
      </c>
      <c r="H122" s="20">
        <v>0</v>
      </c>
      <c r="I122" s="20">
        <v>0</v>
      </c>
      <c r="J122" s="20">
        <v>0</v>
      </c>
      <c r="K122" s="20">
        <v>0</v>
      </c>
      <c r="L122" s="21">
        <v>0</v>
      </c>
    </row>
    <row r="123" spans="1:12" ht="15.4" customHeight="1" x14ac:dyDescent="0.25">
      <c r="A123" s="23" t="s">
        <v>305</v>
      </c>
      <c r="B123" s="24"/>
      <c r="C123" s="24" t="s">
        <v>83</v>
      </c>
      <c r="D123" s="25" t="s">
        <v>306</v>
      </c>
      <c r="E123" s="20">
        <v>54.01</v>
      </c>
      <c r="F123" s="20">
        <v>54.01</v>
      </c>
      <c r="G123" s="20">
        <v>0</v>
      </c>
      <c r="H123" s="20">
        <v>0</v>
      </c>
      <c r="I123" s="20">
        <v>0</v>
      </c>
      <c r="J123" s="20">
        <v>0</v>
      </c>
      <c r="K123" s="20">
        <v>0</v>
      </c>
      <c r="L123" s="21">
        <v>0</v>
      </c>
    </row>
    <row r="124" spans="1:12" ht="15.4" customHeight="1" x14ac:dyDescent="0.25">
      <c r="A124" s="23" t="s">
        <v>307</v>
      </c>
      <c r="B124" s="24"/>
      <c r="C124" s="24" t="s">
        <v>83</v>
      </c>
      <c r="D124" s="25" t="s">
        <v>308</v>
      </c>
      <c r="E124" s="20">
        <v>54</v>
      </c>
      <c r="F124" s="20">
        <v>54</v>
      </c>
      <c r="G124" s="20">
        <v>0</v>
      </c>
      <c r="H124" s="20">
        <v>0</v>
      </c>
      <c r="I124" s="20">
        <v>0</v>
      </c>
      <c r="J124" s="20">
        <v>0</v>
      </c>
      <c r="K124" s="20">
        <v>0</v>
      </c>
      <c r="L124" s="21">
        <v>0</v>
      </c>
    </row>
    <row r="125" spans="1:12" ht="15.4" customHeight="1" x14ac:dyDescent="0.25">
      <c r="A125" s="23" t="s">
        <v>309</v>
      </c>
      <c r="B125" s="24"/>
      <c r="C125" s="24" t="s">
        <v>83</v>
      </c>
      <c r="D125" s="25" t="s">
        <v>310</v>
      </c>
      <c r="E125" s="20">
        <v>40</v>
      </c>
      <c r="F125" s="20">
        <v>40</v>
      </c>
      <c r="G125" s="20">
        <v>0</v>
      </c>
      <c r="H125" s="20">
        <v>0</v>
      </c>
      <c r="I125" s="20">
        <v>0</v>
      </c>
      <c r="J125" s="20">
        <v>0</v>
      </c>
      <c r="K125" s="20">
        <v>0</v>
      </c>
      <c r="L125" s="21">
        <v>0</v>
      </c>
    </row>
    <row r="126" spans="1:12" ht="15.4" customHeight="1" x14ac:dyDescent="0.25">
      <c r="A126" s="23" t="s">
        <v>311</v>
      </c>
      <c r="B126" s="24"/>
      <c r="C126" s="24" t="s">
        <v>83</v>
      </c>
      <c r="D126" s="25" t="s">
        <v>312</v>
      </c>
      <c r="E126" s="20">
        <v>14</v>
      </c>
      <c r="F126" s="20">
        <v>14</v>
      </c>
      <c r="G126" s="20">
        <v>0</v>
      </c>
      <c r="H126" s="20">
        <v>0</v>
      </c>
      <c r="I126" s="20">
        <v>0</v>
      </c>
      <c r="J126" s="20">
        <v>0</v>
      </c>
      <c r="K126" s="20">
        <v>0</v>
      </c>
      <c r="L126" s="21">
        <v>0</v>
      </c>
    </row>
    <row r="127" spans="1:12" ht="15.4" customHeight="1" x14ac:dyDescent="0.25">
      <c r="A127" s="23" t="s">
        <v>313</v>
      </c>
      <c r="B127" s="24"/>
      <c r="C127" s="24" t="s">
        <v>83</v>
      </c>
      <c r="D127" s="25" t="s">
        <v>306</v>
      </c>
      <c r="E127" s="20">
        <v>0.01</v>
      </c>
      <c r="F127" s="20">
        <v>0.01</v>
      </c>
      <c r="G127" s="20">
        <v>0</v>
      </c>
      <c r="H127" s="20">
        <v>0</v>
      </c>
      <c r="I127" s="20">
        <v>0</v>
      </c>
      <c r="J127" s="20">
        <v>0</v>
      </c>
      <c r="K127" s="20">
        <v>0</v>
      </c>
      <c r="L127" s="21">
        <v>0</v>
      </c>
    </row>
    <row r="128" spans="1:12" ht="15.4" customHeight="1" x14ac:dyDescent="0.25">
      <c r="A128" s="26" t="s">
        <v>314</v>
      </c>
      <c r="B128" s="27"/>
      <c r="C128" s="27" t="s">
        <v>83</v>
      </c>
      <c r="D128" s="28" t="s">
        <v>315</v>
      </c>
      <c r="E128" s="29">
        <v>0.01</v>
      </c>
      <c r="F128" s="29">
        <v>8.0000000000000002E-3</v>
      </c>
      <c r="G128" s="29">
        <v>0</v>
      </c>
      <c r="H128" s="29">
        <v>0</v>
      </c>
      <c r="I128" s="29">
        <v>0</v>
      </c>
      <c r="J128" s="29">
        <v>0</v>
      </c>
      <c r="K128" s="29">
        <v>0</v>
      </c>
      <c r="L128" s="30">
        <v>0</v>
      </c>
    </row>
    <row r="129" spans="7:7" ht="15.4" customHeight="1" x14ac:dyDescent="0.25"/>
    <row r="130" spans="7:7" ht="15.4" customHeight="1" x14ac:dyDescent="0.25">
      <c r="G130" s="7"/>
    </row>
    <row r="131" spans="7:7" ht="15.4" customHeight="1" x14ac:dyDescent="0.25"/>
    <row r="132" spans="7:7" ht="15.4" customHeight="1" x14ac:dyDescent="0.25"/>
    <row r="133" spans="7:7" ht="15.4" customHeight="1" x14ac:dyDescent="0.25"/>
    <row r="134" spans="7:7" ht="15.4" customHeight="1" x14ac:dyDescent="0.25"/>
    <row r="135" spans="7:7" ht="15.4" customHeight="1" x14ac:dyDescent="0.25"/>
    <row r="136" spans="7:7" ht="15.4" customHeight="1" x14ac:dyDescent="0.25"/>
    <row r="137" spans="7:7" ht="15.4" customHeight="1" x14ac:dyDescent="0.25"/>
    <row r="138" spans="7:7" ht="15.4" customHeight="1" x14ac:dyDescent="0.25"/>
    <row r="139" spans="7:7" ht="15.4" customHeight="1" x14ac:dyDescent="0.25"/>
    <row r="140" spans="7:7" ht="15.4" customHeight="1" x14ac:dyDescent="0.25"/>
    <row r="141" spans="7:7" ht="15.4" customHeight="1" x14ac:dyDescent="0.25"/>
    <row r="142" spans="7:7" ht="15.4" customHeight="1" x14ac:dyDescent="0.25"/>
    <row r="143" spans="7:7" ht="15.4" customHeight="1" x14ac:dyDescent="0.25"/>
    <row r="144" spans="7:7" ht="15.4" customHeight="1" x14ac:dyDescent="0.25"/>
    <row r="145" s="4" customFormat="1" ht="15.4" customHeight="1" x14ac:dyDescent="0.25"/>
    <row r="146" s="4" customFormat="1" ht="15.4" customHeight="1" x14ac:dyDescent="0.25"/>
    <row r="147" s="4" customFormat="1" ht="15.4" customHeight="1" x14ac:dyDescent="0.25"/>
    <row r="148" s="4" customFormat="1" ht="15.4" customHeight="1" x14ac:dyDescent="0.25"/>
    <row r="149" s="4" customFormat="1" ht="15.4" customHeight="1" x14ac:dyDescent="0.25"/>
    <row r="150" s="4" customFormat="1" ht="15.4" customHeight="1" x14ac:dyDescent="0.25"/>
    <row r="151" s="4" customFormat="1" ht="15.4" customHeight="1" x14ac:dyDescent="0.25"/>
    <row r="152" s="4" customFormat="1" ht="15.4" customHeight="1" x14ac:dyDescent="0.25"/>
    <row r="153" s="4" customFormat="1" ht="15.4" customHeight="1" x14ac:dyDescent="0.25"/>
    <row r="154" s="4" customFormat="1" ht="15.4" customHeight="1" x14ac:dyDescent="0.25"/>
    <row r="155" s="4" customFormat="1" ht="15.4" customHeight="1" x14ac:dyDescent="0.25"/>
    <row r="156" s="4" customFormat="1" ht="15.4" customHeight="1" x14ac:dyDescent="0.25"/>
  </sheetData>
  <mergeCells count="135">
    <mergeCell ref="A124:C124"/>
    <mergeCell ref="A125:C125"/>
    <mergeCell ref="A126:C126"/>
    <mergeCell ref="A127:C127"/>
    <mergeCell ref="A128:C128"/>
    <mergeCell ref="A8:A9"/>
    <mergeCell ref="B8:B9"/>
    <mergeCell ref="C8:C9"/>
    <mergeCell ref="D5:D7"/>
    <mergeCell ref="A5:C7"/>
    <mergeCell ref="A115:C115"/>
    <mergeCell ref="A116:C116"/>
    <mergeCell ref="A117:C117"/>
    <mergeCell ref="A118:C118"/>
    <mergeCell ref="A119:C119"/>
    <mergeCell ref="A120:C120"/>
    <mergeCell ref="A121:C121"/>
    <mergeCell ref="A122:C122"/>
    <mergeCell ref="A123:C123"/>
    <mergeCell ref="A106:C106"/>
    <mergeCell ref="A107:C107"/>
    <mergeCell ref="A108:C108"/>
    <mergeCell ref="A109:C109"/>
    <mergeCell ref="A110:C110"/>
    <mergeCell ref="A111:C111"/>
    <mergeCell ref="A112:C112"/>
    <mergeCell ref="A113:C113"/>
    <mergeCell ref="A114:C114"/>
    <mergeCell ref="A97:C97"/>
    <mergeCell ref="A98:C98"/>
    <mergeCell ref="A99:C99"/>
    <mergeCell ref="A100:C100"/>
    <mergeCell ref="A101:C101"/>
    <mergeCell ref="A102:C102"/>
    <mergeCell ref="A103:C103"/>
    <mergeCell ref="A104:C104"/>
    <mergeCell ref="A105:C105"/>
    <mergeCell ref="A88:C88"/>
    <mergeCell ref="A89:C89"/>
    <mergeCell ref="A90:C90"/>
    <mergeCell ref="A91:C91"/>
    <mergeCell ref="A92:C92"/>
    <mergeCell ref="A93:C93"/>
    <mergeCell ref="A94:C94"/>
    <mergeCell ref="A95:C95"/>
    <mergeCell ref="A96:C96"/>
    <mergeCell ref="A79:C79"/>
    <mergeCell ref="A80:C80"/>
    <mergeCell ref="A81:C81"/>
    <mergeCell ref="A82:C82"/>
    <mergeCell ref="A83:C83"/>
    <mergeCell ref="A84:C84"/>
    <mergeCell ref="A85:C85"/>
    <mergeCell ref="A86:C86"/>
    <mergeCell ref="A87:C87"/>
    <mergeCell ref="A70:C70"/>
    <mergeCell ref="A71:C71"/>
    <mergeCell ref="A72:C72"/>
    <mergeCell ref="A73:C73"/>
    <mergeCell ref="A74:C74"/>
    <mergeCell ref="A75:C75"/>
    <mergeCell ref="A76:C76"/>
    <mergeCell ref="A77:C77"/>
    <mergeCell ref="A78:C78"/>
    <mergeCell ref="A61:C61"/>
    <mergeCell ref="A62:C62"/>
    <mergeCell ref="A63:C63"/>
    <mergeCell ref="A64:C64"/>
    <mergeCell ref="A65:C65"/>
    <mergeCell ref="A66:C66"/>
    <mergeCell ref="A67:C67"/>
    <mergeCell ref="A68:C68"/>
    <mergeCell ref="A69:C69"/>
    <mergeCell ref="A52:C52"/>
    <mergeCell ref="A53:C53"/>
    <mergeCell ref="A54:C54"/>
    <mergeCell ref="A55:C55"/>
    <mergeCell ref="A56:C56"/>
    <mergeCell ref="A57:C57"/>
    <mergeCell ref="A58:C58"/>
    <mergeCell ref="A59:C59"/>
    <mergeCell ref="A60:C60"/>
    <mergeCell ref="A43:C43"/>
    <mergeCell ref="A44:C44"/>
    <mergeCell ref="A45:C45"/>
    <mergeCell ref="A46:C46"/>
    <mergeCell ref="A47:C47"/>
    <mergeCell ref="A48:C48"/>
    <mergeCell ref="A49:C49"/>
    <mergeCell ref="A50:C50"/>
    <mergeCell ref="A51:C51"/>
    <mergeCell ref="A34:C34"/>
    <mergeCell ref="A35:C35"/>
    <mergeCell ref="A36:C36"/>
    <mergeCell ref="A37:C37"/>
    <mergeCell ref="A38:C38"/>
    <mergeCell ref="A39:C39"/>
    <mergeCell ref="A40:C40"/>
    <mergeCell ref="A41:C41"/>
    <mergeCell ref="A42:C42"/>
    <mergeCell ref="A25:C25"/>
    <mergeCell ref="A26:C26"/>
    <mergeCell ref="A27:C27"/>
    <mergeCell ref="A28:C28"/>
    <mergeCell ref="A29:C29"/>
    <mergeCell ref="A30:C30"/>
    <mergeCell ref="A31:C31"/>
    <mergeCell ref="A32:C32"/>
    <mergeCell ref="A33:C33"/>
    <mergeCell ref="A16:C16"/>
    <mergeCell ref="A17:C17"/>
    <mergeCell ref="A18:C18"/>
    <mergeCell ref="A19:C19"/>
    <mergeCell ref="A20:C20"/>
    <mergeCell ref="A21:C21"/>
    <mergeCell ref="A22:C22"/>
    <mergeCell ref="A23:C23"/>
    <mergeCell ref="A24:C24"/>
    <mergeCell ref="A1:L1"/>
    <mergeCell ref="A4:D4"/>
    <mergeCell ref="H4:I4"/>
    <mergeCell ref="A10:C10"/>
    <mergeCell ref="A11:C11"/>
    <mergeCell ref="A12:C12"/>
    <mergeCell ref="A13:C13"/>
    <mergeCell ref="A14:C14"/>
    <mergeCell ref="A15:C15"/>
    <mergeCell ref="E4:E7"/>
    <mergeCell ref="F4:F7"/>
    <mergeCell ref="G4:G7"/>
    <mergeCell ref="H5:H7"/>
    <mergeCell ref="I5:I7"/>
    <mergeCell ref="J4:J7"/>
    <mergeCell ref="K4:K7"/>
    <mergeCell ref="L4:L7"/>
  </mergeCells>
  <phoneticPr fontId="20"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1"/>
  <sheetViews>
    <sheetView topLeftCell="A45" workbookViewId="0">
      <selection activeCell="A45" sqref="A1:XFD1048576"/>
    </sheetView>
  </sheetViews>
  <sheetFormatPr defaultColWidth="9" defaultRowHeight="14" x14ac:dyDescent="0.25"/>
  <cols>
    <col min="1" max="3" width="2.7265625" style="4" customWidth="1"/>
    <col min="4" max="4" width="32.7265625" style="4" customWidth="1"/>
    <col min="5" max="10" width="15" style="4" customWidth="1"/>
    <col min="11" max="12" width="11.453125" style="3"/>
    <col min="13" max="16384" width="9" style="3"/>
  </cols>
  <sheetData>
    <row r="1" spans="1:13" ht="33" customHeight="1" x14ac:dyDescent="0.45">
      <c r="A1" s="1" t="s">
        <v>316</v>
      </c>
      <c r="B1" s="2"/>
      <c r="C1" s="2"/>
      <c r="D1" s="2"/>
      <c r="E1" s="2"/>
      <c r="F1" s="1"/>
      <c r="G1" s="2"/>
      <c r="H1" s="2"/>
      <c r="I1" s="2"/>
      <c r="J1" s="2"/>
    </row>
    <row r="2" spans="1:13" ht="14.25" customHeight="1" x14ac:dyDescent="0.25">
      <c r="J2" s="5" t="s">
        <v>317</v>
      </c>
    </row>
    <row r="3" spans="1:13" ht="15.75" customHeight="1" x14ac:dyDescent="0.25">
      <c r="A3" s="6" t="s">
        <v>55</v>
      </c>
      <c r="F3" s="7" t="s">
        <v>56</v>
      </c>
      <c r="J3" s="5" t="s">
        <v>57</v>
      </c>
    </row>
    <row r="4" spans="1:13" ht="20" customHeight="1" x14ac:dyDescent="0.25">
      <c r="A4" s="8" t="s">
        <v>58</v>
      </c>
      <c r="B4" s="9"/>
      <c r="C4" s="9" t="s">
        <v>83</v>
      </c>
      <c r="D4" s="9" t="s">
        <v>83</v>
      </c>
      <c r="E4" s="10" t="s">
        <v>45</v>
      </c>
      <c r="F4" s="10" t="s">
        <v>318</v>
      </c>
      <c r="G4" s="10" t="s">
        <v>319</v>
      </c>
      <c r="H4" s="10" t="s">
        <v>320</v>
      </c>
      <c r="I4" s="10" t="s">
        <v>321</v>
      </c>
      <c r="J4" s="11" t="s">
        <v>322</v>
      </c>
    </row>
    <row r="5" spans="1:13" ht="20" customHeight="1" x14ac:dyDescent="0.25">
      <c r="A5" s="12" t="s">
        <v>65</v>
      </c>
      <c r="B5" s="13"/>
      <c r="C5" s="13"/>
      <c r="D5" s="14" t="s">
        <v>66</v>
      </c>
      <c r="E5" s="13"/>
      <c r="F5" s="13" t="s">
        <v>83</v>
      </c>
      <c r="G5" s="13" t="s">
        <v>83</v>
      </c>
      <c r="H5" s="13" t="s">
        <v>83</v>
      </c>
      <c r="I5" s="13" t="s">
        <v>83</v>
      </c>
      <c r="J5" s="15" t="s">
        <v>83</v>
      </c>
    </row>
    <row r="6" spans="1:13" ht="20" customHeight="1" x14ac:dyDescent="0.25">
      <c r="A6" s="12"/>
      <c r="B6" s="13" t="s">
        <v>83</v>
      </c>
      <c r="C6" s="13" t="s">
        <v>83</v>
      </c>
      <c r="D6" s="14" t="s">
        <v>83</v>
      </c>
      <c r="E6" s="13" t="s">
        <v>83</v>
      </c>
      <c r="F6" s="13" t="s">
        <v>83</v>
      </c>
      <c r="G6" s="13" t="s">
        <v>83</v>
      </c>
      <c r="H6" s="13" t="s">
        <v>83</v>
      </c>
      <c r="I6" s="13" t="s">
        <v>83</v>
      </c>
      <c r="J6" s="15" t="s">
        <v>83</v>
      </c>
    </row>
    <row r="7" spans="1:13" ht="20" customHeight="1" x14ac:dyDescent="0.25">
      <c r="A7" s="12"/>
      <c r="B7" s="13" t="s">
        <v>83</v>
      </c>
      <c r="C7" s="13" t="s">
        <v>83</v>
      </c>
      <c r="D7" s="14" t="s">
        <v>83</v>
      </c>
      <c r="E7" s="13" t="s">
        <v>83</v>
      </c>
      <c r="F7" s="13" t="s">
        <v>83</v>
      </c>
      <c r="G7" s="13" t="s">
        <v>83</v>
      </c>
      <c r="H7" s="13" t="s">
        <v>83</v>
      </c>
      <c r="I7" s="13" t="s">
        <v>83</v>
      </c>
      <c r="J7" s="15" t="s">
        <v>83</v>
      </c>
    </row>
    <row r="8" spans="1:13" ht="20" customHeight="1" x14ac:dyDescent="0.25">
      <c r="A8" s="16" t="s">
        <v>69</v>
      </c>
      <c r="B8" s="14" t="s">
        <v>70</v>
      </c>
      <c r="C8" s="14" t="s">
        <v>71</v>
      </c>
      <c r="D8" s="17" t="s">
        <v>72</v>
      </c>
      <c r="E8" s="18" t="s">
        <v>73</v>
      </c>
      <c r="F8" s="18" t="s">
        <v>74</v>
      </c>
      <c r="G8" s="18" t="s">
        <v>75</v>
      </c>
      <c r="H8" s="18" t="s">
        <v>76</v>
      </c>
      <c r="I8" s="18" t="s">
        <v>77</v>
      </c>
      <c r="J8" s="19" t="s">
        <v>78</v>
      </c>
    </row>
    <row r="9" spans="1:13" ht="20" customHeight="1" x14ac:dyDescent="0.25">
      <c r="A9" s="16"/>
      <c r="B9" s="14" t="s">
        <v>83</v>
      </c>
      <c r="C9" s="14" t="s">
        <v>83</v>
      </c>
      <c r="D9" s="17" t="s">
        <v>81</v>
      </c>
      <c r="E9" s="20">
        <v>2015.63</v>
      </c>
      <c r="F9" s="20">
        <v>1418.58</v>
      </c>
      <c r="G9" s="20">
        <v>597.05999999999995</v>
      </c>
      <c r="H9" s="20">
        <v>0</v>
      </c>
      <c r="I9" s="20">
        <v>0</v>
      </c>
      <c r="J9" s="21">
        <v>0</v>
      </c>
      <c r="K9" s="22"/>
    </row>
    <row r="10" spans="1:13" ht="16" customHeight="1" x14ac:dyDescent="0.25">
      <c r="A10" s="23" t="s">
        <v>82</v>
      </c>
      <c r="B10" s="24"/>
      <c r="C10" s="24" t="s">
        <v>83</v>
      </c>
      <c r="D10" s="25" t="s">
        <v>84</v>
      </c>
      <c r="E10" s="20">
        <v>581.96455700000001</v>
      </c>
      <c r="F10" s="20">
        <v>569.87455699999998</v>
      </c>
      <c r="G10" s="20">
        <v>12.09</v>
      </c>
      <c r="H10" s="20">
        <v>0</v>
      </c>
      <c r="I10" s="20">
        <v>0</v>
      </c>
      <c r="J10" s="21">
        <v>0</v>
      </c>
      <c r="K10" s="22"/>
      <c r="L10" s="22"/>
      <c r="M10" s="22"/>
    </row>
    <row r="11" spans="1:13" ht="16" customHeight="1" x14ac:dyDescent="0.25">
      <c r="A11" s="23" t="s">
        <v>85</v>
      </c>
      <c r="B11" s="24"/>
      <c r="C11" s="24" t="s">
        <v>83</v>
      </c>
      <c r="D11" s="25" t="s">
        <v>86</v>
      </c>
      <c r="E11" s="20">
        <v>17.591999999999999</v>
      </c>
      <c r="F11" s="20">
        <v>17.591999999999999</v>
      </c>
      <c r="G11" s="20">
        <v>0</v>
      </c>
      <c r="H11" s="20">
        <v>0</v>
      </c>
      <c r="I11" s="20">
        <v>0</v>
      </c>
      <c r="J11" s="21">
        <v>0</v>
      </c>
      <c r="K11" s="22"/>
      <c r="L11" s="22"/>
      <c r="M11" s="22"/>
    </row>
    <row r="12" spans="1:13" ht="16" customHeight="1" x14ac:dyDescent="0.25">
      <c r="A12" s="23" t="s">
        <v>87</v>
      </c>
      <c r="B12" s="24"/>
      <c r="C12" s="24" t="s">
        <v>83</v>
      </c>
      <c r="D12" s="25" t="s">
        <v>88</v>
      </c>
      <c r="E12" s="20">
        <v>0.84</v>
      </c>
      <c r="F12" s="20">
        <v>0.84</v>
      </c>
      <c r="G12" s="20">
        <v>0</v>
      </c>
      <c r="H12" s="20">
        <v>0</v>
      </c>
      <c r="I12" s="20">
        <v>0</v>
      </c>
      <c r="J12" s="21">
        <v>0</v>
      </c>
      <c r="K12" s="22"/>
      <c r="L12" s="22"/>
      <c r="M12" s="22"/>
    </row>
    <row r="13" spans="1:13" ht="16" customHeight="1" x14ac:dyDescent="0.25">
      <c r="A13" s="23" t="s">
        <v>89</v>
      </c>
      <c r="B13" s="24"/>
      <c r="C13" s="24" t="s">
        <v>83</v>
      </c>
      <c r="D13" s="25" t="s">
        <v>90</v>
      </c>
      <c r="E13" s="20">
        <v>16.751999999999999</v>
      </c>
      <c r="F13" s="20">
        <v>16.751999999999999</v>
      </c>
      <c r="G13" s="20">
        <v>0</v>
      </c>
      <c r="H13" s="20">
        <v>0</v>
      </c>
      <c r="I13" s="20">
        <v>0</v>
      </c>
      <c r="J13" s="21">
        <v>0</v>
      </c>
      <c r="K13" s="22"/>
      <c r="L13" s="22"/>
      <c r="M13" s="22"/>
    </row>
    <row r="14" spans="1:13" ht="16" customHeight="1" x14ac:dyDescent="0.25">
      <c r="A14" s="23" t="s">
        <v>91</v>
      </c>
      <c r="B14" s="24"/>
      <c r="C14" s="24" t="s">
        <v>83</v>
      </c>
      <c r="D14" s="25" t="s">
        <v>92</v>
      </c>
      <c r="E14" s="20">
        <v>414.72360400000002</v>
      </c>
      <c r="F14" s="20">
        <v>414.72360400000002</v>
      </c>
      <c r="G14" s="20">
        <v>0</v>
      </c>
      <c r="H14" s="20">
        <v>0</v>
      </c>
      <c r="I14" s="20">
        <v>0</v>
      </c>
      <c r="J14" s="21">
        <v>0</v>
      </c>
      <c r="K14" s="22"/>
      <c r="L14" s="22"/>
      <c r="M14" s="22"/>
    </row>
    <row r="15" spans="1:13" ht="16" customHeight="1" x14ac:dyDescent="0.25">
      <c r="A15" s="23" t="s">
        <v>93</v>
      </c>
      <c r="B15" s="24"/>
      <c r="C15" s="24" t="s">
        <v>83</v>
      </c>
      <c r="D15" s="25" t="s">
        <v>94</v>
      </c>
      <c r="E15" s="20">
        <v>318.22360400000002</v>
      </c>
      <c r="F15" s="20">
        <v>318.22360400000002</v>
      </c>
      <c r="G15" s="20">
        <v>0</v>
      </c>
      <c r="H15" s="20">
        <v>0</v>
      </c>
      <c r="I15" s="20">
        <v>0</v>
      </c>
      <c r="J15" s="21">
        <v>0</v>
      </c>
      <c r="K15" s="22"/>
      <c r="L15" s="22"/>
      <c r="M15" s="22"/>
    </row>
    <row r="16" spans="1:13" ht="16" customHeight="1" x14ac:dyDescent="0.25">
      <c r="A16" s="23" t="s">
        <v>95</v>
      </c>
      <c r="B16" s="24"/>
      <c r="C16" s="24" t="s">
        <v>83</v>
      </c>
      <c r="D16" s="25" t="s">
        <v>96</v>
      </c>
      <c r="E16" s="20">
        <v>4</v>
      </c>
      <c r="F16" s="20">
        <v>4</v>
      </c>
      <c r="G16" s="20">
        <v>0</v>
      </c>
      <c r="H16" s="20">
        <v>0</v>
      </c>
      <c r="I16" s="20">
        <v>0</v>
      </c>
      <c r="J16" s="21">
        <v>0</v>
      </c>
      <c r="K16" s="22"/>
      <c r="L16" s="22"/>
      <c r="M16" s="22"/>
    </row>
    <row r="17" spans="1:13" ht="16" customHeight="1" x14ac:dyDescent="0.25">
      <c r="A17" s="23" t="s">
        <v>97</v>
      </c>
      <c r="B17" s="24"/>
      <c r="C17" s="24" t="s">
        <v>83</v>
      </c>
      <c r="D17" s="25" t="s">
        <v>98</v>
      </c>
      <c r="E17" s="20">
        <v>9</v>
      </c>
      <c r="F17" s="20">
        <v>9</v>
      </c>
      <c r="G17" s="20">
        <v>0</v>
      </c>
      <c r="H17" s="20">
        <v>0</v>
      </c>
      <c r="I17" s="20">
        <v>0</v>
      </c>
      <c r="J17" s="21">
        <v>0</v>
      </c>
      <c r="K17" s="22"/>
      <c r="L17" s="22"/>
      <c r="M17" s="22"/>
    </row>
    <row r="18" spans="1:13" ht="16" customHeight="1" x14ac:dyDescent="0.25">
      <c r="A18" s="23" t="s">
        <v>99</v>
      </c>
      <c r="B18" s="24"/>
      <c r="C18" s="24" t="s">
        <v>83</v>
      </c>
      <c r="D18" s="25" t="s">
        <v>100</v>
      </c>
      <c r="E18" s="20">
        <v>83.5</v>
      </c>
      <c r="F18" s="20">
        <v>83.5</v>
      </c>
      <c r="G18" s="20">
        <v>0</v>
      </c>
      <c r="H18" s="20">
        <v>0</v>
      </c>
      <c r="I18" s="20">
        <v>0</v>
      </c>
      <c r="J18" s="21">
        <v>0</v>
      </c>
      <c r="K18" s="22"/>
      <c r="L18" s="22"/>
      <c r="M18" s="22"/>
    </row>
    <row r="19" spans="1:13" ht="16" customHeight="1" x14ac:dyDescent="0.25">
      <c r="A19" s="23" t="s">
        <v>101</v>
      </c>
      <c r="B19" s="24"/>
      <c r="C19" s="24" t="s">
        <v>83</v>
      </c>
      <c r="D19" s="25" t="s">
        <v>102</v>
      </c>
      <c r="E19" s="20">
        <v>8</v>
      </c>
      <c r="F19" s="20">
        <v>8</v>
      </c>
      <c r="G19" s="20">
        <v>0</v>
      </c>
      <c r="H19" s="20">
        <v>0</v>
      </c>
      <c r="I19" s="20">
        <v>0</v>
      </c>
      <c r="J19" s="21">
        <v>0</v>
      </c>
      <c r="K19" s="22"/>
      <c r="L19" s="22"/>
      <c r="M19" s="22"/>
    </row>
    <row r="20" spans="1:13" ht="16" customHeight="1" x14ac:dyDescent="0.25">
      <c r="A20" s="23" t="s">
        <v>103</v>
      </c>
      <c r="B20" s="24"/>
      <c r="C20" s="24" t="s">
        <v>83</v>
      </c>
      <c r="D20" s="25" t="s">
        <v>104</v>
      </c>
      <c r="E20" s="20">
        <v>8</v>
      </c>
      <c r="F20" s="20">
        <v>8</v>
      </c>
      <c r="G20" s="20">
        <v>0</v>
      </c>
      <c r="H20" s="20">
        <v>0</v>
      </c>
      <c r="I20" s="20">
        <v>0</v>
      </c>
      <c r="J20" s="21">
        <v>0</v>
      </c>
      <c r="K20" s="22"/>
      <c r="L20" s="22"/>
      <c r="M20" s="22"/>
    </row>
    <row r="21" spans="1:13" ht="16" customHeight="1" x14ac:dyDescent="0.25">
      <c r="A21" s="23" t="s">
        <v>105</v>
      </c>
      <c r="B21" s="24"/>
      <c r="C21" s="24" t="s">
        <v>83</v>
      </c>
      <c r="D21" s="25" t="s">
        <v>106</v>
      </c>
      <c r="E21" s="20">
        <v>8.4359769999999994</v>
      </c>
      <c r="F21" s="20">
        <v>8.4359769999999994</v>
      </c>
      <c r="G21" s="20">
        <v>0</v>
      </c>
      <c r="H21" s="20">
        <v>0</v>
      </c>
      <c r="I21" s="20">
        <v>0</v>
      </c>
      <c r="J21" s="21">
        <v>0</v>
      </c>
      <c r="K21" s="22"/>
      <c r="L21" s="22"/>
      <c r="M21" s="22"/>
    </row>
    <row r="22" spans="1:13" ht="16" customHeight="1" x14ac:dyDescent="0.25">
      <c r="A22" s="23" t="s">
        <v>323</v>
      </c>
      <c r="B22" s="24"/>
      <c r="C22" s="24" t="s">
        <v>83</v>
      </c>
      <c r="D22" s="25" t="s">
        <v>324</v>
      </c>
      <c r="E22" s="20">
        <v>2.5859770000000002</v>
      </c>
      <c r="F22" s="20">
        <v>2.5859770000000002</v>
      </c>
      <c r="G22" s="20">
        <v>0</v>
      </c>
      <c r="H22" s="20">
        <v>0</v>
      </c>
      <c r="I22" s="20">
        <v>0</v>
      </c>
      <c r="J22" s="21">
        <v>0</v>
      </c>
      <c r="K22" s="22"/>
      <c r="L22" s="22"/>
      <c r="M22" s="22"/>
    </row>
    <row r="23" spans="1:13" ht="16" customHeight="1" x14ac:dyDescent="0.25">
      <c r="A23" s="23" t="s">
        <v>107</v>
      </c>
      <c r="B23" s="24"/>
      <c r="C23" s="24" t="s">
        <v>83</v>
      </c>
      <c r="D23" s="25" t="s">
        <v>108</v>
      </c>
      <c r="E23" s="20">
        <v>5.85</v>
      </c>
      <c r="F23" s="20">
        <v>5.85</v>
      </c>
      <c r="G23" s="20">
        <v>0</v>
      </c>
      <c r="H23" s="20">
        <v>0</v>
      </c>
      <c r="I23" s="20">
        <v>0</v>
      </c>
      <c r="J23" s="21">
        <v>0</v>
      </c>
      <c r="K23" s="22"/>
      <c r="L23" s="22"/>
      <c r="M23" s="22"/>
    </row>
    <row r="24" spans="1:13" ht="16" customHeight="1" x14ac:dyDescent="0.25">
      <c r="A24" s="23" t="s">
        <v>109</v>
      </c>
      <c r="B24" s="24"/>
      <c r="C24" s="24" t="s">
        <v>83</v>
      </c>
      <c r="D24" s="25" t="s">
        <v>110</v>
      </c>
      <c r="E24" s="20">
        <v>44.53</v>
      </c>
      <c r="F24" s="20">
        <v>44.53</v>
      </c>
      <c r="G24" s="20">
        <v>0</v>
      </c>
      <c r="H24" s="20">
        <v>0</v>
      </c>
      <c r="I24" s="20">
        <v>0</v>
      </c>
      <c r="J24" s="21">
        <v>0</v>
      </c>
      <c r="K24" s="22"/>
      <c r="L24" s="22"/>
      <c r="M24" s="22"/>
    </row>
    <row r="25" spans="1:13" ht="16" customHeight="1" x14ac:dyDescent="0.25">
      <c r="A25" s="23" t="s">
        <v>111</v>
      </c>
      <c r="B25" s="24"/>
      <c r="C25" s="24" t="s">
        <v>83</v>
      </c>
      <c r="D25" s="25" t="s">
        <v>94</v>
      </c>
      <c r="E25" s="20">
        <v>33</v>
      </c>
      <c r="F25" s="20">
        <v>33</v>
      </c>
      <c r="G25" s="20">
        <v>0</v>
      </c>
      <c r="H25" s="20">
        <v>0</v>
      </c>
      <c r="I25" s="20">
        <v>0</v>
      </c>
      <c r="J25" s="21">
        <v>0</v>
      </c>
      <c r="K25" s="22"/>
      <c r="L25" s="22"/>
      <c r="M25" s="22"/>
    </row>
    <row r="26" spans="1:13" ht="16" customHeight="1" x14ac:dyDescent="0.25">
      <c r="A26" s="23" t="s">
        <v>112</v>
      </c>
      <c r="B26" s="24"/>
      <c r="C26" s="24" t="s">
        <v>83</v>
      </c>
      <c r="D26" s="25" t="s">
        <v>113</v>
      </c>
      <c r="E26" s="20">
        <v>11.53</v>
      </c>
      <c r="F26" s="20">
        <v>11.53</v>
      </c>
      <c r="G26" s="20">
        <v>0</v>
      </c>
      <c r="H26" s="20">
        <v>0</v>
      </c>
      <c r="I26" s="20">
        <v>0</v>
      </c>
      <c r="J26" s="21">
        <v>0</v>
      </c>
      <c r="K26" s="22"/>
      <c r="L26" s="22"/>
      <c r="M26" s="22"/>
    </row>
    <row r="27" spans="1:13" ht="16" customHeight="1" x14ac:dyDescent="0.25">
      <c r="A27" s="23" t="s">
        <v>114</v>
      </c>
      <c r="B27" s="24"/>
      <c r="C27" s="24" t="s">
        <v>83</v>
      </c>
      <c r="D27" s="25" t="s">
        <v>115</v>
      </c>
      <c r="E27" s="20">
        <v>15</v>
      </c>
      <c r="F27" s="20">
        <v>15</v>
      </c>
      <c r="G27" s="20">
        <v>0</v>
      </c>
      <c r="H27" s="20">
        <v>0</v>
      </c>
      <c r="I27" s="20">
        <v>0</v>
      </c>
      <c r="J27" s="21">
        <v>0</v>
      </c>
      <c r="K27" s="22"/>
      <c r="L27" s="22"/>
      <c r="M27" s="22"/>
    </row>
    <row r="28" spans="1:13" ht="16" customHeight="1" x14ac:dyDescent="0.25">
      <c r="A28" s="23" t="s">
        <v>116</v>
      </c>
      <c r="B28" s="24"/>
      <c r="C28" s="24" t="s">
        <v>83</v>
      </c>
      <c r="D28" s="25" t="s">
        <v>117</v>
      </c>
      <c r="E28" s="20">
        <v>15</v>
      </c>
      <c r="F28" s="20">
        <v>15</v>
      </c>
      <c r="G28" s="20">
        <v>0</v>
      </c>
      <c r="H28" s="20">
        <v>0</v>
      </c>
      <c r="I28" s="20">
        <v>0</v>
      </c>
      <c r="J28" s="21">
        <v>0</v>
      </c>
      <c r="K28" s="22"/>
      <c r="L28" s="22"/>
      <c r="M28" s="22"/>
    </row>
    <row r="29" spans="1:13" ht="16" customHeight="1" x14ac:dyDescent="0.25">
      <c r="A29" s="23" t="s">
        <v>118</v>
      </c>
      <c r="B29" s="24"/>
      <c r="C29" s="24" t="s">
        <v>83</v>
      </c>
      <c r="D29" s="25" t="s">
        <v>119</v>
      </c>
      <c r="E29" s="20">
        <v>0.6</v>
      </c>
      <c r="F29" s="20">
        <v>0.6</v>
      </c>
      <c r="G29" s="20">
        <v>0</v>
      </c>
      <c r="H29" s="20">
        <v>0</v>
      </c>
      <c r="I29" s="20">
        <v>0</v>
      </c>
      <c r="J29" s="21">
        <v>0</v>
      </c>
      <c r="K29" s="22"/>
      <c r="L29" s="22"/>
      <c r="M29" s="22"/>
    </row>
    <row r="30" spans="1:13" ht="16" customHeight="1" x14ac:dyDescent="0.25">
      <c r="A30" s="23" t="s">
        <v>120</v>
      </c>
      <c r="B30" s="24"/>
      <c r="C30" s="24" t="s">
        <v>83</v>
      </c>
      <c r="D30" s="25" t="s">
        <v>96</v>
      </c>
      <c r="E30" s="20">
        <v>0.6</v>
      </c>
      <c r="F30" s="20">
        <v>0.6</v>
      </c>
      <c r="G30" s="20">
        <v>0</v>
      </c>
      <c r="H30" s="20">
        <v>0</v>
      </c>
      <c r="I30" s="20">
        <v>0</v>
      </c>
      <c r="J30" s="21">
        <v>0</v>
      </c>
      <c r="K30" s="22"/>
      <c r="L30" s="22"/>
      <c r="M30" s="22"/>
    </row>
    <row r="31" spans="1:13" ht="16" customHeight="1" x14ac:dyDescent="0.25">
      <c r="A31" s="23" t="s">
        <v>121</v>
      </c>
      <c r="B31" s="24"/>
      <c r="C31" s="24" t="s">
        <v>83</v>
      </c>
      <c r="D31" s="25" t="s">
        <v>122</v>
      </c>
      <c r="E31" s="20">
        <v>15.39</v>
      </c>
      <c r="F31" s="20">
        <v>3.3</v>
      </c>
      <c r="G31" s="20">
        <v>12.09</v>
      </c>
      <c r="H31" s="20">
        <v>0</v>
      </c>
      <c r="I31" s="20">
        <v>0</v>
      </c>
      <c r="J31" s="21">
        <v>0</v>
      </c>
      <c r="K31" s="22"/>
      <c r="L31" s="22"/>
      <c r="M31" s="22"/>
    </row>
    <row r="32" spans="1:13" ht="16" customHeight="1" x14ac:dyDescent="0.25">
      <c r="A32" s="23" t="s">
        <v>123</v>
      </c>
      <c r="B32" s="24"/>
      <c r="C32" s="24" t="s">
        <v>83</v>
      </c>
      <c r="D32" s="25" t="s">
        <v>96</v>
      </c>
      <c r="E32" s="20">
        <v>12.09</v>
      </c>
      <c r="F32" s="20">
        <v>0</v>
      </c>
      <c r="G32" s="20">
        <v>12.09</v>
      </c>
      <c r="H32" s="20">
        <v>0</v>
      </c>
      <c r="I32" s="20">
        <v>0</v>
      </c>
      <c r="J32" s="21">
        <v>0</v>
      </c>
      <c r="K32" s="22"/>
      <c r="L32" s="22"/>
      <c r="M32" s="22"/>
    </row>
    <row r="33" spans="1:13" ht="16" customHeight="1" x14ac:dyDescent="0.25">
      <c r="A33" s="23" t="s">
        <v>124</v>
      </c>
      <c r="B33" s="24"/>
      <c r="C33" s="24" t="s">
        <v>83</v>
      </c>
      <c r="D33" s="25" t="s">
        <v>125</v>
      </c>
      <c r="E33" s="20">
        <v>3.3</v>
      </c>
      <c r="F33" s="20">
        <v>3.3</v>
      </c>
      <c r="G33" s="20">
        <v>0</v>
      </c>
      <c r="H33" s="20">
        <v>0</v>
      </c>
      <c r="I33" s="20">
        <v>0</v>
      </c>
      <c r="J33" s="21">
        <v>0</v>
      </c>
      <c r="K33" s="22"/>
      <c r="L33" s="22"/>
      <c r="M33" s="22"/>
    </row>
    <row r="34" spans="1:13" ht="16" customHeight="1" x14ac:dyDescent="0.25">
      <c r="A34" s="23" t="s">
        <v>126</v>
      </c>
      <c r="B34" s="24"/>
      <c r="C34" s="24" t="s">
        <v>83</v>
      </c>
      <c r="D34" s="25" t="s">
        <v>127</v>
      </c>
      <c r="E34" s="20">
        <v>57.692976000000002</v>
      </c>
      <c r="F34" s="20">
        <v>57.692976000000002</v>
      </c>
      <c r="G34" s="20">
        <v>0</v>
      </c>
      <c r="H34" s="20">
        <v>0</v>
      </c>
      <c r="I34" s="20">
        <v>0</v>
      </c>
      <c r="J34" s="21">
        <v>0</v>
      </c>
      <c r="K34" s="22"/>
      <c r="L34" s="22"/>
      <c r="M34" s="22"/>
    </row>
    <row r="35" spans="1:13" ht="16" customHeight="1" x14ac:dyDescent="0.25">
      <c r="A35" s="23" t="s">
        <v>128</v>
      </c>
      <c r="B35" s="24"/>
      <c r="C35" s="24" t="s">
        <v>83</v>
      </c>
      <c r="D35" s="25" t="s">
        <v>129</v>
      </c>
      <c r="E35" s="20">
        <v>57.692976000000002</v>
      </c>
      <c r="F35" s="20">
        <v>57.692976000000002</v>
      </c>
      <c r="G35" s="20">
        <v>0</v>
      </c>
      <c r="H35" s="20">
        <v>0</v>
      </c>
      <c r="I35" s="20">
        <v>0</v>
      </c>
      <c r="J35" s="21">
        <v>0</v>
      </c>
      <c r="K35" s="22"/>
      <c r="L35" s="22"/>
      <c r="M35" s="22"/>
    </row>
    <row r="36" spans="1:13" ht="16" customHeight="1" x14ac:dyDescent="0.25">
      <c r="A36" s="23" t="s">
        <v>130</v>
      </c>
      <c r="B36" s="24"/>
      <c r="C36" s="24" t="s">
        <v>83</v>
      </c>
      <c r="D36" s="25" t="s">
        <v>131</v>
      </c>
      <c r="E36" s="20">
        <v>2</v>
      </c>
      <c r="F36" s="20">
        <v>2</v>
      </c>
      <c r="G36" s="20">
        <v>0</v>
      </c>
      <c r="H36" s="20">
        <v>0</v>
      </c>
      <c r="I36" s="20">
        <v>0</v>
      </c>
      <c r="J36" s="21">
        <v>0</v>
      </c>
      <c r="K36" s="22"/>
      <c r="L36" s="22"/>
      <c r="M36" s="22"/>
    </row>
    <row r="37" spans="1:13" ht="16" customHeight="1" x14ac:dyDescent="0.25">
      <c r="A37" s="23" t="s">
        <v>132</v>
      </c>
      <c r="B37" s="24"/>
      <c r="C37" s="24" t="s">
        <v>83</v>
      </c>
      <c r="D37" s="25" t="s">
        <v>133</v>
      </c>
      <c r="E37" s="20">
        <v>2</v>
      </c>
      <c r="F37" s="20">
        <v>2</v>
      </c>
      <c r="G37" s="20">
        <v>0</v>
      </c>
      <c r="H37" s="20">
        <v>0</v>
      </c>
      <c r="I37" s="20">
        <v>0</v>
      </c>
      <c r="J37" s="21">
        <v>0</v>
      </c>
      <c r="K37" s="22"/>
      <c r="L37" s="22"/>
      <c r="M37" s="22"/>
    </row>
    <row r="38" spans="1:13" ht="16" customHeight="1" x14ac:dyDescent="0.25">
      <c r="A38" s="23" t="s">
        <v>134</v>
      </c>
      <c r="B38" s="24"/>
      <c r="C38" s="24" t="s">
        <v>83</v>
      </c>
      <c r="D38" s="25" t="s">
        <v>135</v>
      </c>
      <c r="E38" s="20">
        <v>2</v>
      </c>
      <c r="F38" s="20">
        <v>2</v>
      </c>
      <c r="G38" s="20">
        <v>0</v>
      </c>
      <c r="H38" s="20">
        <v>0</v>
      </c>
      <c r="I38" s="20">
        <v>0</v>
      </c>
      <c r="J38" s="21">
        <v>0</v>
      </c>
      <c r="K38" s="22"/>
      <c r="L38" s="22"/>
      <c r="M38" s="22"/>
    </row>
    <row r="39" spans="1:13" ht="16" customHeight="1" x14ac:dyDescent="0.25">
      <c r="A39" s="23" t="s">
        <v>136</v>
      </c>
      <c r="B39" s="24"/>
      <c r="C39" s="24" t="s">
        <v>83</v>
      </c>
      <c r="D39" s="25" t="s">
        <v>137</v>
      </c>
      <c r="E39" s="20">
        <v>5</v>
      </c>
      <c r="F39" s="20">
        <v>5</v>
      </c>
      <c r="G39" s="20">
        <v>0</v>
      </c>
      <c r="H39" s="20">
        <v>0</v>
      </c>
      <c r="I39" s="20">
        <v>0</v>
      </c>
      <c r="J39" s="21">
        <v>0</v>
      </c>
      <c r="K39" s="22"/>
      <c r="L39" s="22"/>
      <c r="M39" s="22"/>
    </row>
    <row r="40" spans="1:13" ht="16" customHeight="1" x14ac:dyDescent="0.25">
      <c r="A40" s="23" t="s">
        <v>138</v>
      </c>
      <c r="B40" s="24"/>
      <c r="C40" s="24" t="s">
        <v>83</v>
      </c>
      <c r="D40" s="25" t="s">
        <v>139</v>
      </c>
      <c r="E40" s="20">
        <v>5</v>
      </c>
      <c r="F40" s="20">
        <v>5</v>
      </c>
      <c r="G40" s="20">
        <v>0</v>
      </c>
      <c r="H40" s="20">
        <v>0</v>
      </c>
      <c r="I40" s="20">
        <v>0</v>
      </c>
      <c r="J40" s="21">
        <v>0</v>
      </c>
      <c r="K40" s="22"/>
      <c r="L40" s="22"/>
      <c r="M40" s="22"/>
    </row>
    <row r="41" spans="1:13" ht="16" customHeight="1" x14ac:dyDescent="0.25">
      <c r="A41" s="23" t="s">
        <v>140</v>
      </c>
      <c r="B41" s="24"/>
      <c r="C41" s="24" t="s">
        <v>83</v>
      </c>
      <c r="D41" s="25" t="s">
        <v>141</v>
      </c>
      <c r="E41" s="20">
        <v>5</v>
      </c>
      <c r="F41" s="20">
        <v>5</v>
      </c>
      <c r="G41" s="20">
        <v>0</v>
      </c>
      <c r="H41" s="20">
        <v>0</v>
      </c>
      <c r="I41" s="20">
        <v>0</v>
      </c>
      <c r="J41" s="21">
        <v>0</v>
      </c>
      <c r="K41" s="22"/>
      <c r="L41" s="22"/>
      <c r="M41" s="22"/>
    </row>
    <row r="42" spans="1:13" ht="16" customHeight="1" x14ac:dyDescent="0.25">
      <c r="A42" s="23" t="s">
        <v>142</v>
      </c>
      <c r="B42" s="24"/>
      <c r="C42" s="24" t="s">
        <v>83</v>
      </c>
      <c r="D42" s="25" t="s">
        <v>143</v>
      </c>
      <c r="E42" s="20">
        <v>12.5</v>
      </c>
      <c r="F42" s="20">
        <v>0</v>
      </c>
      <c r="G42" s="20">
        <v>12.5</v>
      </c>
      <c r="H42" s="20">
        <v>0</v>
      </c>
      <c r="I42" s="20">
        <v>0</v>
      </c>
      <c r="J42" s="21">
        <v>0</v>
      </c>
      <c r="K42" s="22"/>
      <c r="L42" s="22"/>
      <c r="M42" s="22"/>
    </row>
    <row r="43" spans="1:13" ht="16" customHeight="1" x14ac:dyDescent="0.25">
      <c r="A43" s="23" t="s">
        <v>144</v>
      </c>
      <c r="B43" s="24"/>
      <c r="C43" s="24" t="s">
        <v>83</v>
      </c>
      <c r="D43" s="25" t="s">
        <v>145</v>
      </c>
      <c r="E43" s="20">
        <v>9.5</v>
      </c>
      <c r="F43" s="20">
        <v>0</v>
      </c>
      <c r="G43" s="20">
        <v>9.5</v>
      </c>
      <c r="H43" s="20">
        <v>0</v>
      </c>
      <c r="I43" s="20">
        <v>0</v>
      </c>
      <c r="J43" s="21">
        <v>0</v>
      </c>
      <c r="K43" s="22"/>
      <c r="L43" s="22"/>
      <c r="M43" s="22"/>
    </row>
    <row r="44" spans="1:13" ht="16" customHeight="1" x14ac:dyDescent="0.25">
      <c r="A44" s="23" t="s">
        <v>146</v>
      </c>
      <c r="B44" s="24"/>
      <c r="C44" s="24" t="s">
        <v>83</v>
      </c>
      <c r="D44" s="25" t="s">
        <v>147</v>
      </c>
      <c r="E44" s="20">
        <v>9.5</v>
      </c>
      <c r="F44" s="20">
        <v>0</v>
      </c>
      <c r="G44" s="20">
        <v>9.5</v>
      </c>
      <c r="H44" s="20">
        <v>0</v>
      </c>
      <c r="I44" s="20">
        <v>0</v>
      </c>
      <c r="J44" s="21">
        <v>0</v>
      </c>
      <c r="K44" s="22"/>
      <c r="L44" s="22"/>
      <c r="M44" s="22"/>
    </row>
    <row r="45" spans="1:13" ht="16" customHeight="1" x14ac:dyDescent="0.25">
      <c r="A45" s="23" t="s">
        <v>325</v>
      </c>
      <c r="B45" s="24"/>
      <c r="C45" s="24" t="s">
        <v>83</v>
      </c>
      <c r="D45" s="25" t="s">
        <v>326</v>
      </c>
      <c r="E45" s="20">
        <v>3</v>
      </c>
      <c r="F45" s="20">
        <v>0</v>
      </c>
      <c r="G45" s="20">
        <v>3</v>
      </c>
      <c r="H45" s="20">
        <v>0</v>
      </c>
      <c r="I45" s="20">
        <v>0</v>
      </c>
      <c r="J45" s="21">
        <v>0</v>
      </c>
      <c r="K45" s="22"/>
      <c r="L45" s="22"/>
      <c r="M45" s="22"/>
    </row>
    <row r="46" spans="1:13" ht="16" customHeight="1" x14ac:dyDescent="0.25">
      <c r="A46" s="23" t="s">
        <v>327</v>
      </c>
      <c r="B46" s="24"/>
      <c r="C46" s="24" t="s">
        <v>83</v>
      </c>
      <c r="D46" s="25" t="s">
        <v>328</v>
      </c>
      <c r="E46" s="20">
        <v>3</v>
      </c>
      <c r="F46" s="20">
        <v>0</v>
      </c>
      <c r="G46" s="20">
        <v>3</v>
      </c>
      <c r="H46" s="20">
        <v>0</v>
      </c>
      <c r="I46" s="20">
        <v>0</v>
      </c>
      <c r="J46" s="21">
        <v>0</v>
      </c>
      <c r="K46" s="22"/>
      <c r="L46" s="22"/>
      <c r="M46" s="22"/>
    </row>
    <row r="47" spans="1:13" ht="16" customHeight="1" x14ac:dyDescent="0.25">
      <c r="A47" s="23" t="s">
        <v>148</v>
      </c>
      <c r="B47" s="24"/>
      <c r="C47" s="24" t="s">
        <v>83</v>
      </c>
      <c r="D47" s="25" t="s">
        <v>149</v>
      </c>
      <c r="E47" s="20">
        <v>125.16530899999999</v>
      </c>
      <c r="F47" s="20">
        <v>107.28033499999999</v>
      </c>
      <c r="G47" s="20">
        <v>17.884974</v>
      </c>
      <c r="H47" s="20">
        <v>0</v>
      </c>
      <c r="I47" s="20">
        <v>0</v>
      </c>
      <c r="J47" s="21">
        <v>0</v>
      </c>
      <c r="K47" s="22"/>
      <c r="L47" s="22"/>
      <c r="M47" s="22"/>
    </row>
    <row r="48" spans="1:13" ht="16" customHeight="1" x14ac:dyDescent="0.25">
      <c r="A48" s="23" t="s">
        <v>150</v>
      </c>
      <c r="B48" s="24"/>
      <c r="C48" s="24" t="s">
        <v>83</v>
      </c>
      <c r="D48" s="25" t="s">
        <v>151</v>
      </c>
      <c r="E48" s="20">
        <v>2.7047340000000002</v>
      </c>
      <c r="F48" s="20">
        <v>2.7047340000000002</v>
      </c>
      <c r="G48" s="20">
        <v>0</v>
      </c>
      <c r="H48" s="20">
        <v>0</v>
      </c>
      <c r="I48" s="20">
        <v>0</v>
      </c>
      <c r="J48" s="21">
        <v>0</v>
      </c>
      <c r="K48" s="22"/>
      <c r="L48" s="22"/>
      <c r="M48" s="22"/>
    </row>
    <row r="49" spans="1:13" ht="16" customHeight="1" x14ac:dyDescent="0.25">
      <c r="A49" s="23" t="s">
        <v>152</v>
      </c>
      <c r="B49" s="24"/>
      <c r="C49" s="24" t="s">
        <v>83</v>
      </c>
      <c r="D49" s="25" t="s">
        <v>153</v>
      </c>
      <c r="E49" s="20">
        <v>2.7047340000000002</v>
      </c>
      <c r="F49" s="20">
        <v>2.7047340000000002</v>
      </c>
      <c r="G49" s="20">
        <v>0</v>
      </c>
      <c r="H49" s="20">
        <v>0</v>
      </c>
      <c r="I49" s="20">
        <v>0</v>
      </c>
      <c r="J49" s="21">
        <v>0</v>
      </c>
      <c r="K49" s="22"/>
      <c r="L49" s="22"/>
      <c r="M49" s="22"/>
    </row>
    <row r="50" spans="1:13" ht="16" customHeight="1" x14ac:dyDescent="0.25">
      <c r="A50" s="23" t="s">
        <v>154</v>
      </c>
      <c r="B50" s="24"/>
      <c r="C50" s="24" t="s">
        <v>83</v>
      </c>
      <c r="D50" s="25" t="s">
        <v>155</v>
      </c>
      <c r="E50" s="20">
        <v>17.884974</v>
      </c>
      <c r="F50" s="20">
        <v>0</v>
      </c>
      <c r="G50" s="20">
        <v>17.884974</v>
      </c>
      <c r="H50" s="20">
        <v>0</v>
      </c>
      <c r="I50" s="20">
        <v>0</v>
      </c>
      <c r="J50" s="21">
        <v>0</v>
      </c>
      <c r="K50" s="22"/>
      <c r="L50" s="22"/>
      <c r="M50" s="22"/>
    </row>
    <row r="51" spans="1:13" ht="16" customHeight="1" x14ac:dyDescent="0.25">
      <c r="A51" s="23" t="s">
        <v>156</v>
      </c>
      <c r="B51" s="24"/>
      <c r="C51" s="24" t="s">
        <v>83</v>
      </c>
      <c r="D51" s="25" t="s">
        <v>157</v>
      </c>
      <c r="E51" s="20">
        <v>17.884974</v>
      </c>
      <c r="F51" s="20">
        <v>0</v>
      </c>
      <c r="G51" s="20">
        <v>17.884974</v>
      </c>
      <c r="H51" s="20">
        <v>0</v>
      </c>
      <c r="I51" s="20">
        <v>0</v>
      </c>
      <c r="J51" s="21">
        <v>0</v>
      </c>
      <c r="K51" s="22"/>
      <c r="L51" s="22"/>
      <c r="M51" s="22"/>
    </row>
    <row r="52" spans="1:13" ht="16" customHeight="1" x14ac:dyDescent="0.25">
      <c r="A52" s="23" t="s">
        <v>158</v>
      </c>
      <c r="B52" s="24"/>
      <c r="C52" s="24" t="s">
        <v>83</v>
      </c>
      <c r="D52" s="25" t="s">
        <v>159</v>
      </c>
      <c r="E52" s="20">
        <v>19.440000000000001</v>
      </c>
      <c r="F52" s="20">
        <v>19.440000000000001</v>
      </c>
      <c r="G52" s="20">
        <v>0</v>
      </c>
      <c r="H52" s="20">
        <v>0</v>
      </c>
      <c r="I52" s="20">
        <v>0</v>
      </c>
      <c r="J52" s="21">
        <v>0</v>
      </c>
      <c r="K52" s="22"/>
      <c r="L52" s="22"/>
      <c r="M52" s="22"/>
    </row>
    <row r="53" spans="1:13" ht="16" customHeight="1" x14ac:dyDescent="0.25">
      <c r="A53" s="23" t="s">
        <v>160</v>
      </c>
      <c r="B53" s="24"/>
      <c r="C53" s="24" t="s">
        <v>83</v>
      </c>
      <c r="D53" s="25" t="s">
        <v>161</v>
      </c>
      <c r="E53" s="20">
        <v>15.48</v>
      </c>
      <c r="F53" s="20">
        <v>15.48</v>
      </c>
      <c r="G53" s="20">
        <v>0</v>
      </c>
      <c r="H53" s="20">
        <v>0</v>
      </c>
      <c r="I53" s="20">
        <v>0</v>
      </c>
      <c r="J53" s="21">
        <v>0</v>
      </c>
      <c r="K53" s="22"/>
      <c r="L53" s="22"/>
      <c r="M53" s="22"/>
    </row>
    <row r="54" spans="1:13" ht="16" customHeight="1" x14ac:dyDescent="0.25">
      <c r="A54" s="23" t="s">
        <v>162</v>
      </c>
      <c r="B54" s="24"/>
      <c r="C54" s="24" t="s">
        <v>83</v>
      </c>
      <c r="D54" s="25" t="s">
        <v>163</v>
      </c>
      <c r="E54" s="20">
        <v>3.96</v>
      </c>
      <c r="F54" s="20">
        <v>3.96</v>
      </c>
      <c r="G54" s="20">
        <v>0</v>
      </c>
      <c r="H54" s="20">
        <v>0</v>
      </c>
      <c r="I54" s="20">
        <v>0</v>
      </c>
      <c r="J54" s="21">
        <v>0</v>
      </c>
      <c r="K54" s="22"/>
      <c r="L54" s="22"/>
      <c r="M54" s="22"/>
    </row>
    <row r="55" spans="1:13" ht="16" customHeight="1" x14ac:dyDescent="0.25">
      <c r="A55" s="23" t="s">
        <v>164</v>
      </c>
      <c r="B55" s="24"/>
      <c r="C55" s="24" t="s">
        <v>83</v>
      </c>
      <c r="D55" s="25" t="s">
        <v>165</v>
      </c>
      <c r="E55" s="20">
        <v>30.319417000000001</v>
      </c>
      <c r="F55" s="20">
        <v>30.319417000000001</v>
      </c>
      <c r="G55" s="20">
        <v>0</v>
      </c>
      <c r="H55" s="20">
        <v>0</v>
      </c>
      <c r="I55" s="20">
        <v>0</v>
      </c>
      <c r="J55" s="21">
        <v>0</v>
      </c>
      <c r="K55" s="22"/>
      <c r="L55" s="22"/>
      <c r="M55" s="22"/>
    </row>
    <row r="56" spans="1:13" ht="16" customHeight="1" x14ac:dyDescent="0.25">
      <c r="A56" s="23" t="s">
        <v>166</v>
      </c>
      <c r="B56" s="24"/>
      <c r="C56" s="24" t="s">
        <v>83</v>
      </c>
      <c r="D56" s="25" t="s">
        <v>167</v>
      </c>
      <c r="E56" s="20">
        <v>10.973800000000001</v>
      </c>
      <c r="F56" s="20">
        <v>10.973800000000001</v>
      </c>
      <c r="G56" s="20">
        <v>0</v>
      </c>
      <c r="H56" s="20">
        <v>0</v>
      </c>
      <c r="I56" s="20">
        <v>0</v>
      </c>
      <c r="J56" s="21">
        <v>0</v>
      </c>
      <c r="K56" s="22"/>
      <c r="L56" s="22"/>
      <c r="M56" s="22"/>
    </row>
    <row r="57" spans="1:13" ht="16" customHeight="1" x14ac:dyDescent="0.25">
      <c r="A57" s="23" t="s">
        <v>168</v>
      </c>
      <c r="B57" s="24"/>
      <c r="C57" s="24" t="s">
        <v>83</v>
      </c>
      <c r="D57" s="25" t="s">
        <v>169</v>
      </c>
      <c r="E57" s="20">
        <v>19.345617000000001</v>
      </c>
      <c r="F57" s="20">
        <v>19.345617000000001</v>
      </c>
      <c r="G57" s="20">
        <v>0</v>
      </c>
      <c r="H57" s="20">
        <v>0</v>
      </c>
      <c r="I57" s="20">
        <v>0</v>
      </c>
      <c r="J57" s="21">
        <v>0</v>
      </c>
      <c r="K57" s="22"/>
      <c r="L57" s="22"/>
      <c r="M57" s="22"/>
    </row>
    <row r="58" spans="1:13" ht="16" customHeight="1" x14ac:dyDescent="0.25">
      <c r="A58" s="23" t="s">
        <v>170</v>
      </c>
      <c r="B58" s="24"/>
      <c r="C58" s="24" t="s">
        <v>83</v>
      </c>
      <c r="D58" s="25" t="s">
        <v>171</v>
      </c>
      <c r="E58" s="20">
        <v>1.98</v>
      </c>
      <c r="F58" s="20">
        <v>1.98</v>
      </c>
      <c r="G58" s="20">
        <v>0</v>
      </c>
      <c r="H58" s="20">
        <v>0</v>
      </c>
      <c r="I58" s="20">
        <v>0</v>
      </c>
      <c r="J58" s="21">
        <v>0</v>
      </c>
      <c r="K58" s="22"/>
      <c r="L58" s="22"/>
      <c r="M58" s="22"/>
    </row>
    <row r="59" spans="1:13" ht="16" customHeight="1" x14ac:dyDescent="0.25">
      <c r="A59" s="23" t="s">
        <v>172</v>
      </c>
      <c r="B59" s="24"/>
      <c r="C59" s="24" t="s">
        <v>83</v>
      </c>
      <c r="D59" s="25" t="s">
        <v>173</v>
      </c>
      <c r="E59" s="20">
        <v>1.98</v>
      </c>
      <c r="F59" s="20">
        <v>1.98</v>
      </c>
      <c r="G59" s="20">
        <v>0</v>
      </c>
      <c r="H59" s="20">
        <v>0</v>
      </c>
      <c r="I59" s="20">
        <v>0</v>
      </c>
      <c r="J59" s="21">
        <v>0</v>
      </c>
      <c r="K59" s="22"/>
      <c r="L59" s="22"/>
      <c r="M59" s="22"/>
    </row>
    <row r="60" spans="1:13" ht="16" customHeight="1" x14ac:dyDescent="0.25">
      <c r="A60" s="23" t="s">
        <v>174</v>
      </c>
      <c r="B60" s="24"/>
      <c r="C60" s="24" t="s">
        <v>83</v>
      </c>
      <c r="D60" s="25" t="s">
        <v>175</v>
      </c>
      <c r="E60" s="20">
        <v>18.831</v>
      </c>
      <c r="F60" s="20">
        <v>18.831</v>
      </c>
      <c r="G60" s="20">
        <v>0</v>
      </c>
      <c r="H60" s="20">
        <v>0</v>
      </c>
      <c r="I60" s="20">
        <v>0</v>
      </c>
      <c r="J60" s="21">
        <v>0</v>
      </c>
      <c r="K60" s="22"/>
      <c r="L60" s="22"/>
      <c r="M60" s="22"/>
    </row>
    <row r="61" spans="1:13" ht="16" customHeight="1" x14ac:dyDescent="0.25">
      <c r="A61" s="23" t="s">
        <v>176</v>
      </c>
      <c r="B61" s="24"/>
      <c r="C61" s="24" t="s">
        <v>83</v>
      </c>
      <c r="D61" s="25" t="s">
        <v>177</v>
      </c>
      <c r="E61" s="20">
        <v>18.831</v>
      </c>
      <c r="F61" s="20">
        <v>18.831</v>
      </c>
      <c r="G61" s="20">
        <v>0</v>
      </c>
      <c r="H61" s="20">
        <v>0</v>
      </c>
      <c r="I61" s="20">
        <v>0</v>
      </c>
      <c r="J61" s="21">
        <v>0</v>
      </c>
      <c r="K61" s="22"/>
      <c r="L61" s="22"/>
      <c r="M61" s="22"/>
    </row>
    <row r="62" spans="1:13" ht="16" customHeight="1" x14ac:dyDescent="0.25">
      <c r="A62" s="23" t="s">
        <v>178</v>
      </c>
      <c r="B62" s="24"/>
      <c r="C62" s="24" t="s">
        <v>83</v>
      </c>
      <c r="D62" s="25" t="s">
        <v>179</v>
      </c>
      <c r="E62" s="20">
        <v>23.005184</v>
      </c>
      <c r="F62" s="20">
        <v>23.005184</v>
      </c>
      <c r="G62" s="20">
        <v>0</v>
      </c>
      <c r="H62" s="20">
        <v>0</v>
      </c>
      <c r="I62" s="20">
        <v>0</v>
      </c>
      <c r="J62" s="21">
        <v>0</v>
      </c>
      <c r="K62" s="22"/>
      <c r="L62" s="22"/>
      <c r="M62" s="22"/>
    </row>
    <row r="63" spans="1:13" ht="16" customHeight="1" x14ac:dyDescent="0.25">
      <c r="A63" s="23" t="s">
        <v>180</v>
      </c>
      <c r="B63" s="24"/>
      <c r="C63" s="24" t="s">
        <v>83</v>
      </c>
      <c r="D63" s="25" t="s">
        <v>181</v>
      </c>
      <c r="E63" s="20">
        <v>23.005184</v>
      </c>
      <c r="F63" s="20">
        <v>23.005184</v>
      </c>
      <c r="G63" s="20">
        <v>0</v>
      </c>
      <c r="H63" s="20">
        <v>0</v>
      </c>
      <c r="I63" s="20">
        <v>0</v>
      </c>
      <c r="J63" s="21">
        <v>0</v>
      </c>
      <c r="K63" s="22"/>
      <c r="L63" s="22"/>
      <c r="M63" s="22"/>
    </row>
    <row r="64" spans="1:13" ht="16" customHeight="1" x14ac:dyDescent="0.25">
      <c r="A64" s="23" t="s">
        <v>182</v>
      </c>
      <c r="B64" s="24"/>
      <c r="C64" s="24" t="s">
        <v>83</v>
      </c>
      <c r="D64" s="25" t="s">
        <v>183</v>
      </c>
      <c r="E64" s="20">
        <v>11</v>
      </c>
      <c r="F64" s="20">
        <v>11</v>
      </c>
      <c r="G64" s="20">
        <v>0</v>
      </c>
      <c r="H64" s="20">
        <v>0</v>
      </c>
      <c r="I64" s="20">
        <v>0</v>
      </c>
      <c r="J64" s="21">
        <v>0</v>
      </c>
      <c r="K64" s="22"/>
      <c r="L64" s="22"/>
      <c r="M64" s="22"/>
    </row>
    <row r="65" spans="1:13" ht="16" customHeight="1" x14ac:dyDescent="0.25">
      <c r="A65" s="23" t="s">
        <v>184</v>
      </c>
      <c r="B65" s="24"/>
      <c r="C65" s="24" t="s">
        <v>83</v>
      </c>
      <c r="D65" s="25" t="s">
        <v>185</v>
      </c>
      <c r="E65" s="20">
        <v>11</v>
      </c>
      <c r="F65" s="20">
        <v>11</v>
      </c>
      <c r="G65" s="20">
        <v>0</v>
      </c>
      <c r="H65" s="20">
        <v>0</v>
      </c>
      <c r="I65" s="20">
        <v>0</v>
      </c>
      <c r="J65" s="21">
        <v>0</v>
      </c>
      <c r="K65" s="22"/>
      <c r="L65" s="22"/>
      <c r="M65" s="22"/>
    </row>
    <row r="66" spans="1:13" ht="16" customHeight="1" x14ac:dyDescent="0.25">
      <c r="A66" s="23" t="s">
        <v>186</v>
      </c>
      <c r="B66" s="24"/>
      <c r="C66" s="24" t="s">
        <v>83</v>
      </c>
      <c r="D66" s="25" t="s">
        <v>187</v>
      </c>
      <c r="E66" s="20">
        <v>38.134300000000003</v>
      </c>
      <c r="F66" s="20">
        <v>38.134300000000003</v>
      </c>
      <c r="G66" s="20">
        <v>0</v>
      </c>
      <c r="H66" s="20">
        <v>0</v>
      </c>
      <c r="I66" s="20">
        <v>0</v>
      </c>
      <c r="J66" s="21">
        <v>0</v>
      </c>
      <c r="K66" s="22"/>
      <c r="L66" s="22"/>
      <c r="M66" s="22"/>
    </row>
    <row r="67" spans="1:13" ht="16" customHeight="1" x14ac:dyDescent="0.25">
      <c r="A67" s="23" t="s">
        <v>188</v>
      </c>
      <c r="B67" s="24"/>
      <c r="C67" s="24" t="s">
        <v>83</v>
      </c>
      <c r="D67" s="25" t="s">
        <v>189</v>
      </c>
      <c r="E67" s="20">
        <v>15.96</v>
      </c>
      <c r="F67" s="20">
        <v>15.96</v>
      </c>
      <c r="G67" s="20">
        <v>0</v>
      </c>
      <c r="H67" s="20">
        <v>0</v>
      </c>
      <c r="I67" s="20">
        <v>0</v>
      </c>
      <c r="J67" s="21">
        <v>0</v>
      </c>
      <c r="K67" s="22"/>
      <c r="L67" s="22"/>
      <c r="M67" s="22"/>
    </row>
    <row r="68" spans="1:13" ht="16" customHeight="1" x14ac:dyDescent="0.25">
      <c r="A68" s="23" t="s">
        <v>190</v>
      </c>
      <c r="B68" s="24"/>
      <c r="C68" s="24" t="s">
        <v>83</v>
      </c>
      <c r="D68" s="25" t="s">
        <v>191</v>
      </c>
      <c r="E68" s="20">
        <v>15.96</v>
      </c>
      <c r="F68" s="20">
        <v>15.96</v>
      </c>
      <c r="G68" s="20">
        <v>0</v>
      </c>
      <c r="H68" s="20">
        <v>0</v>
      </c>
      <c r="I68" s="20">
        <v>0</v>
      </c>
      <c r="J68" s="21">
        <v>0</v>
      </c>
      <c r="K68" s="22"/>
      <c r="L68" s="22"/>
      <c r="M68" s="22"/>
    </row>
    <row r="69" spans="1:13" ht="16" customHeight="1" x14ac:dyDescent="0.25">
      <c r="A69" s="23" t="s">
        <v>192</v>
      </c>
      <c r="B69" s="24"/>
      <c r="C69" s="24" t="s">
        <v>83</v>
      </c>
      <c r="D69" s="25" t="s">
        <v>193</v>
      </c>
      <c r="E69" s="20">
        <v>0.97350000000000003</v>
      </c>
      <c r="F69" s="20">
        <v>0.97350000000000003</v>
      </c>
      <c r="G69" s="20">
        <v>0</v>
      </c>
      <c r="H69" s="20">
        <v>0</v>
      </c>
      <c r="I69" s="20">
        <v>0</v>
      </c>
      <c r="J69" s="21">
        <v>0</v>
      </c>
      <c r="K69" s="22"/>
      <c r="L69" s="22"/>
      <c r="M69" s="22"/>
    </row>
    <row r="70" spans="1:13" ht="16" customHeight="1" x14ac:dyDescent="0.25">
      <c r="A70" s="23" t="s">
        <v>194</v>
      </c>
      <c r="B70" s="24"/>
      <c r="C70" s="24" t="s">
        <v>83</v>
      </c>
      <c r="D70" s="25" t="s">
        <v>195</v>
      </c>
      <c r="E70" s="20">
        <v>0.97350000000000003</v>
      </c>
      <c r="F70" s="20">
        <v>0.97350000000000003</v>
      </c>
      <c r="G70" s="20">
        <v>0</v>
      </c>
      <c r="H70" s="20">
        <v>0</v>
      </c>
      <c r="I70" s="20">
        <v>0</v>
      </c>
      <c r="J70" s="21">
        <v>0</v>
      </c>
      <c r="K70" s="22"/>
      <c r="L70" s="22"/>
      <c r="M70" s="22"/>
    </row>
    <row r="71" spans="1:13" ht="16" customHeight="1" x14ac:dyDescent="0.25">
      <c r="A71" s="23" t="s">
        <v>196</v>
      </c>
      <c r="B71" s="24"/>
      <c r="C71" s="24" t="s">
        <v>83</v>
      </c>
      <c r="D71" s="25" t="s">
        <v>197</v>
      </c>
      <c r="E71" s="20">
        <v>18.200800000000001</v>
      </c>
      <c r="F71" s="20">
        <v>18.200800000000001</v>
      </c>
      <c r="G71" s="20">
        <v>0</v>
      </c>
      <c r="H71" s="20">
        <v>0</v>
      </c>
      <c r="I71" s="20">
        <v>0</v>
      </c>
      <c r="J71" s="21">
        <v>0</v>
      </c>
      <c r="K71" s="22"/>
      <c r="L71" s="22"/>
      <c r="M71" s="22"/>
    </row>
    <row r="72" spans="1:13" ht="16" customHeight="1" x14ac:dyDescent="0.25">
      <c r="A72" s="23" t="s">
        <v>198</v>
      </c>
      <c r="B72" s="24"/>
      <c r="C72" s="24" t="s">
        <v>83</v>
      </c>
      <c r="D72" s="25" t="s">
        <v>199</v>
      </c>
      <c r="E72" s="20">
        <v>11.700799999999999</v>
      </c>
      <c r="F72" s="20">
        <v>11.700799999999999</v>
      </c>
      <c r="G72" s="20">
        <v>0</v>
      </c>
      <c r="H72" s="20">
        <v>0</v>
      </c>
      <c r="I72" s="20">
        <v>0</v>
      </c>
      <c r="J72" s="21">
        <v>0</v>
      </c>
      <c r="K72" s="22"/>
      <c r="L72" s="22"/>
      <c r="M72" s="22"/>
    </row>
    <row r="73" spans="1:13" ht="16" customHeight="1" x14ac:dyDescent="0.25">
      <c r="A73" s="23" t="s">
        <v>200</v>
      </c>
      <c r="B73" s="24"/>
      <c r="C73" s="24" t="s">
        <v>83</v>
      </c>
      <c r="D73" s="25" t="s">
        <v>201</v>
      </c>
      <c r="E73" s="20">
        <v>6.5</v>
      </c>
      <c r="F73" s="20">
        <v>6.5</v>
      </c>
      <c r="G73" s="20">
        <v>0</v>
      </c>
      <c r="H73" s="20">
        <v>0</v>
      </c>
      <c r="I73" s="20">
        <v>0</v>
      </c>
      <c r="J73" s="21">
        <v>0</v>
      </c>
      <c r="K73" s="22"/>
      <c r="L73" s="22"/>
      <c r="M73" s="22"/>
    </row>
    <row r="74" spans="1:13" ht="16" customHeight="1" x14ac:dyDescent="0.25">
      <c r="A74" s="23" t="s">
        <v>202</v>
      </c>
      <c r="B74" s="24"/>
      <c r="C74" s="24" t="s">
        <v>83</v>
      </c>
      <c r="D74" s="25" t="s">
        <v>203</v>
      </c>
      <c r="E74" s="20">
        <v>3</v>
      </c>
      <c r="F74" s="20">
        <v>3</v>
      </c>
      <c r="G74" s="20">
        <v>0</v>
      </c>
      <c r="H74" s="20">
        <v>0</v>
      </c>
      <c r="I74" s="20">
        <v>0</v>
      </c>
      <c r="J74" s="21">
        <v>0</v>
      </c>
      <c r="K74" s="22"/>
      <c r="L74" s="22"/>
      <c r="M74" s="22"/>
    </row>
    <row r="75" spans="1:13" ht="16" customHeight="1" x14ac:dyDescent="0.25">
      <c r="A75" s="23" t="s">
        <v>204</v>
      </c>
      <c r="B75" s="24"/>
      <c r="C75" s="24" t="s">
        <v>83</v>
      </c>
      <c r="D75" s="25" t="s">
        <v>205</v>
      </c>
      <c r="E75" s="20">
        <v>3</v>
      </c>
      <c r="F75" s="20">
        <v>3</v>
      </c>
      <c r="G75" s="20">
        <v>0</v>
      </c>
      <c r="H75" s="20">
        <v>0</v>
      </c>
      <c r="I75" s="20">
        <v>0</v>
      </c>
      <c r="J75" s="21">
        <v>0</v>
      </c>
      <c r="K75" s="22"/>
      <c r="L75" s="22"/>
      <c r="M75" s="22"/>
    </row>
    <row r="76" spans="1:13" ht="16" customHeight="1" x14ac:dyDescent="0.25">
      <c r="A76" s="23" t="s">
        <v>206</v>
      </c>
      <c r="B76" s="24"/>
      <c r="C76" s="24" t="s">
        <v>83</v>
      </c>
      <c r="D76" s="25" t="s">
        <v>207</v>
      </c>
      <c r="E76" s="20">
        <v>54.424228999999997</v>
      </c>
      <c r="F76" s="20">
        <v>36.6</v>
      </c>
      <c r="G76" s="20">
        <v>17.824228999999999</v>
      </c>
      <c r="H76" s="20">
        <v>0</v>
      </c>
      <c r="I76" s="20">
        <v>0</v>
      </c>
      <c r="J76" s="21">
        <v>0</v>
      </c>
      <c r="K76" s="22"/>
      <c r="L76" s="22"/>
      <c r="M76" s="22"/>
    </row>
    <row r="77" spans="1:13" ht="16" customHeight="1" x14ac:dyDescent="0.25">
      <c r="A77" s="23" t="s">
        <v>208</v>
      </c>
      <c r="B77" s="24"/>
      <c r="C77" s="24" t="s">
        <v>83</v>
      </c>
      <c r="D77" s="25" t="s">
        <v>209</v>
      </c>
      <c r="E77" s="20">
        <v>13</v>
      </c>
      <c r="F77" s="20">
        <v>13</v>
      </c>
      <c r="G77" s="20">
        <v>0</v>
      </c>
      <c r="H77" s="20">
        <v>0</v>
      </c>
      <c r="I77" s="20">
        <v>0</v>
      </c>
      <c r="J77" s="21">
        <v>0</v>
      </c>
      <c r="K77" s="22"/>
      <c r="L77" s="22"/>
      <c r="M77" s="22"/>
    </row>
    <row r="78" spans="1:13" ht="16" customHeight="1" x14ac:dyDescent="0.25">
      <c r="A78" s="23" t="s">
        <v>210</v>
      </c>
      <c r="B78" s="24"/>
      <c r="C78" s="24" t="s">
        <v>83</v>
      </c>
      <c r="D78" s="25" t="s">
        <v>211</v>
      </c>
      <c r="E78" s="20">
        <v>13</v>
      </c>
      <c r="F78" s="20">
        <v>13</v>
      </c>
      <c r="G78" s="20">
        <v>0</v>
      </c>
      <c r="H78" s="20">
        <v>0</v>
      </c>
      <c r="I78" s="20">
        <v>0</v>
      </c>
      <c r="J78" s="21">
        <v>0</v>
      </c>
      <c r="K78" s="22"/>
      <c r="L78" s="22"/>
      <c r="M78" s="22"/>
    </row>
    <row r="79" spans="1:13" ht="16" customHeight="1" x14ac:dyDescent="0.25">
      <c r="A79" s="23" t="s">
        <v>212</v>
      </c>
      <c r="B79" s="24"/>
      <c r="C79" s="24" t="s">
        <v>83</v>
      </c>
      <c r="D79" s="25" t="s">
        <v>213</v>
      </c>
      <c r="E79" s="20">
        <v>41.424228999999997</v>
      </c>
      <c r="F79" s="20">
        <v>23.6</v>
      </c>
      <c r="G79" s="20">
        <v>17.824228999999999</v>
      </c>
      <c r="H79" s="20">
        <v>0</v>
      </c>
      <c r="I79" s="20">
        <v>0</v>
      </c>
      <c r="J79" s="21">
        <v>0</v>
      </c>
      <c r="K79" s="22"/>
      <c r="L79" s="22"/>
      <c r="M79" s="22"/>
    </row>
    <row r="80" spans="1:13" ht="16" customHeight="1" x14ac:dyDescent="0.25">
      <c r="A80" s="23" t="s">
        <v>214</v>
      </c>
      <c r="B80" s="24"/>
      <c r="C80" s="24" t="s">
        <v>83</v>
      </c>
      <c r="D80" s="25" t="s">
        <v>215</v>
      </c>
      <c r="E80" s="20">
        <v>41.424228999999997</v>
      </c>
      <c r="F80" s="20">
        <v>23.6</v>
      </c>
      <c r="G80" s="20">
        <v>17.824228999999999</v>
      </c>
      <c r="H80" s="20">
        <v>0</v>
      </c>
      <c r="I80" s="20">
        <v>0</v>
      </c>
      <c r="J80" s="21">
        <v>0</v>
      </c>
      <c r="K80" s="22"/>
      <c r="L80" s="22"/>
      <c r="M80" s="22"/>
    </row>
    <row r="81" spans="1:13" ht="16" customHeight="1" x14ac:dyDescent="0.25">
      <c r="A81" s="23" t="s">
        <v>216</v>
      </c>
      <c r="B81" s="24"/>
      <c r="C81" s="24" t="s">
        <v>83</v>
      </c>
      <c r="D81" s="25" t="s">
        <v>217</v>
      </c>
      <c r="E81" s="20">
        <v>63.612262999999999</v>
      </c>
      <c r="F81" s="20">
        <v>50.612262999999999</v>
      </c>
      <c r="G81" s="20">
        <v>13</v>
      </c>
      <c r="H81" s="20">
        <v>0</v>
      </c>
      <c r="I81" s="20">
        <v>0</v>
      </c>
      <c r="J81" s="21">
        <v>0</v>
      </c>
      <c r="K81" s="22"/>
      <c r="L81" s="22"/>
      <c r="M81" s="22"/>
    </row>
    <row r="82" spans="1:13" ht="16" customHeight="1" x14ac:dyDescent="0.25">
      <c r="A82" s="23" t="s">
        <v>218</v>
      </c>
      <c r="B82" s="24"/>
      <c r="C82" s="24" t="s">
        <v>83</v>
      </c>
      <c r="D82" s="25" t="s">
        <v>219</v>
      </c>
      <c r="E82" s="20">
        <v>18.68</v>
      </c>
      <c r="F82" s="20">
        <v>18.68</v>
      </c>
      <c r="G82" s="20">
        <v>0</v>
      </c>
      <c r="H82" s="20">
        <v>0</v>
      </c>
      <c r="I82" s="20">
        <v>0</v>
      </c>
      <c r="J82" s="21">
        <v>0</v>
      </c>
      <c r="K82" s="22"/>
      <c r="L82" s="22"/>
      <c r="M82" s="22"/>
    </row>
    <row r="83" spans="1:13" ht="16" customHeight="1" x14ac:dyDescent="0.25">
      <c r="A83" s="23" t="s">
        <v>220</v>
      </c>
      <c r="B83" s="24"/>
      <c r="C83" s="24" t="s">
        <v>83</v>
      </c>
      <c r="D83" s="25" t="s">
        <v>221</v>
      </c>
      <c r="E83" s="20">
        <v>18.68</v>
      </c>
      <c r="F83" s="20">
        <v>18.68</v>
      </c>
      <c r="G83" s="20">
        <v>0</v>
      </c>
      <c r="H83" s="20">
        <v>0</v>
      </c>
      <c r="I83" s="20">
        <v>0</v>
      </c>
      <c r="J83" s="21">
        <v>0</v>
      </c>
      <c r="K83" s="22"/>
      <c r="L83" s="22"/>
      <c r="M83" s="22"/>
    </row>
    <row r="84" spans="1:13" ht="16" customHeight="1" x14ac:dyDescent="0.25">
      <c r="A84" s="23" t="s">
        <v>222</v>
      </c>
      <c r="B84" s="24"/>
      <c r="C84" s="24" t="s">
        <v>83</v>
      </c>
      <c r="D84" s="25" t="s">
        <v>223</v>
      </c>
      <c r="E84" s="20">
        <v>3</v>
      </c>
      <c r="F84" s="20">
        <v>0</v>
      </c>
      <c r="G84" s="20">
        <v>3</v>
      </c>
      <c r="H84" s="20">
        <v>0</v>
      </c>
      <c r="I84" s="20">
        <v>0</v>
      </c>
      <c r="J84" s="21">
        <v>0</v>
      </c>
      <c r="K84" s="22"/>
      <c r="L84" s="22"/>
      <c r="M84" s="22"/>
    </row>
    <row r="85" spans="1:13" ht="16" customHeight="1" x14ac:dyDescent="0.25">
      <c r="A85" s="23" t="s">
        <v>224</v>
      </c>
      <c r="B85" s="24"/>
      <c r="C85" s="24" t="s">
        <v>83</v>
      </c>
      <c r="D85" s="25" t="s">
        <v>225</v>
      </c>
      <c r="E85" s="20">
        <v>3</v>
      </c>
      <c r="F85" s="20">
        <v>0</v>
      </c>
      <c r="G85" s="20">
        <v>3</v>
      </c>
      <c r="H85" s="20">
        <v>0</v>
      </c>
      <c r="I85" s="20">
        <v>0</v>
      </c>
      <c r="J85" s="21">
        <v>0</v>
      </c>
      <c r="K85" s="22"/>
      <c r="L85" s="22"/>
      <c r="M85" s="22"/>
    </row>
    <row r="86" spans="1:13" ht="16" customHeight="1" x14ac:dyDescent="0.25">
      <c r="A86" s="23" t="s">
        <v>226</v>
      </c>
      <c r="B86" s="24"/>
      <c r="C86" s="24" t="s">
        <v>83</v>
      </c>
      <c r="D86" s="25" t="s">
        <v>227</v>
      </c>
      <c r="E86" s="20">
        <v>10.225</v>
      </c>
      <c r="F86" s="20">
        <v>0.22500000000000001</v>
      </c>
      <c r="G86" s="20">
        <v>10</v>
      </c>
      <c r="H86" s="20">
        <v>0</v>
      </c>
      <c r="I86" s="20">
        <v>0</v>
      </c>
      <c r="J86" s="21">
        <v>0</v>
      </c>
      <c r="K86" s="22"/>
      <c r="L86" s="22"/>
      <c r="M86" s="22"/>
    </row>
    <row r="87" spans="1:13" ht="16" customHeight="1" x14ac:dyDescent="0.25">
      <c r="A87" s="23" t="s">
        <v>228</v>
      </c>
      <c r="B87" s="24"/>
      <c r="C87" s="24" t="s">
        <v>83</v>
      </c>
      <c r="D87" s="25" t="s">
        <v>229</v>
      </c>
      <c r="E87" s="20">
        <v>10.225</v>
      </c>
      <c r="F87" s="20">
        <v>0.22500000000000001</v>
      </c>
      <c r="G87" s="20">
        <v>10</v>
      </c>
      <c r="H87" s="20">
        <v>0</v>
      </c>
      <c r="I87" s="20">
        <v>0</v>
      </c>
      <c r="J87" s="21">
        <v>0</v>
      </c>
      <c r="K87" s="22"/>
      <c r="L87" s="22"/>
      <c r="M87" s="22"/>
    </row>
    <row r="88" spans="1:13" ht="16" customHeight="1" x14ac:dyDescent="0.25">
      <c r="A88" s="23" t="s">
        <v>230</v>
      </c>
      <c r="B88" s="24"/>
      <c r="C88" s="24" t="s">
        <v>83</v>
      </c>
      <c r="D88" s="25" t="s">
        <v>231</v>
      </c>
      <c r="E88" s="20">
        <v>31.707263000000001</v>
      </c>
      <c r="F88" s="20">
        <v>31.707263000000001</v>
      </c>
      <c r="G88" s="20">
        <v>0</v>
      </c>
      <c r="H88" s="20">
        <v>0</v>
      </c>
      <c r="I88" s="20">
        <v>0</v>
      </c>
      <c r="J88" s="21">
        <v>0</v>
      </c>
      <c r="K88" s="22"/>
      <c r="L88" s="22"/>
      <c r="M88" s="22"/>
    </row>
    <row r="89" spans="1:13" ht="16" customHeight="1" x14ac:dyDescent="0.25">
      <c r="A89" s="23" t="s">
        <v>232</v>
      </c>
      <c r="B89" s="24"/>
      <c r="C89" s="24" t="s">
        <v>83</v>
      </c>
      <c r="D89" s="25" t="s">
        <v>233</v>
      </c>
      <c r="E89" s="20">
        <v>31.707263000000001</v>
      </c>
      <c r="F89" s="20">
        <v>31.707263000000001</v>
      </c>
      <c r="G89" s="20">
        <v>0</v>
      </c>
      <c r="H89" s="20">
        <v>0</v>
      </c>
      <c r="I89" s="20">
        <v>0</v>
      </c>
      <c r="J89" s="21">
        <v>0</v>
      </c>
      <c r="K89" s="22"/>
      <c r="L89" s="22"/>
      <c r="M89" s="22"/>
    </row>
    <row r="90" spans="1:13" ht="16" customHeight="1" x14ac:dyDescent="0.25">
      <c r="A90" s="23" t="s">
        <v>234</v>
      </c>
      <c r="B90" s="24"/>
      <c r="C90" s="24" t="s">
        <v>83</v>
      </c>
      <c r="D90" s="25" t="s">
        <v>235</v>
      </c>
      <c r="E90" s="20">
        <v>903.82444899999996</v>
      </c>
      <c r="F90" s="20">
        <v>550.76518899999996</v>
      </c>
      <c r="G90" s="20">
        <v>353.05925999999999</v>
      </c>
      <c r="H90" s="20">
        <v>0</v>
      </c>
      <c r="I90" s="20">
        <v>0</v>
      </c>
      <c r="J90" s="21">
        <v>0</v>
      </c>
      <c r="K90" s="22"/>
      <c r="L90" s="22"/>
      <c r="M90" s="22"/>
    </row>
    <row r="91" spans="1:13" ht="16" customHeight="1" x14ac:dyDescent="0.25">
      <c r="A91" s="23" t="s">
        <v>236</v>
      </c>
      <c r="B91" s="24"/>
      <c r="C91" s="24" t="s">
        <v>83</v>
      </c>
      <c r="D91" s="25" t="s">
        <v>237</v>
      </c>
      <c r="E91" s="20">
        <v>553.23006899999996</v>
      </c>
      <c r="F91" s="20">
        <v>269.76896900000003</v>
      </c>
      <c r="G91" s="20">
        <v>283.46109999999999</v>
      </c>
      <c r="H91" s="20">
        <v>0</v>
      </c>
      <c r="I91" s="20">
        <v>0</v>
      </c>
      <c r="J91" s="21">
        <v>0</v>
      </c>
      <c r="K91" s="22"/>
      <c r="L91" s="22"/>
      <c r="M91" s="22"/>
    </row>
    <row r="92" spans="1:13" ht="16" customHeight="1" x14ac:dyDescent="0.25">
      <c r="A92" s="23" t="s">
        <v>238</v>
      </c>
      <c r="B92" s="24"/>
      <c r="C92" s="24" t="s">
        <v>83</v>
      </c>
      <c r="D92" s="25" t="s">
        <v>181</v>
      </c>
      <c r="E92" s="20">
        <v>226.87796900000001</v>
      </c>
      <c r="F92" s="20">
        <v>226.87796900000001</v>
      </c>
      <c r="G92" s="20">
        <v>0</v>
      </c>
      <c r="H92" s="20">
        <v>0</v>
      </c>
      <c r="I92" s="20">
        <v>0</v>
      </c>
      <c r="J92" s="21">
        <v>0</v>
      </c>
      <c r="K92" s="22"/>
      <c r="L92" s="22"/>
      <c r="M92" s="22"/>
    </row>
    <row r="93" spans="1:13" ht="16" customHeight="1" x14ac:dyDescent="0.25">
      <c r="A93" s="23" t="s">
        <v>239</v>
      </c>
      <c r="B93" s="24"/>
      <c r="C93" s="24" t="s">
        <v>83</v>
      </c>
      <c r="D93" s="25" t="s">
        <v>240</v>
      </c>
      <c r="E93" s="20">
        <v>18</v>
      </c>
      <c r="F93" s="20">
        <v>0</v>
      </c>
      <c r="G93" s="20">
        <v>18</v>
      </c>
      <c r="H93" s="20">
        <v>0</v>
      </c>
      <c r="I93" s="20">
        <v>0</v>
      </c>
      <c r="J93" s="21">
        <v>0</v>
      </c>
      <c r="K93" s="22"/>
      <c r="L93" s="22"/>
      <c r="M93" s="22"/>
    </row>
    <row r="94" spans="1:13" ht="16" customHeight="1" x14ac:dyDescent="0.25">
      <c r="A94" s="23" t="s">
        <v>241</v>
      </c>
      <c r="B94" s="24"/>
      <c r="C94" s="24" t="s">
        <v>83</v>
      </c>
      <c r="D94" s="25" t="s">
        <v>242</v>
      </c>
      <c r="E94" s="20">
        <v>142.89099999999999</v>
      </c>
      <c r="F94" s="20">
        <v>32.890999999999998</v>
      </c>
      <c r="G94" s="20">
        <v>110</v>
      </c>
      <c r="H94" s="20">
        <v>0</v>
      </c>
      <c r="I94" s="20">
        <v>0</v>
      </c>
      <c r="J94" s="21">
        <v>0</v>
      </c>
      <c r="K94" s="22"/>
      <c r="L94" s="22"/>
      <c r="M94" s="22"/>
    </row>
    <row r="95" spans="1:13" ht="16" customHeight="1" x14ac:dyDescent="0.25">
      <c r="A95" s="23" t="s">
        <v>243</v>
      </c>
      <c r="B95" s="24"/>
      <c r="C95" s="24" t="s">
        <v>83</v>
      </c>
      <c r="D95" s="25" t="s">
        <v>244</v>
      </c>
      <c r="E95" s="20">
        <v>99.691100000000006</v>
      </c>
      <c r="F95" s="20">
        <v>0</v>
      </c>
      <c r="G95" s="20">
        <v>99.691100000000006</v>
      </c>
      <c r="H95" s="20">
        <v>0</v>
      </c>
      <c r="I95" s="20">
        <v>0</v>
      </c>
      <c r="J95" s="21">
        <v>0</v>
      </c>
      <c r="K95" s="22"/>
      <c r="L95" s="22"/>
      <c r="M95" s="22"/>
    </row>
    <row r="96" spans="1:13" ht="16" customHeight="1" x14ac:dyDescent="0.25">
      <c r="A96" s="23" t="s">
        <v>245</v>
      </c>
      <c r="B96" s="24"/>
      <c r="C96" s="24" t="s">
        <v>83</v>
      </c>
      <c r="D96" s="25" t="s">
        <v>246</v>
      </c>
      <c r="E96" s="20">
        <v>18</v>
      </c>
      <c r="F96" s="20">
        <v>0</v>
      </c>
      <c r="G96" s="20">
        <v>18</v>
      </c>
      <c r="H96" s="20">
        <v>0</v>
      </c>
      <c r="I96" s="20">
        <v>0</v>
      </c>
      <c r="J96" s="21">
        <v>0</v>
      </c>
      <c r="K96" s="22"/>
      <c r="L96" s="22"/>
      <c r="M96" s="22"/>
    </row>
    <row r="97" spans="1:13" ht="16" customHeight="1" x14ac:dyDescent="0.25">
      <c r="A97" s="23" t="s">
        <v>247</v>
      </c>
      <c r="B97" s="24"/>
      <c r="C97" s="24" t="s">
        <v>83</v>
      </c>
      <c r="D97" s="25" t="s">
        <v>248</v>
      </c>
      <c r="E97" s="20">
        <v>47.77</v>
      </c>
      <c r="F97" s="20">
        <v>10</v>
      </c>
      <c r="G97" s="20">
        <v>37.770000000000003</v>
      </c>
      <c r="H97" s="20">
        <v>0</v>
      </c>
      <c r="I97" s="20">
        <v>0</v>
      </c>
      <c r="J97" s="21">
        <v>0</v>
      </c>
      <c r="K97" s="22"/>
      <c r="L97" s="22"/>
      <c r="M97" s="22"/>
    </row>
    <row r="98" spans="1:13" ht="16" customHeight="1" x14ac:dyDescent="0.25">
      <c r="A98" s="23" t="s">
        <v>249</v>
      </c>
      <c r="B98" s="24"/>
      <c r="C98" s="24" t="s">
        <v>83</v>
      </c>
      <c r="D98" s="25" t="s">
        <v>250</v>
      </c>
      <c r="E98" s="20">
        <v>17.324999999999999</v>
      </c>
      <c r="F98" s="20">
        <v>2.3250000000000002</v>
      </c>
      <c r="G98" s="20">
        <v>15</v>
      </c>
      <c r="H98" s="20">
        <v>0</v>
      </c>
      <c r="I98" s="20">
        <v>0</v>
      </c>
      <c r="J98" s="21">
        <v>0</v>
      </c>
      <c r="K98" s="22"/>
      <c r="L98" s="22"/>
      <c r="M98" s="22"/>
    </row>
    <row r="99" spans="1:13" ht="16" customHeight="1" x14ac:dyDescent="0.25">
      <c r="A99" s="23" t="s">
        <v>251</v>
      </c>
      <c r="B99" s="24"/>
      <c r="C99" s="24" t="s">
        <v>83</v>
      </c>
      <c r="D99" s="25" t="s">
        <v>252</v>
      </c>
      <c r="E99" s="20">
        <v>10</v>
      </c>
      <c r="F99" s="20">
        <v>0</v>
      </c>
      <c r="G99" s="20">
        <v>10</v>
      </c>
      <c r="H99" s="20">
        <v>0</v>
      </c>
      <c r="I99" s="20">
        <v>0</v>
      </c>
      <c r="J99" s="21">
        <v>0</v>
      </c>
      <c r="K99" s="22"/>
      <c r="L99" s="22"/>
      <c r="M99" s="22"/>
    </row>
    <row r="100" spans="1:13" ht="16" customHeight="1" x14ac:dyDescent="0.25">
      <c r="A100" s="23" t="s">
        <v>253</v>
      </c>
      <c r="B100" s="24"/>
      <c r="C100" s="24" t="s">
        <v>83</v>
      </c>
      <c r="D100" s="25" t="s">
        <v>254</v>
      </c>
      <c r="E100" s="20">
        <v>5</v>
      </c>
      <c r="F100" s="20">
        <v>0</v>
      </c>
      <c r="G100" s="20">
        <v>5</v>
      </c>
      <c r="H100" s="20">
        <v>0</v>
      </c>
      <c r="I100" s="20">
        <v>0</v>
      </c>
      <c r="J100" s="21">
        <v>0</v>
      </c>
      <c r="K100" s="22"/>
      <c r="L100" s="22"/>
      <c r="M100" s="22"/>
    </row>
    <row r="101" spans="1:13" ht="16" customHeight="1" x14ac:dyDescent="0.25">
      <c r="A101" s="23" t="s">
        <v>329</v>
      </c>
      <c r="B101" s="24"/>
      <c r="C101" s="24" t="s">
        <v>83</v>
      </c>
      <c r="D101" s="25" t="s">
        <v>330</v>
      </c>
      <c r="E101" s="20">
        <v>2.3250000000000002</v>
      </c>
      <c r="F101" s="20">
        <v>2.3250000000000002</v>
      </c>
      <c r="G101" s="20">
        <v>0</v>
      </c>
      <c r="H101" s="20">
        <v>0</v>
      </c>
      <c r="I101" s="20">
        <v>0</v>
      </c>
      <c r="J101" s="21">
        <v>0</v>
      </c>
      <c r="K101" s="22"/>
      <c r="L101" s="22"/>
      <c r="M101" s="22"/>
    </row>
    <row r="102" spans="1:13" ht="16" customHeight="1" x14ac:dyDescent="0.25">
      <c r="A102" s="23" t="s">
        <v>255</v>
      </c>
      <c r="B102" s="24"/>
      <c r="C102" s="24" t="s">
        <v>83</v>
      </c>
      <c r="D102" s="25" t="s">
        <v>256</v>
      </c>
      <c r="E102" s="20">
        <v>25.59816</v>
      </c>
      <c r="F102" s="20">
        <v>0</v>
      </c>
      <c r="G102" s="20">
        <v>25.59816</v>
      </c>
      <c r="H102" s="20">
        <v>0</v>
      </c>
      <c r="I102" s="20">
        <v>0</v>
      </c>
      <c r="J102" s="21">
        <v>0</v>
      </c>
      <c r="K102" s="22"/>
      <c r="L102" s="22"/>
      <c r="M102" s="22"/>
    </row>
    <row r="103" spans="1:13" ht="16" customHeight="1" x14ac:dyDescent="0.25">
      <c r="A103" s="23" t="s">
        <v>257</v>
      </c>
      <c r="B103" s="24"/>
      <c r="C103" s="24" t="s">
        <v>83</v>
      </c>
      <c r="D103" s="25" t="s">
        <v>258</v>
      </c>
      <c r="E103" s="20">
        <v>5</v>
      </c>
      <c r="F103" s="20">
        <v>0</v>
      </c>
      <c r="G103" s="20">
        <v>5</v>
      </c>
      <c r="H103" s="20">
        <v>0</v>
      </c>
      <c r="I103" s="20">
        <v>0</v>
      </c>
      <c r="J103" s="21">
        <v>0</v>
      </c>
      <c r="K103" s="22"/>
      <c r="L103" s="22"/>
      <c r="M103" s="22"/>
    </row>
    <row r="104" spans="1:13" ht="16" customHeight="1" x14ac:dyDescent="0.25">
      <c r="A104" s="23" t="s">
        <v>259</v>
      </c>
      <c r="B104" s="24"/>
      <c r="C104" s="24" t="s">
        <v>83</v>
      </c>
      <c r="D104" s="25" t="s">
        <v>260</v>
      </c>
      <c r="E104" s="20">
        <v>20.59816</v>
      </c>
      <c r="F104" s="20">
        <v>0</v>
      </c>
      <c r="G104" s="20">
        <v>20.59816</v>
      </c>
      <c r="H104" s="20">
        <v>0</v>
      </c>
      <c r="I104" s="20">
        <v>0</v>
      </c>
      <c r="J104" s="21">
        <v>0</v>
      </c>
      <c r="K104" s="22"/>
      <c r="L104" s="22"/>
      <c r="M104" s="22"/>
    </row>
    <row r="105" spans="1:13" ht="16" customHeight="1" x14ac:dyDescent="0.25">
      <c r="A105" s="23" t="s">
        <v>261</v>
      </c>
      <c r="B105" s="24"/>
      <c r="C105" s="24" t="s">
        <v>83</v>
      </c>
      <c r="D105" s="25" t="s">
        <v>262</v>
      </c>
      <c r="E105" s="20">
        <v>307.67122000000001</v>
      </c>
      <c r="F105" s="20">
        <v>278.67122000000001</v>
      </c>
      <c r="G105" s="20">
        <v>29</v>
      </c>
      <c r="H105" s="20">
        <v>0</v>
      </c>
      <c r="I105" s="20">
        <v>0</v>
      </c>
      <c r="J105" s="21">
        <v>0</v>
      </c>
      <c r="K105" s="22"/>
      <c r="L105" s="22"/>
      <c r="M105" s="22"/>
    </row>
    <row r="106" spans="1:13" ht="16" customHeight="1" x14ac:dyDescent="0.25">
      <c r="A106" s="23" t="s">
        <v>263</v>
      </c>
      <c r="B106" s="24"/>
      <c r="C106" s="24" t="s">
        <v>83</v>
      </c>
      <c r="D106" s="25" t="s">
        <v>264</v>
      </c>
      <c r="E106" s="20">
        <v>29</v>
      </c>
      <c r="F106" s="20">
        <v>0</v>
      </c>
      <c r="G106" s="20">
        <v>29</v>
      </c>
      <c r="H106" s="20">
        <v>0</v>
      </c>
      <c r="I106" s="20">
        <v>0</v>
      </c>
      <c r="J106" s="21">
        <v>0</v>
      </c>
      <c r="K106" s="22"/>
      <c r="L106" s="22"/>
      <c r="M106" s="22"/>
    </row>
    <row r="107" spans="1:13" ht="16" customHeight="1" x14ac:dyDescent="0.25">
      <c r="A107" s="23" t="s">
        <v>265</v>
      </c>
      <c r="B107" s="24"/>
      <c r="C107" s="24" t="s">
        <v>83</v>
      </c>
      <c r="D107" s="25" t="s">
        <v>266</v>
      </c>
      <c r="E107" s="20">
        <v>272.97000000000003</v>
      </c>
      <c r="F107" s="20">
        <v>272.97000000000003</v>
      </c>
      <c r="G107" s="20">
        <v>0</v>
      </c>
      <c r="H107" s="20">
        <v>0</v>
      </c>
      <c r="I107" s="20">
        <v>0</v>
      </c>
      <c r="J107" s="21">
        <v>0</v>
      </c>
      <c r="K107" s="22"/>
      <c r="L107" s="22"/>
      <c r="M107" s="22"/>
    </row>
    <row r="108" spans="1:13" ht="16" customHeight="1" x14ac:dyDescent="0.25">
      <c r="A108" s="23" t="s">
        <v>267</v>
      </c>
      <c r="B108" s="24"/>
      <c r="C108" s="24" t="s">
        <v>83</v>
      </c>
      <c r="D108" s="25" t="s">
        <v>268</v>
      </c>
      <c r="E108" s="20">
        <v>5.7012200000000002</v>
      </c>
      <c r="F108" s="20">
        <v>5.7012200000000002</v>
      </c>
      <c r="G108" s="20">
        <v>0</v>
      </c>
      <c r="H108" s="20">
        <v>0</v>
      </c>
      <c r="I108" s="20">
        <v>0</v>
      </c>
      <c r="J108" s="21">
        <v>0</v>
      </c>
      <c r="K108" s="22"/>
      <c r="L108" s="22"/>
      <c r="M108" s="22"/>
    </row>
    <row r="109" spans="1:13" ht="16" customHeight="1" x14ac:dyDescent="0.25">
      <c r="A109" s="23" t="s">
        <v>269</v>
      </c>
      <c r="B109" s="24"/>
      <c r="C109" s="24" t="s">
        <v>83</v>
      </c>
      <c r="D109" s="25" t="s">
        <v>270</v>
      </c>
      <c r="E109" s="20">
        <v>20</v>
      </c>
      <c r="F109" s="20">
        <v>0</v>
      </c>
      <c r="G109" s="20">
        <v>20</v>
      </c>
      <c r="H109" s="20">
        <v>0</v>
      </c>
      <c r="I109" s="20">
        <v>0</v>
      </c>
      <c r="J109" s="21">
        <v>0</v>
      </c>
      <c r="K109" s="22"/>
      <c r="L109" s="22"/>
      <c r="M109" s="22"/>
    </row>
    <row r="110" spans="1:13" ht="16" customHeight="1" x14ac:dyDescent="0.25">
      <c r="A110" s="23" t="s">
        <v>271</v>
      </c>
      <c r="B110" s="24"/>
      <c r="C110" s="24" t="s">
        <v>83</v>
      </c>
      <c r="D110" s="25" t="s">
        <v>272</v>
      </c>
      <c r="E110" s="20">
        <v>5</v>
      </c>
      <c r="F110" s="20">
        <v>0</v>
      </c>
      <c r="G110" s="20">
        <v>5</v>
      </c>
      <c r="H110" s="20">
        <v>0</v>
      </c>
      <c r="I110" s="20">
        <v>0</v>
      </c>
      <c r="J110" s="21">
        <v>0</v>
      </c>
      <c r="K110" s="22"/>
      <c r="L110" s="22"/>
      <c r="M110" s="22"/>
    </row>
    <row r="111" spans="1:13" ht="16" customHeight="1" x14ac:dyDescent="0.25">
      <c r="A111" s="23" t="s">
        <v>273</v>
      </c>
      <c r="B111" s="24"/>
      <c r="C111" s="24" t="s">
        <v>83</v>
      </c>
      <c r="D111" s="25" t="s">
        <v>274</v>
      </c>
      <c r="E111" s="20">
        <v>5</v>
      </c>
      <c r="F111" s="20">
        <v>0</v>
      </c>
      <c r="G111" s="20">
        <v>5</v>
      </c>
      <c r="H111" s="20">
        <v>0</v>
      </c>
      <c r="I111" s="20">
        <v>0</v>
      </c>
      <c r="J111" s="21">
        <v>0</v>
      </c>
      <c r="K111" s="22"/>
      <c r="L111" s="22"/>
      <c r="M111" s="22"/>
    </row>
    <row r="112" spans="1:13" ht="16" customHeight="1" x14ac:dyDescent="0.25">
      <c r="A112" s="23" t="s">
        <v>275</v>
      </c>
      <c r="B112" s="24"/>
      <c r="C112" s="24" t="s">
        <v>83</v>
      </c>
      <c r="D112" s="25" t="s">
        <v>276</v>
      </c>
      <c r="E112" s="20">
        <v>15</v>
      </c>
      <c r="F112" s="20">
        <v>0</v>
      </c>
      <c r="G112" s="20">
        <v>15</v>
      </c>
      <c r="H112" s="20">
        <v>0</v>
      </c>
      <c r="I112" s="20">
        <v>0</v>
      </c>
      <c r="J112" s="21">
        <v>0</v>
      </c>
      <c r="K112" s="22"/>
      <c r="L112" s="22"/>
      <c r="M112" s="22"/>
    </row>
    <row r="113" spans="1:13" ht="16" customHeight="1" x14ac:dyDescent="0.25">
      <c r="A113" s="23" t="s">
        <v>277</v>
      </c>
      <c r="B113" s="24"/>
      <c r="C113" s="24" t="s">
        <v>83</v>
      </c>
      <c r="D113" s="25" t="s">
        <v>278</v>
      </c>
      <c r="E113" s="20">
        <v>15</v>
      </c>
      <c r="F113" s="20">
        <v>0</v>
      </c>
      <c r="G113" s="20">
        <v>15</v>
      </c>
      <c r="H113" s="20">
        <v>0</v>
      </c>
      <c r="I113" s="20">
        <v>0</v>
      </c>
      <c r="J113" s="21">
        <v>0</v>
      </c>
      <c r="K113" s="22"/>
      <c r="L113" s="22"/>
      <c r="M113" s="22"/>
    </row>
    <row r="114" spans="1:13" ht="16" customHeight="1" x14ac:dyDescent="0.25">
      <c r="A114" s="23" t="s">
        <v>331</v>
      </c>
      <c r="B114" s="24"/>
      <c r="C114" s="24" t="s">
        <v>83</v>
      </c>
      <c r="D114" s="25" t="s">
        <v>332</v>
      </c>
      <c r="E114" s="20">
        <v>15</v>
      </c>
      <c r="F114" s="20">
        <v>15</v>
      </c>
      <c r="G114" s="20">
        <v>0</v>
      </c>
      <c r="H114" s="20">
        <v>0</v>
      </c>
      <c r="I114" s="20">
        <v>0</v>
      </c>
      <c r="J114" s="21">
        <v>0</v>
      </c>
      <c r="K114" s="22"/>
      <c r="L114" s="22"/>
      <c r="M114" s="22"/>
    </row>
    <row r="115" spans="1:13" ht="16" customHeight="1" x14ac:dyDescent="0.25">
      <c r="A115" s="23" t="s">
        <v>333</v>
      </c>
      <c r="B115" s="24"/>
      <c r="C115" s="24" t="s">
        <v>83</v>
      </c>
      <c r="D115" s="25" t="s">
        <v>334</v>
      </c>
      <c r="E115" s="20">
        <v>15</v>
      </c>
      <c r="F115" s="20">
        <v>15</v>
      </c>
      <c r="G115" s="20">
        <v>0</v>
      </c>
      <c r="H115" s="20">
        <v>0</v>
      </c>
      <c r="I115" s="20">
        <v>0</v>
      </c>
      <c r="J115" s="21">
        <v>0</v>
      </c>
      <c r="K115" s="22"/>
      <c r="L115" s="22"/>
      <c r="M115" s="22"/>
    </row>
    <row r="116" spans="1:13" ht="16" customHeight="1" x14ac:dyDescent="0.25">
      <c r="A116" s="23" t="s">
        <v>335</v>
      </c>
      <c r="B116" s="24"/>
      <c r="C116" s="24" t="s">
        <v>83</v>
      </c>
      <c r="D116" s="25" t="s">
        <v>336</v>
      </c>
      <c r="E116" s="20">
        <v>15</v>
      </c>
      <c r="F116" s="20">
        <v>15</v>
      </c>
      <c r="G116" s="20">
        <v>0</v>
      </c>
      <c r="H116" s="20">
        <v>0</v>
      </c>
      <c r="I116" s="20">
        <v>0</v>
      </c>
      <c r="J116" s="21">
        <v>0</v>
      </c>
      <c r="K116" s="22"/>
      <c r="L116" s="22"/>
      <c r="M116" s="22"/>
    </row>
    <row r="117" spans="1:13" ht="16" customHeight="1" x14ac:dyDescent="0.25">
      <c r="A117" s="23" t="s">
        <v>279</v>
      </c>
      <c r="B117" s="24"/>
      <c r="C117" s="24" t="s">
        <v>83</v>
      </c>
      <c r="D117" s="25" t="s">
        <v>280</v>
      </c>
      <c r="E117" s="20">
        <v>54.542200000000001</v>
      </c>
      <c r="F117" s="20">
        <v>9.5421999999999993</v>
      </c>
      <c r="G117" s="20">
        <v>45</v>
      </c>
      <c r="H117" s="20">
        <v>0</v>
      </c>
      <c r="I117" s="20">
        <v>0</v>
      </c>
      <c r="J117" s="21">
        <v>0</v>
      </c>
      <c r="K117" s="22"/>
      <c r="L117" s="22"/>
      <c r="M117" s="22"/>
    </row>
    <row r="118" spans="1:13" ht="16" customHeight="1" x14ac:dyDescent="0.25">
      <c r="A118" s="23" t="s">
        <v>281</v>
      </c>
      <c r="B118" s="24"/>
      <c r="C118" s="24" t="s">
        <v>83</v>
      </c>
      <c r="D118" s="25" t="s">
        <v>282</v>
      </c>
      <c r="E118" s="20">
        <v>54.542200000000001</v>
      </c>
      <c r="F118" s="20">
        <v>9.5421999999999993</v>
      </c>
      <c r="G118" s="20">
        <v>45</v>
      </c>
      <c r="H118" s="20">
        <v>0</v>
      </c>
      <c r="I118" s="20">
        <v>0</v>
      </c>
      <c r="J118" s="21">
        <v>0</v>
      </c>
      <c r="K118" s="22"/>
      <c r="L118" s="22"/>
      <c r="M118" s="22"/>
    </row>
    <row r="119" spans="1:13" ht="16" customHeight="1" x14ac:dyDescent="0.25">
      <c r="A119" s="23" t="s">
        <v>283</v>
      </c>
      <c r="B119" s="24"/>
      <c r="C119" s="24" t="s">
        <v>83</v>
      </c>
      <c r="D119" s="25" t="s">
        <v>284</v>
      </c>
      <c r="E119" s="20">
        <v>5</v>
      </c>
      <c r="F119" s="20">
        <v>0</v>
      </c>
      <c r="G119" s="20">
        <v>5</v>
      </c>
      <c r="H119" s="20">
        <v>0</v>
      </c>
      <c r="I119" s="20">
        <v>0</v>
      </c>
      <c r="J119" s="21">
        <v>0</v>
      </c>
      <c r="K119" s="22"/>
      <c r="L119" s="22"/>
      <c r="M119" s="22"/>
    </row>
    <row r="120" spans="1:13" ht="16" customHeight="1" x14ac:dyDescent="0.25">
      <c r="A120" s="23" t="s">
        <v>285</v>
      </c>
      <c r="B120" s="24"/>
      <c r="C120" s="24" t="s">
        <v>83</v>
      </c>
      <c r="D120" s="25" t="s">
        <v>286</v>
      </c>
      <c r="E120" s="20">
        <v>9.5421999999999993</v>
      </c>
      <c r="F120" s="20">
        <v>9.5421999999999993</v>
      </c>
      <c r="G120" s="20">
        <v>0</v>
      </c>
      <c r="H120" s="20">
        <v>0</v>
      </c>
      <c r="I120" s="20">
        <v>0</v>
      </c>
      <c r="J120" s="21">
        <v>0</v>
      </c>
      <c r="K120" s="22"/>
      <c r="L120" s="22"/>
      <c r="M120" s="22"/>
    </row>
    <row r="121" spans="1:13" ht="16" customHeight="1" x14ac:dyDescent="0.25">
      <c r="A121" s="23" t="s">
        <v>287</v>
      </c>
      <c r="B121" s="24"/>
      <c r="C121" s="24" t="s">
        <v>83</v>
      </c>
      <c r="D121" s="25" t="s">
        <v>288</v>
      </c>
      <c r="E121" s="20">
        <v>40</v>
      </c>
      <c r="F121" s="20">
        <v>0</v>
      </c>
      <c r="G121" s="20">
        <v>40</v>
      </c>
      <c r="H121" s="20">
        <v>0</v>
      </c>
      <c r="I121" s="20">
        <v>0</v>
      </c>
      <c r="J121" s="21">
        <v>0</v>
      </c>
      <c r="K121" s="22"/>
      <c r="L121" s="22"/>
      <c r="M121" s="22"/>
    </row>
    <row r="122" spans="1:13" ht="16" customHeight="1" x14ac:dyDescent="0.25">
      <c r="A122" s="23" t="s">
        <v>289</v>
      </c>
      <c r="B122" s="24"/>
      <c r="C122" s="24" t="s">
        <v>83</v>
      </c>
      <c r="D122" s="25" t="s">
        <v>290</v>
      </c>
      <c r="E122" s="20">
        <v>24.76</v>
      </c>
      <c r="F122" s="20">
        <v>14.76</v>
      </c>
      <c r="G122" s="20">
        <v>10</v>
      </c>
      <c r="H122" s="20">
        <v>0</v>
      </c>
      <c r="I122" s="20">
        <v>0</v>
      </c>
      <c r="J122" s="21">
        <v>0</v>
      </c>
      <c r="K122" s="22"/>
      <c r="L122" s="22"/>
      <c r="M122" s="22"/>
    </row>
    <row r="123" spans="1:13" ht="16" customHeight="1" x14ac:dyDescent="0.25">
      <c r="A123" s="23" t="s">
        <v>337</v>
      </c>
      <c r="B123" s="24"/>
      <c r="C123" s="24" t="s">
        <v>83</v>
      </c>
      <c r="D123" s="25" t="s">
        <v>338</v>
      </c>
      <c r="E123" s="20">
        <v>10</v>
      </c>
      <c r="F123" s="20">
        <v>0</v>
      </c>
      <c r="G123" s="20">
        <v>10</v>
      </c>
      <c r="H123" s="20">
        <v>0</v>
      </c>
      <c r="I123" s="20">
        <v>0</v>
      </c>
      <c r="J123" s="21">
        <v>0</v>
      </c>
      <c r="K123" s="22"/>
      <c r="L123" s="22"/>
      <c r="M123" s="22"/>
    </row>
    <row r="124" spans="1:13" ht="16" customHeight="1" x14ac:dyDescent="0.25">
      <c r="A124" s="23" t="s">
        <v>339</v>
      </c>
      <c r="B124" s="24"/>
      <c r="C124" s="24" t="s">
        <v>83</v>
      </c>
      <c r="D124" s="25" t="s">
        <v>340</v>
      </c>
      <c r="E124" s="20">
        <v>10</v>
      </c>
      <c r="F124" s="20">
        <v>0</v>
      </c>
      <c r="G124" s="20">
        <v>10</v>
      </c>
      <c r="H124" s="20">
        <v>0</v>
      </c>
      <c r="I124" s="20">
        <v>0</v>
      </c>
      <c r="J124" s="21">
        <v>0</v>
      </c>
      <c r="K124" s="22"/>
      <c r="L124" s="22"/>
      <c r="M124" s="22"/>
    </row>
    <row r="125" spans="1:13" ht="16" customHeight="1" x14ac:dyDescent="0.25">
      <c r="A125" s="23" t="s">
        <v>291</v>
      </c>
      <c r="B125" s="24"/>
      <c r="C125" s="24" t="s">
        <v>83</v>
      </c>
      <c r="D125" s="25" t="s">
        <v>292</v>
      </c>
      <c r="E125" s="20">
        <v>14.76</v>
      </c>
      <c r="F125" s="20">
        <v>14.76</v>
      </c>
      <c r="G125" s="20">
        <v>0</v>
      </c>
      <c r="H125" s="20">
        <v>0</v>
      </c>
      <c r="I125" s="20">
        <v>0</v>
      </c>
      <c r="J125" s="21">
        <v>0</v>
      </c>
      <c r="K125" s="22"/>
      <c r="L125" s="22"/>
      <c r="M125" s="22"/>
    </row>
    <row r="126" spans="1:13" ht="16" customHeight="1" x14ac:dyDescent="0.25">
      <c r="A126" s="23" t="s">
        <v>293</v>
      </c>
      <c r="B126" s="24"/>
      <c r="C126" s="24" t="s">
        <v>83</v>
      </c>
      <c r="D126" s="25" t="s">
        <v>294</v>
      </c>
      <c r="E126" s="20">
        <v>14.76</v>
      </c>
      <c r="F126" s="20">
        <v>14.76</v>
      </c>
      <c r="G126" s="20">
        <v>0</v>
      </c>
      <c r="H126" s="20">
        <v>0</v>
      </c>
      <c r="I126" s="20">
        <v>0</v>
      </c>
      <c r="J126" s="21">
        <v>0</v>
      </c>
      <c r="K126" s="22"/>
      <c r="L126" s="22"/>
      <c r="M126" s="22"/>
    </row>
    <row r="127" spans="1:13" ht="16" customHeight="1" x14ac:dyDescent="0.25">
      <c r="A127" s="23" t="s">
        <v>295</v>
      </c>
      <c r="B127" s="24"/>
      <c r="C127" s="24" t="s">
        <v>83</v>
      </c>
      <c r="D127" s="25" t="s">
        <v>296</v>
      </c>
      <c r="E127" s="20">
        <v>60.7</v>
      </c>
      <c r="F127" s="20">
        <v>19</v>
      </c>
      <c r="G127" s="20">
        <v>41.7</v>
      </c>
      <c r="H127" s="20">
        <v>0</v>
      </c>
      <c r="I127" s="20">
        <v>0</v>
      </c>
      <c r="J127" s="21">
        <v>0</v>
      </c>
      <c r="K127" s="22"/>
      <c r="L127" s="22"/>
      <c r="M127" s="22"/>
    </row>
    <row r="128" spans="1:13" ht="16" customHeight="1" x14ac:dyDescent="0.25">
      <c r="A128" s="23" t="s">
        <v>341</v>
      </c>
      <c r="B128" s="24"/>
      <c r="C128" s="24" t="s">
        <v>83</v>
      </c>
      <c r="D128" s="25" t="s">
        <v>342</v>
      </c>
      <c r="E128" s="20">
        <v>26.7</v>
      </c>
      <c r="F128" s="20">
        <v>0</v>
      </c>
      <c r="G128" s="20">
        <v>26.7</v>
      </c>
      <c r="H128" s="20">
        <v>0</v>
      </c>
      <c r="I128" s="20">
        <v>0</v>
      </c>
      <c r="J128" s="21">
        <v>0</v>
      </c>
      <c r="K128" s="22"/>
      <c r="L128" s="22"/>
      <c r="M128" s="22"/>
    </row>
    <row r="129" spans="1:13" ht="16" customHeight="1" x14ac:dyDescent="0.25">
      <c r="A129" s="23" t="s">
        <v>343</v>
      </c>
      <c r="B129" s="24"/>
      <c r="C129" s="24" t="s">
        <v>83</v>
      </c>
      <c r="D129" s="25" t="s">
        <v>344</v>
      </c>
      <c r="E129" s="20">
        <v>20</v>
      </c>
      <c r="F129" s="20">
        <v>0</v>
      </c>
      <c r="G129" s="20">
        <v>20</v>
      </c>
      <c r="H129" s="20">
        <v>0</v>
      </c>
      <c r="I129" s="20">
        <v>0</v>
      </c>
      <c r="J129" s="21">
        <v>0</v>
      </c>
      <c r="K129" s="22"/>
      <c r="L129" s="22"/>
      <c r="M129" s="22"/>
    </row>
    <row r="130" spans="1:13" ht="16" customHeight="1" x14ac:dyDescent="0.25">
      <c r="A130" s="23" t="s">
        <v>345</v>
      </c>
      <c r="B130" s="24"/>
      <c r="C130" s="24" t="s">
        <v>83</v>
      </c>
      <c r="D130" s="25" t="s">
        <v>346</v>
      </c>
      <c r="E130" s="20">
        <v>6.7</v>
      </c>
      <c r="F130" s="20">
        <v>0</v>
      </c>
      <c r="G130" s="20">
        <v>6.7</v>
      </c>
      <c r="H130" s="20">
        <v>0</v>
      </c>
      <c r="I130" s="20">
        <v>0</v>
      </c>
      <c r="J130" s="21">
        <v>0</v>
      </c>
      <c r="K130" s="22"/>
      <c r="L130" s="22"/>
      <c r="M130" s="22"/>
    </row>
    <row r="131" spans="1:13" ht="16" customHeight="1" x14ac:dyDescent="0.25">
      <c r="A131" s="23" t="s">
        <v>297</v>
      </c>
      <c r="B131" s="24"/>
      <c r="C131" s="24" t="s">
        <v>83</v>
      </c>
      <c r="D131" s="25" t="s">
        <v>298</v>
      </c>
      <c r="E131" s="20">
        <v>15</v>
      </c>
      <c r="F131" s="20">
        <v>0</v>
      </c>
      <c r="G131" s="20">
        <v>15</v>
      </c>
      <c r="H131" s="20">
        <v>0</v>
      </c>
      <c r="I131" s="20">
        <v>0</v>
      </c>
      <c r="J131" s="21">
        <v>0</v>
      </c>
      <c r="K131" s="22"/>
      <c r="L131" s="22"/>
      <c r="M131" s="22"/>
    </row>
    <row r="132" spans="1:13" ht="16" customHeight="1" x14ac:dyDescent="0.25">
      <c r="A132" s="23" t="s">
        <v>299</v>
      </c>
      <c r="B132" s="24"/>
      <c r="C132" s="24" t="s">
        <v>83</v>
      </c>
      <c r="D132" s="25" t="s">
        <v>300</v>
      </c>
      <c r="E132" s="20">
        <v>15</v>
      </c>
      <c r="F132" s="20">
        <v>0</v>
      </c>
      <c r="G132" s="20">
        <v>15</v>
      </c>
      <c r="H132" s="20">
        <v>0</v>
      </c>
      <c r="I132" s="20">
        <v>0</v>
      </c>
      <c r="J132" s="21">
        <v>0</v>
      </c>
      <c r="K132" s="22"/>
      <c r="L132" s="22"/>
      <c r="M132" s="22"/>
    </row>
    <row r="133" spans="1:13" ht="16" customHeight="1" x14ac:dyDescent="0.25">
      <c r="A133" s="23" t="s">
        <v>301</v>
      </c>
      <c r="B133" s="24"/>
      <c r="C133" s="24" t="s">
        <v>83</v>
      </c>
      <c r="D133" s="25" t="s">
        <v>302</v>
      </c>
      <c r="E133" s="20">
        <v>14</v>
      </c>
      <c r="F133" s="20">
        <v>14</v>
      </c>
      <c r="G133" s="20">
        <v>0</v>
      </c>
      <c r="H133" s="20">
        <v>0</v>
      </c>
      <c r="I133" s="20">
        <v>0</v>
      </c>
      <c r="J133" s="21">
        <v>0</v>
      </c>
      <c r="K133" s="22"/>
      <c r="L133" s="22"/>
      <c r="M133" s="22"/>
    </row>
    <row r="134" spans="1:13" ht="16" customHeight="1" x14ac:dyDescent="0.25">
      <c r="A134" s="23" t="s">
        <v>303</v>
      </c>
      <c r="B134" s="24"/>
      <c r="C134" s="24" t="s">
        <v>83</v>
      </c>
      <c r="D134" s="25" t="s">
        <v>304</v>
      </c>
      <c r="E134" s="20">
        <v>14</v>
      </c>
      <c r="F134" s="20">
        <v>14</v>
      </c>
      <c r="G134" s="20">
        <v>0</v>
      </c>
      <c r="H134" s="20">
        <v>0</v>
      </c>
      <c r="I134" s="20">
        <v>0</v>
      </c>
      <c r="J134" s="21">
        <v>0</v>
      </c>
      <c r="K134" s="22"/>
      <c r="L134" s="22"/>
      <c r="M134" s="22"/>
    </row>
    <row r="135" spans="1:13" ht="16" customHeight="1" x14ac:dyDescent="0.25">
      <c r="A135" s="23" t="s">
        <v>347</v>
      </c>
      <c r="B135" s="24"/>
      <c r="C135" s="24" t="s">
        <v>83</v>
      </c>
      <c r="D135" s="25" t="s">
        <v>348</v>
      </c>
      <c r="E135" s="20">
        <v>5</v>
      </c>
      <c r="F135" s="20">
        <v>5</v>
      </c>
      <c r="G135" s="20">
        <v>0</v>
      </c>
      <c r="H135" s="20">
        <v>0</v>
      </c>
      <c r="I135" s="20">
        <v>0</v>
      </c>
      <c r="J135" s="21">
        <v>0</v>
      </c>
      <c r="K135" s="22"/>
      <c r="L135" s="22"/>
      <c r="M135" s="22"/>
    </row>
    <row r="136" spans="1:13" ht="16" customHeight="1" x14ac:dyDescent="0.25">
      <c r="A136" s="23" t="s">
        <v>349</v>
      </c>
      <c r="B136" s="24"/>
      <c r="C136" s="24" t="s">
        <v>83</v>
      </c>
      <c r="D136" s="25" t="s">
        <v>350</v>
      </c>
      <c r="E136" s="20">
        <v>5</v>
      </c>
      <c r="F136" s="20">
        <v>5</v>
      </c>
      <c r="G136" s="20">
        <v>0</v>
      </c>
      <c r="H136" s="20">
        <v>0</v>
      </c>
      <c r="I136" s="20">
        <v>0</v>
      </c>
      <c r="J136" s="21">
        <v>0</v>
      </c>
      <c r="K136" s="22"/>
      <c r="L136" s="22"/>
      <c r="M136" s="22"/>
    </row>
    <row r="137" spans="1:13" ht="16" customHeight="1" x14ac:dyDescent="0.25">
      <c r="A137" s="23" t="s">
        <v>305</v>
      </c>
      <c r="B137" s="24"/>
      <c r="C137" s="24" t="s">
        <v>83</v>
      </c>
      <c r="D137" s="25" t="s">
        <v>306</v>
      </c>
      <c r="E137" s="20">
        <v>54.008000000000003</v>
      </c>
      <c r="F137" s="20">
        <v>8.0000000000000002E-3</v>
      </c>
      <c r="G137" s="20">
        <v>54</v>
      </c>
      <c r="H137" s="20">
        <v>0</v>
      </c>
      <c r="I137" s="20">
        <v>0</v>
      </c>
      <c r="J137" s="21">
        <v>0</v>
      </c>
      <c r="K137" s="22"/>
      <c r="L137" s="22"/>
      <c r="M137" s="22"/>
    </row>
    <row r="138" spans="1:13" ht="16" customHeight="1" x14ac:dyDescent="0.25">
      <c r="A138" s="23" t="s">
        <v>307</v>
      </c>
      <c r="B138" s="24"/>
      <c r="C138" s="24" t="s">
        <v>83</v>
      </c>
      <c r="D138" s="25" t="s">
        <v>308</v>
      </c>
      <c r="E138" s="20">
        <v>54</v>
      </c>
      <c r="F138" s="20">
        <v>0</v>
      </c>
      <c r="G138" s="20">
        <v>54</v>
      </c>
      <c r="H138" s="20">
        <v>0</v>
      </c>
      <c r="I138" s="20">
        <v>0</v>
      </c>
      <c r="J138" s="21">
        <v>0</v>
      </c>
      <c r="K138" s="22"/>
      <c r="L138" s="22"/>
      <c r="M138" s="22"/>
    </row>
    <row r="139" spans="1:13" ht="16" customHeight="1" x14ac:dyDescent="0.25">
      <c r="A139" s="23" t="s">
        <v>309</v>
      </c>
      <c r="B139" s="24"/>
      <c r="C139" s="24" t="s">
        <v>83</v>
      </c>
      <c r="D139" s="25" t="s">
        <v>310</v>
      </c>
      <c r="E139" s="20">
        <v>40</v>
      </c>
      <c r="F139" s="20">
        <v>0</v>
      </c>
      <c r="G139" s="20">
        <v>40</v>
      </c>
      <c r="H139" s="20">
        <v>0</v>
      </c>
      <c r="I139" s="20">
        <v>0</v>
      </c>
      <c r="J139" s="21">
        <v>0</v>
      </c>
      <c r="K139" s="22"/>
      <c r="L139" s="22"/>
      <c r="M139" s="22"/>
    </row>
    <row r="140" spans="1:13" ht="16" customHeight="1" x14ac:dyDescent="0.25">
      <c r="A140" s="23" t="s">
        <v>311</v>
      </c>
      <c r="B140" s="24"/>
      <c r="C140" s="24" t="s">
        <v>83</v>
      </c>
      <c r="D140" s="25" t="s">
        <v>312</v>
      </c>
      <c r="E140" s="20">
        <v>14</v>
      </c>
      <c r="F140" s="20">
        <v>0</v>
      </c>
      <c r="G140" s="20">
        <v>14</v>
      </c>
      <c r="H140" s="20">
        <v>0</v>
      </c>
      <c r="I140" s="20">
        <v>0</v>
      </c>
      <c r="J140" s="21">
        <v>0</v>
      </c>
      <c r="K140" s="22"/>
      <c r="L140" s="22"/>
      <c r="M140" s="22"/>
    </row>
    <row r="141" spans="1:13" ht="16" customHeight="1" x14ac:dyDescent="0.25">
      <c r="A141" s="23" t="s">
        <v>313</v>
      </c>
      <c r="B141" s="24"/>
      <c r="C141" s="24" t="s">
        <v>83</v>
      </c>
      <c r="D141" s="25" t="s">
        <v>306</v>
      </c>
      <c r="E141" s="20">
        <v>8.0000000000000002E-3</v>
      </c>
      <c r="F141" s="20">
        <v>8.0000000000000002E-3</v>
      </c>
      <c r="G141" s="20">
        <v>0</v>
      </c>
      <c r="H141" s="20">
        <v>0</v>
      </c>
      <c r="I141" s="20">
        <v>0</v>
      </c>
      <c r="J141" s="21">
        <v>0</v>
      </c>
      <c r="K141" s="22"/>
      <c r="L141" s="22"/>
      <c r="M141" s="22"/>
    </row>
    <row r="142" spans="1:13" ht="16" customHeight="1" x14ac:dyDescent="0.25">
      <c r="A142" s="26" t="s">
        <v>314</v>
      </c>
      <c r="B142" s="27"/>
      <c r="C142" s="27" t="s">
        <v>83</v>
      </c>
      <c r="D142" s="28" t="s">
        <v>315</v>
      </c>
      <c r="E142" s="29">
        <v>8.0000000000000002E-3</v>
      </c>
      <c r="F142" s="29">
        <v>8.0000000000000002E-3</v>
      </c>
      <c r="G142" s="29">
        <v>0</v>
      </c>
      <c r="H142" s="29">
        <v>0</v>
      </c>
      <c r="I142" s="29">
        <v>0</v>
      </c>
      <c r="J142" s="30">
        <v>0</v>
      </c>
      <c r="K142" s="22"/>
      <c r="L142" s="22"/>
      <c r="M142" s="22"/>
    </row>
    <row r="143" spans="1:13" ht="16" customHeight="1" x14ac:dyDescent="0.25"/>
    <row r="144" spans="1:13" ht="16" customHeight="1" x14ac:dyDescent="0.25"/>
    <row r="145" ht="16" customHeight="1" x14ac:dyDescent="0.25"/>
    <row r="146" ht="16" customHeight="1" x14ac:dyDescent="0.25"/>
    <row r="147" ht="16" customHeight="1" x14ac:dyDescent="0.25"/>
    <row r="148" ht="16" customHeight="1" x14ac:dyDescent="0.25"/>
    <row r="149" ht="16" customHeight="1" x14ac:dyDescent="0.25"/>
    <row r="150" ht="16" customHeight="1" x14ac:dyDescent="0.25"/>
    <row r="151" ht="16" customHeight="1" x14ac:dyDescent="0.25"/>
    <row r="152" ht="16" customHeight="1" x14ac:dyDescent="0.25"/>
    <row r="153" ht="16" customHeight="1" x14ac:dyDescent="0.25"/>
    <row r="154" ht="16" customHeight="1" x14ac:dyDescent="0.25"/>
    <row r="155" ht="16" customHeight="1" x14ac:dyDescent="0.25"/>
    <row r="156" ht="16" customHeight="1" x14ac:dyDescent="0.25"/>
    <row r="157" ht="16" customHeight="1" x14ac:dyDescent="0.25"/>
    <row r="158" ht="16" customHeight="1" x14ac:dyDescent="0.25"/>
    <row r="159" ht="16" customHeight="1" x14ac:dyDescent="0.25"/>
    <row r="160" ht="16" customHeight="1" x14ac:dyDescent="0.25"/>
    <row r="161" ht="16" customHeight="1" x14ac:dyDescent="0.25"/>
    <row r="162" ht="16" customHeight="1" x14ac:dyDescent="0.25"/>
    <row r="163" ht="16" customHeight="1" x14ac:dyDescent="0.25"/>
    <row r="164" ht="16" customHeight="1" x14ac:dyDescent="0.25"/>
    <row r="165" ht="16" customHeight="1" x14ac:dyDescent="0.25"/>
    <row r="166" ht="16" customHeight="1" x14ac:dyDescent="0.25"/>
    <row r="167" ht="16" customHeight="1" x14ac:dyDescent="0.25"/>
    <row r="168" ht="16" customHeight="1" x14ac:dyDescent="0.25"/>
    <row r="169" ht="16" customHeight="1" x14ac:dyDescent="0.25"/>
    <row r="170" ht="16" customHeight="1" x14ac:dyDescent="0.25"/>
    <row r="171" ht="16" customHeight="1" x14ac:dyDescent="0.25"/>
  </sheetData>
  <mergeCells count="146">
    <mergeCell ref="A134:C134"/>
    <mergeCell ref="A135:C135"/>
    <mergeCell ref="A136:C136"/>
    <mergeCell ref="A137:C137"/>
    <mergeCell ref="A138:C138"/>
    <mergeCell ref="A139:C139"/>
    <mergeCell ref="A140:C140"/>
    <mergeCell ref="A141:C141"/>
    <mergeCell ref="A142:C142"/>
    <mergeCell ref="A125:C125"/>
    <mergeCell ref="A126:C126"/>
    <mergeCell ref="A127:C127"/>
    <mergeCell ref="A128:C128"/>
    <mergeCell ref="A129:C129"/>
    <mergeCell ref="A130:C130"/>
    <mergeCell ref="A131:C131"/>
    <mergeCell ref="A132:C132"/>
    <mergeCell ref="A133:C133"/>
    <mergeCell ref="A116:C116"/>
    <mergeCell ref="A117:C117"/>
    <mergeCell ref="A118:C118"/>
    <mergeCell ref="A119:C119"/>
    <mergeCell ref="A120:C120"/>
    <mergeCell ref="A121:C121"/>
    <mergeCell ref="A122:C122"/>
    <mergeCell ref="A123:C123"/>
    <mergeCell ref="A124:C124"/>
    <mergeCell ref="A107:C107"/>
    <mergeCell ref="A108:C108"/>
    <mergeCell ref="A109:C109"/>
    <mergeCell ref="A110:C110"/>
    <mergeCell ref="A111:C111"/>
    <mergeCell ref="A112:C112"/>
    <mergeCell ref="A113:C113"/>
    <mergeCell ref="A114:C114"/>
    <mergeCell ref="A115:C115"/>
    <mergeCell ref="A98:C98"/>
    <mergeCell ref="A99:C99"/>
    <mergeCell ref="A100:C100"/>
    <mergeCell ref="A101:C101"/>
    <mergeCell ref="A102:C102"/>
    <mergeCell ref="A103:C103"/>
    <mergeCell ref="A104:C104"/>
    <mergeCell ref="A105:C105"/>
    <mergeCell ref="A106:C106"/>
    <mergeCell ref="A89:C89"/>
    <mergeCell ref="A90:C90"/>
    <mergeCell ref="A91:C91"/>
    <mergeCell ref="A92:C92"/>
    <mergeCell ref="A93:C93"/>
    <mergeCell ref="A94:C94"/>
    <mergeCell ref="A95:C95"/>
    <mergeCell ref="A96:C96"/>
    <mergeCell ref="A97:C97"/>
    <mergeCell ref="A80:C80"/>
    <mergeCell ref="A81:C81"/>
    <mergeCell ref="A82:C82"/>
    <mergeCell ref="A83:C83"/>
    <mergeCell ref="A84:C84"/>
    <mergeCell ref="A85:C85"/>
    <mergeCell ref="A86:C86"/>
    <mergeCell ref="A87:C87"/>
    <mergeCell ref="A88:C88"/>
    <mergeCell ref="A71:C71"/>
    <mergeCell ref="A72:C72"/>
    <mergeCell ref="A73:C73"/>
    <mergeCell ref="A74:C74"/>
    <mergeCell ref="A75:C75"/>
    <mergeCell ref="A76:C76"/>
    <mergeCell ref="A77:C77"/>
    <mergeCell ref="A78:C78"/>
    <mergeCell ref="A79:C79"/>
    <mergeCell ref="A62:C62"/>
    <mergeCell ref="A63:C63"/>
    <mergeCell ref="A64:C64"/>
    <mergeCell ref="A65:C65"/>
    <mergeCell ref="A66:C66"/>
    <mergeCell ref="A67:C67"/>
    <mergeCell ref="A68:C68"/>
    <mergeCell ref="A69:C69"/>
    <mergeCell ref="A70:C70"/>
    <mergeCell ref="A53:C53"/>
    <mergeCell ref="A54:C54"/>
    <mergeCell ref="A55:C55"/>
    <mergeCell ref="A56:C56"/>
    <mergeCell ref="A57:C57"/>
    <mergeCell ref="A58:C58"/>
    <mergeCell ref="A59:C59"/>
    <mergeCell ref="A60:C60"/>
    <mergeCell ref="A61:C61"/>
    <mergeCell ref="A44:C44"/>
    <mergeCell ref="A45:C45"/>
    <mergeCell ref="A46:C46"/>
    <mergeCell ref="A47:C47"/>
    <mergeCell ref="A48:C48"/>
    <mergeCell ref="A49:C49"/>
    <mergeCell ref="A50:C50"/>
    <mergeCell ref="A51:C51"/>
    <mergeCell ref="A52:C52"/>
    <mergeCell ref="A35:C35"/>
    <mergeCell ref="A36:C36"/>
    <mergeCell ref="A37:C37"/>
    <mergeCell ref="A38:C38"/>
    <mergeCell ref="A39:C39"/>
    <mergeCell ref="A40:C40"/>
    <mergeCell ref="A41:C41"/>
    <mergeCell ref="A42:C42"/>
    <mergeCell ref="A43:C43"/>
    <mergeCell ref="A26:C26"/>
    <mergeCell ref="A27:C27"/>
    <mergeCell ref="A28:C28"/>
    <mergeCell ref="A29:C29"/>
    <mergeCell ref="A30:C30"/>
    <mergeCell ref="A31:C31"/>
    <mergeCell ref="A32:C32"/>
    <mergeCell ref="A33:C33"/>
    <mergeCell ref="A34:C34"/>
    <mergeCell ref="A17:C17"/>
    <mergeCell ref="A18:C18"/>
    <mergeCell ref="A19:C19"/>
    <mergeCell ref="A20:C20"/>
    <mergeCell ref="A21:C21"/>
    <mergeCell ref="A22:C22"/>
    <mergeCell ref="A23:C23"/>
    <mergeCell ref="A24:C24"/>
    <mergeCell ref="A25:C25"/>
    <mergeCell ref="A1:J1"/>
    <mergeCell ref="A4:D4"/>
    <mergeCell ref="A10:C10"/>
    <mergeCell ref="A11:C11"/>
    <mergeCell ref="A12:C12"/>
    <mergeCell ref="A13:C13"/>
    <mergeCell ref="A14:C14"/>
    <mergeCell ref="A15:C15"/>
    <mergeCell ref="A16:C16"/>
    <mergeCell ref="A8:A9"/>
    <mergeCell ref="B8:B9"/>
    <mergeCell ref="C8:C9"/>
    <mergeCell ref="D5:D7"/>
    <mergeCell ref="E4:E7"/>
    <mergeCell ref="F4:F7"/>
    <mergeCell ref="G4:G7"/>
    <mergeCell ref="H4:H7"/>
    <mergeCell ref="I4:I7"/>
    <mergeCell ref="J4:J7"/>
    <mergeCell ref="A5:C7"/>
  </mergeCells>
  <phoneticPr fontId="20"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9"/>
  <sheetViews>
    <sheetView topLeftCell="A21" workbookViewId="0">
      <selection activeCell="A45" sqref="A1:XFD1048576"/>
    </sheetView>
  </sheetViews>
  <sheetFormatPr defaultColWidth="9" defaultRowHeight="14" x14ac:dyDescent="0.25"/>
  <cols>
    <col min="1" max="1" width="33.36328125" style="3" customWidth="1"/>
    <col min="2" max="2" width="9" style="3"/>
    <col min="3" max="3" width="9.36328125" style="3"/>
    <col min="4" max="4" width="32.26953125" style="3" customWidth="1"/>
    <col min="5" max="5" width="9" style="3"/>
    <col min="6" max="6" width="14.26953125" style="3" customWidth="1"/>
    <col min="7" max="7" width="13.26953125" style="3" customWidth="1"/>
    <col min="8" max="8" width="14.6328125" style="3" customWidth="1"/>
    <col min="9" max="9" width="11.453125" style="3"/>
    <col min="10" max="16384" width="9" style="3"/>
  </cols>
  <sheetData>
    <row r="1" spans="1:8" ht="26" customHeight="1" x14ac:dyDescent="0.25">
      <c r="A1" s="44" t="s">
        <v>351</v>
      </c>
      <c r="B1" s="44"/>
      <c r="C1" s="44"/>
      <c r="D1" s="44"/>
      <c r="E1" s="44"/>
      <c r="F1" s="44"/>
      <c r="G1" s="44"/>
      <c r="H1" s="44"/>
    </row>
    <row r="2" spans="1:8" ht="15" x14ac:dyDescent="0.25">
      <c r="A2" s="95"/>
      <c r="B2" s="95"/>
      <c r="C2" s="95"/>
      <c r="D2" s="95"/>
      <c r="E2" s="95"/>
      <c r="F2" s="95"/>
      <c r="G2" s="95"/>
      <c r="H2" s="47" t="s">
        <v>352</v>
      </c>
    </row>
    <row r="3" spans="1:8" ht="15.75" customHeight="1" x14ac:dyDescent="0.25">
      <c r="A3" s="96" t="s">
        <v>353</v>
      </c>
      <c r="B3" s="96"/>
      <c r="C3" s="96"/>
      <c r="D3" s="95"/>
      <c r="E3" s="97"/>
      <c r="F3" s="97"/>
      <c r="G3" s="97"/>
      <c r="H3" s="70" t="s">
        <v>3</v>
      </c>
    </row>
    <row r="4" spans="1:8" ht="17.25" customHeight="1" x14ac:dyDescent="0.25">
      <c r="A4" s="98" t="s">
        <v>4</v>
      </c>
      <c r="B4" s="98"/>
      <c r="C4" s="98"/>
      <c r="D4" s="99" t="s">
        <v>5</v>
      </c>
      <c r="E4" s="99"/>
      <c r="F4" s="99"/>
      <c r="G4" s="99"/>
      <c r="H4" s="99"/>
    </row>
    <row r="5" spans="1:8" ht="41" customHeight="1" x14ac:dyDescent="0.25">
      <c r="A5" s="100" t="s">
        <v>354</v>
      </c>
      <c r="B5" s="78" t="s">
        <v>7</v>
      </c>
      <c r="C5" s="101" t="s">
        <v>355</v>
      </c>
      <c r="D5" s="101" t="s">
        <v>354</v>
      </c>
      <c r="E5" s="102" t="s">
        <v>7</v>
      </c>
      <c r="F5" s="101" t="s">
        <v>81</v>
      </c>
      <c r="G5" s="101" t="s">
        <v>356</v>
      </c>
      <c r="H5" s="103" t="s">
        <v>357</v>
      </c>
    </row>
    <row r="6" spans="1:8" ht="25" customHeight="1" x14ac:dyDescent="0.25">
      <c r="A6" s="100" t="s">
        <v>358</v>
      </c>
      <c r="B6" s="67"/>
      <c r="C6" s="104">
        <v>1</v>
      </c>
      <c r="D6" s="104" t="s">
        <v>358</v>
      </c>
      <c r="E6" s="104"/>
      <c r="F6" s="105">
        <v>2</v>
      </c>
      <c r="G6" s="105">
        <v>3</v>
      </c>
      <c r="H6" s="106">
        <v>4</v>
      </c>
    </row>
    <row r="7" spans="1:8" ht="25" customHeight="1" x14ac:dyDescent="0.25">
      <c r="A7" s="107" t="s">
        <v>359</v>
      </c>
      <c r="B7" s="108">
        <v>1</v>
      </c>
      <c r="C7" s="109">
        <v>1772.33</v>
      </c>
      <c r="D7" s="110" t="s">
        <v>11</v>
      </c>
      <c r="E7" s="111">
        <v>33</v>
      </c>
      <c r="F7" s="112">
        <v>557.96455700000001</v>
      </c>
      <c r="G7" s="113">
        <v>557.96455700000001</v>
      </c>
      <c r="H7" s="114"/>
    </row>
    <row r="8" spans="1:8" ht="25" customHeight="1" x14ac:dyDescent="0.25">
      <c r="A8" s="107" t="s">
        <v>360</v>
      </c>
      <c r="B8" s="108">
        <v>2</v>
      </c>
      <c r="C8" s="115">
        <v>54</v>
      </c>
      <c r="D8" s="116" t="s">
        <v>13</v>
      </c>
      <c r="E8" s="108">
        <v>34</v>
      </c>
      <c r="F8" s="117">
        <v>0</v>
      </c>
      <c r="G8" s="118">
        <v>0</v>
      </c>
      <c r="H8" s="119"/>
    </row>
    <row r="9" spans="1:8" ht="25" customHeight="1" x14ac:dyDescent="0.25">
      <c r="A9" s="107" t="s">
        <v>361</v>
      </c>
      <c r="B9" s="108">
        <v>3</v>
      </c>
      <c r="C9" s="120" t="s">
        <v>362</v>
      </c>
      <c r="D9" s="116" t="s">
        <v>15</v>
      </c>
      <c r="E9" s="108">
        <v>35</v>
      </c>
      <c r="F9" s="117">
        <v>2</v>
      </c>
      <c r="G9" s="118">
        <v>2</v>
      </c>
      <c r="H9" s="119"/>
    </row>
    <row r="10" spans="1:8" ht="25" customHeight="1" x14ac:dyDescent="0.25">
      <c r="A10" s="107"/>
      <c r="B10" s="108">
        <v>4</v>
      </c>
      <c r="C10" s="120" t="s">
        <v>362</v>
      </c>
      <c r="D10" s="116" t="s">
        <v>17</v>
      </c>
      <c r="E10" s="108">
        <v>36</v>
      </c>
      <c r="F10" s="117">
        <v>5</v>
      </c>
      <c r="G10" s="118">
        <v>5</v>
      </c>
      <c r="H10" s="119"/>
    </row>
    <row r="11" spans="1:8" ht="25" customHeight="1" x14ac:dyDescent="0.25">
      <c r="A11" s="107"/>
      <c r="B11" s="108">
        <v>5</v>
      </c>
      <c r="C11" s="120" t="s">
        <v>362</v>
      </c>
      <c r="D11" s="116" t="s">
        <v>19</v>
      </c>
      <c r="E11" s="108">
        <v>37</v>
      </c>
      <c r="F11" s="117">
        <v>0</v>
      </c>
      <c r="G11" s="118">
        <v>0</v>
      </c>
      <c r="H11" s="119"/>
    </row>
    <row r="12" spans="1:8" ht="25" customHeight="1" x14ac:dyDescent="0.25">
      <c r="A12" s="107"/>
      <c r="B12" s="108">
        <v>6</v>
      </c>
      <c r="C12" s="120" t="s">
        <v>362</v>
      </c>
      <c r="D12" s="116" t="s">
        <v>21</v>
      </c>
      <c r="E12" s="108">
        <v>38</v>
      </c>
      <c r="F12" s="117">
        <v>0</v>
      </c>
      <c r="G12" s="118">
        <v>0</v>
      </c>
      <c r="H12" s="119"/>
    </row>
    <row r="13" spans="1:8" ht="25" customHeight="1" x14ac:dyDescent="0.25">
      <c r="A13" s="107"/>
      <c r="B13" s="108">
        <v>7</v>
      </c>
      <c r="C13" s="120" t="s">
        <v>362</v>
      </c>
      <c r="D13" s="116" t="s">
        <v>23</v>
      </c>
      <c r="E13" s="108">
        <v>39</v>
      </c>
      <c r="F13" s="117">
        <v>12.5</v>
      </c>
      <c r="G13" s="118">
        <v>12.5</v>
      </c>
      <c r="H13" s="119"/>
    </row>
    <row r="14" spans="1:8" ht="25" customHeight="1" x14ac:dyDescent="0.25">
      <c r="A14" s="107"/>
      <c r="B14" s="108">
        <v>8</v>
      </c>
      <c r="C14" s="120" t="s">
        <v>362</v>
      </c>
      <c r="D14" s="116" t="s">
        <v>25</v>
      </c>
      <c r="E14" s="108">
        <v>40</v>
      </c>
      <c r="F14" s="117">
        <v>120.715309</v>
      </c>
      <c r="G14" s="118">
        <v>120.715309</v>
      </c>
      <c r="H14" s="121"/>
    </row>
    <row r="15" spans="1:8" ht="25" customHeight="1" x14ac:dyDescent="0.25">
      <c r="A15" s="107"/>
      <c r="B15" s="108">
        <v>9</v>
      </c>
      <c r="C15" s="120" t="s">
        <v>362</v>
      </c>
      <c r="D15" s="116" t="s">
        <v>26</v>
      </c>
      <c r="E15" s="108">
        <v>41</v>
      </c>
      <c r="F15" s="117">
        <v>38.134300000000003</v>
      </c>
      <c r="G15" s="118">
        <v>38.134300000000003</v>
      </c>
      <c r="H15" s="119"/>
    </row>
    <row r="16" spans="1:8" ht="25" customHeight="1" x14ac:dyDescent="0.25">
      <c r="A16" s="107"/>
      <c r="B16" s="108">
        <v>10</v>
      </c>
      <c r="C16" s="120" t="s">
        <v>362</v>
      </c>
      <c r="D16" s="116" t="s">
        <v>27</v>
      </c>
      <c r="E16" s="108">
        <v>42</v>
      </c>
      <c r="F16" s="117">
        <v>54.424228999999997</v>
      </c>
      <c r="G16" s="118">
        <v>54.424228999999997</v>
      </c>
      <c r="H16" s="119"/>
    </row>
    <row r="17" spans="1:8" ht="25" customHeight="1" x14ac:dyDescent="0.25">
      <c r="A17" s="107"/>
      <c r="B17" s="108">
        <v>11</v>
      </c>
      <c r="C17" s="120" t="s">
        <v>362</v>
      </c>
      <c r="D17" s="116" t="s">
        <v>28</v>
      </c>
      <c r="E17" s="108">
        <v>43</v>
      </c>
      <c r="F17" s="117">
        <v>61.612262999999999</v>
      </c>
      <c r="G17" s="118">
        <v>61.612262999999999</v>
      </c>
      <c r="H17" s="119"/>
    </row>
    <row r="18" spans="1:8" ht="25" customHeight="1" x14ac:dyDescent="0.25">
      <c r="A18" s="107"/>
      <c r="B18" s="108">
        <v>12</v>
      </c>
      <c r="C18" s="120" t="s">
        <v>362</v>
      </c>
      <c r="D18" s="116" t="s">
        <v>29</v>
      </c>
      <c r="E18" s="108">
        <v>44</v>
      </c>
      <c r="F18" s="117">
        <v>889.82444899999996</v>
      </c>
      <c r="G18" s="118">
        <v>889.82444899999996</v>
      </c>
      <c r="H18" s="119"/>
    </row>
    <row r="19" spans="1:8" ht="25" customHeight="1" x14ac:dyDescent="0.25">
      <c r="A19" s="107"/>
      <c r="B19" s="108">
        <v>13</v>
      </c>
      <c r="C19" s="120" t="s">
        <v>362</v>
      </c>
      <c r="D19" s="116" t="s">
        <v>30</v>
      </c>
      <c r="E19" s="108">
        <v>45</v>
      </c>
      <c r="F19" s="117">
        <v>20</v>
      </c>
      <c r="G19" s="118">
        <v>20</v>
      </c>
      <c r="H19" s="119"/>
    </row>
    <row r="20" spans="1:8" ht="25" customHeight="1" x14ac:dyDescent="0.25">
      <c r="A20" s="107"/>
      <c r="B20" s="108">
        <v>14</v>
      </c>
      <c r="C20" s="120" t="s">
        <v>362</v>
      </c>
      <c r="D20" s="116" t="s">
        <v>31</v>
      </c>
      <c r="E20" s="108">
        <v>46</v>
      </c>
      <c r="F20" s="117">
        <v>0</v>
      </c>
      <c r="G20" s="118">
        <v>0</v>
      </c>
      <c r="H20" s="119"/>
    </row>
    <row r="21" spans="1:8" ht="25" customHeight="1" x14ac:dyDescent="0.25">
      <c r="A21" s="107"/>
      <c r="B21" s="108">
        <v>15</v>
      </c>
      <c r="C21" s="120" t="s">
        <v>362</v>
      </c>
      <c r="D21" s="116" t="s">
        <v>32</v>
      </c>
      <c r="E21" s="108">
        <v>47</v>
      </c>
      <c r="F21" s="117">
        <v>15</v>
      </c>
      <c r="G21" s="118">
        <v>15</v>
      </c>
      <c r="H21" s="119"/>
    </row>
    <row r="22" spans="1:8" ht="25" customHeight="1" x14ac:dyDescent="0.25">
      <c r="A22" s="107"/>
      <c r="B22" s="108">
        <v>16</v>
      </c>
      <c r="C22" s="120" t="s">
        <v>362</v>
      </c>
      <c r="D22" s="116" t="s">
        <v>33</v>
      </c>
      <c r="E22" s="108">
        <v>48</v>
      </c>
      <c r="F22" s="117">
        <v>0</v>
      </c>
      <c r="G22" s="118">
        <v>0</v>
      </c>
      <c r="H22" s="119"/>
    </row>
    <row r="23" spans="1:8" ht="25" customHeight="1" x14ac:dyDescent="0.25">
      <c r="A23" s="107"/>
      <c r="B23" s="108">
        <v>17</v>
      </c>
      <c r="C23" s="120" t="s">
        <v>362</v>
      </c>
      <c r="D23" s="116" t="s">
        <v>34</v>
      </c>
      <c r="E23" s="108">
        <v>49</v>
      </c>
      <c r="F23" s="117">
        <v>0</v>
      </c>
      <c r="G23" s="118">
        <v>0</v>
      </c>
      <c r="H23" s="119"/>
    </row>
    <row r="24" spans="1:8" ht="25" customHeight="1" x14ac:dyDescent="0.25">
      <c r="A24" s="107"/>
      <c r="B24" s="108">
        <v>18</v>
      </c>
      <c r="C24" s="120" t="s">
        <v>362</v>
      </c>
      <c r="D24" s="116" t="s">
        <v>35</v>
      </c>
      <c r="E24" s="108">
        <v>50</v>
      </c>
      <c r="F24" s="117">
        <v>54.542200000000001</v>
      </c>
      <c r="G24" s="118">
        <v>54.542200000000001</v>
      </c>
      <c r="H24" s="119"/>
    </row>
    <row r="25" spans="1:8" ht="25" customHeight="1" x14ac:dyDescent="0.25">
      <c r="A25" s="107"/>
      <c r="B25" s="108">
        <v>19</v>
      </c>
      <c r="C25" s="120" t="s">
        <v>362</v>
      </c>
      <c r="D25" s="116" t="s">
        <v>36</v>
      </c>
      <c r="E25" s="108">
        <v>51</v>
      </c>
      <c r="F25" s="117">
        <v>24.76</v>
      </c>
      <c r="G25" s="118">
        <v>24.76</v>
      </c>
      <c r="H25" s="119"/>
    </row>
    <row r="26" spans="1:8" ht="25" customHeight="1" x14ac:dyDescent="0.25">
      <c r="A26" s="107"/>
      <c r="B26" s="108">
        <v>20</v>
      </c>
      <c r="C26" s="120" t="s">
        <v>362</v>
      </c>
      <c r="D26" s="116" t="s">
        <v>37</v>
      </c>
      <c r="E26" s="108">
        <v>52</v>
      </c>
      <c r="F26" s="117">
        <v>0</v>
      </c>
      <c r="G26" s="118">
        <v>0</v>
      </c>
      <c r="H26" s="119"/>
    </row>
    <row r="27" spans="1:8" ht="25" customHeight="1" x14ac:dyDescent="0.25">
      <c r="A27" s="107"/>
      <c r="B27" s="108">
        <v>21</v>
      </c>
      <c r="C27" s="120" t="s">
        <v>362</v>
      </c>
      <c r="D27" s="116" t="s">
        <v>38</v>
      </c>
      <c r="E27" s="108">
        <v>53</v>
      </c>
      <c r="F27" s="117">
        <v>0</v>
      </c>
      <c r="G27" s="118">
        <v>0</v>
      </c>
      <c r="H27" s="119"/>
    </row>
    <row r="28" spans="1:8" ht="25" customHeight="1" x14ac:dyDescent="0.25">
      <c r="A28" s="107"/>
      <c r="B28" s="108">
        <v>22</v>
      </c>
      <c r="C28" s="120" t="s">
        <v>362</v>
      </c>
      <c r="D28" s="116" t="s">
        <v>39</v>
      </c>
      <c r="E28" s="108">
        <v>54</v>
      </c>
      <c r="F28" s="117">
        <v>60.7</v>
      </c>
      <c r="G28" s="118">
        <v>60.7</v>
      </c>
      <c r="H28" s="119"/>
    </row>
    <row r="29" spans="1:8" ht="25" customHeight="1" x14ac:dyDescent="0.25">
      <c r="A29" s="107"/>
      <c r="B29" s="108">
        <v>23</v>
      </c>
      <c r="C29" s="120" t="s">
        <v>362</v>
      </c>
      <c r="D29" s="116" t="s">
        <v>40</v>
      </c>
      <c r="E29" s="108">
        <v>55</v>
      </c>
      <c r="F29" s="117"/>
      <c r="G29" s="118"/>
      <c r="H29" s="121">
        <v>54</v>
      </c>
    </row>
    <row r="30" spans="1:8" ht="25" customHeight="1" x14ac:dyDescent="0.25">
      <c r="A30" s="107"/>
      <c r="B30" s="108">
        <v>24</v>
      </c>
      <c r="C30" s="120" t="s">
        <v>362</v>
      </c>
      <c r="D30" s="116" t="s">
        <v>41</v>
      </c>
      <c r="E30" s="108">
        <v>56</v>
      </c>
      <c r="F30" s="117">
        <v>0</v>
      </c>
      <c r="G30" s="118">
        <v>0</v>
      </c>
      <c r="H30" s="119"/>
    </row>
    <row r="31" spans="1:8" ht="25" customHeight="1" x14ac:dyDescent="0.25">
      <c r="A31" s="107"/>
      <c r="B31" s="108">
        <v>25</v>
      </c>
      <c r="C31" s="120" t="s">
        <v>362</v>
      </c>
      <c r="D31" s="116" t="s">
        <v>42</v>
      </c>
      <c r="E31" s="108">
        <v>57</v>
      </c>
      <c r="F31" s="117">
        <v>0</v>
      </c>
      <c r="G31" s="118">
        <v>0</v>
      </c>
      <c r="H31" s="119"/>
    </row>
    <row r="32" spans="1:8" ht="25" customHeight="1" x14ac:dyDescent="0.25">
      <c r="A32" s="107"/>
      <c r="B32" s="108">
        <v>26</v>
      </c>
      <c r="C32" s="120" t="s">
        <v>362</v>
      </c>
      <c r="D32" s="116" t="s">
        <v>43</v>
      </c>
      <c r="E32" s="108">
        <v>58</v>
      </c>
      <c r="F32" s="117">
        <v>0</v>
      </c>
      <c r="G32" s="118">
        <v>0</v>
      </c>
      <c r="H32" s="119"/>
    </row>
    <row r="33" spans="1:8" ht="25" customHeight="1" x14ac:dyDescent="0.25">
      <c r="A33" s="122" t="s">
        <v>44</v>
      </c>
      <c r="B33" s="108">
        <v>27</v>
      </c>
      <c r="C33" s="123">
        <v>1826.33</v>
      </c>
      <c r="D33" s="124" t="s">
        <v>45</v>
      </c>
      <c r="E33" s="108">
        <v>59</v>
      </c>
      <c r="F33" s="117">
        <f>G33+H33</f>
        <v>1971.185307</v>
      </c>
      <c r="G33" s="118">
        <v>1917.185307</v>
      </c>
      <c r="H33" s="121">
        <v>54</v>
      </c>
    </row>
    <row r="34" spans="1:8" ht="25" customHeight="1" x14ac:dyDescent="0.25">
      <c r="A34" s="125" t="s">
        <v>363</v>
      </c>
      <c r="B34" s="108">
        <v>28</v>
      </c>
      <c r="C34" s="115">
        <v>216.1</v>
      </c>
      <c r="D34" s="64" t="s">
        <v>364</v>
      </c>
      <c r="E34" s="108">
        <v>60</v>
      </c>
      <c r="F34" s="126">
        <v>71.247394999999997</v>
      </c>
      <c r="G34" s="127">
        <v>71.247394999999997</v>
      </c>
      <c r="H34" s="119"/>
    </row>
    <row r="35" spans="1:8" ht="25" customHeight="1" x14ac:dyDescent="0.25">
      <c r="A35" s="125" t="s">
        <v>365</v>
      </c>
      <c r="B35" s="108">
        <v>29</v>
      </c>
      <c r="C35" s="115">
        <v>216.1</v>
      </c>
      <c r="D35" s="116"/>
      <c r="E35" s="64">
        <v>61</v>
      </c>
      <c r="F35" s="119"/>
      <c r="G35" s="119"/>
      <c r="H35" s="119"/>
    </row>
    <row r="36" spans="1:8" ht="25" customHeight="1" x14ac:dyDescent="0.25">
      <c r="A36" s="128" t="s">
        <v>366</v>
      </c>
      <c r="B36" s="129">
        <v>30</v>
      </c>
      <c r="C36" s="120" t="s">
        <v>362</v>
      </c>
      <c r="D36" s="116"/>
      <c r="E36" s="64">
        <v>62</v>
      </c>
      <c r="F36" s="114"/>
      <c r="G36" s="114"/>
      <c r="H36" s="119"/>
    </row>
    <row r="37" spans="1:8" ht="25" customHeight="1" x14ac:dyDescent="0.25">
      <c r="A37" s="130"/>
      <c r="B37" s="129">
        <v>31</v>
      </c>
      <c r="C37" s="120" t="s">
        <v>362</v>
      </c>
      <c r="D37" s="116"/>
      <c r="E37" s="64">
        <v>63</v>
      </c>
      <c r="F37" s="114"/>
      <c r="G37" s="114"/>
      <c r="H37" s="119"/>
    </row>
    <row r="38" spans="1:8" ht="25" customHeight="1" x14ac:dyDescent="0.25">
      <c r="A38" s="131" t="s">
        <v>50</v>
      </c>
      <c r="B38" s="132">
        <v>32</v>
      </c>
      <c r="C38" s="133">
        <v>2042.43</v>
      </c>
      <c r="D38" s="134" t="s">
        <v>50</v>
      </c>
      <c r="E38" s="135">
        <v>64</v>
      </c>
      <c r="F38" s="114">
        <v>2042.43</v>
      </c>
      <c r="G38" s="114">
        <v>1988.43</v>
      </c>
      <c r="H38" s="136">
        <v>54</v>
      </c>
    </row>
    <row r="39" spans="1:8" ht="26.25" customHeight="1" x14ac:dyDescent="0.25">
      <c r="A39" s="55" t="s">
        <v>367</v>
      </c>
      <c r="B39" s="55"/>
      <c r="C39" s="55"/>
      <c r="D39" s="55"/>
      <c r="E39" s="55"/>
      <c r="F39" s="55"/>
      <c r="G39" s="55"/>
      <c r="H39" s="55"/>
    </row>
  </sheetData>
  <mergeCells count="5">
    <mergeCell ref="A1:H1"/>
    <mergeCell ref="A3:C3"/>
    <mergeCell ref="A4:C4"/>
    <mergeCell ref="D4:H4"/>
    <mergeCell ref="A39:H39"/>
  </mergeCells>
  <phoneticPr fontId="20"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5"/>
  <sheetViews>
    <sheetView workbookViewId="0">
      <selection activeCell="A45" sqref="A1:XFD1048576"/>
    </sheetView>
  </sheetViews>
  <sheetFormatPr defaultColWidth="9" defaultRowHeight="14" x14ac:dyDescent="0.25"/>
  <cols>
    <col min="1" max="3" width="4.6328125" style="4" customWidth="1"/>
    <col min="4" max="4" width="36.36328125" style="4" customWidth="1"/>
    <col min="5" max="7" width="16.6328125" style="4" customWidth="1"/>
    <col min="8" max="9" width="12.6328125" style="3"/>
    <col min="10" max="10" width="10.26953125" style="3" customWidth="1"/>
    <col min="11" max="16384" width="9" style="3"/>
  </cols>
  <sheetData>
    <row r="1" spans="1:10" ht="36" customHeight="1" x14ac:dyDescent="0.45">
      <c r="A1" s="91"/>
      <c r="E1" s="91" t="s">
        <v>368</v>
      </c>
    </row>
    <row r="2" spans="1:10" x14ac:dyDescent="0.25">
      <c r="G2" s="47" t="s">
        <v>369</v>
      </c>
    </row>
    <row r="3" spans="1:10" ht="15" customHeight="1" x14ac:dyDescent="0.25">
      <c r="A3" s="6" t="s">
        <v>55</v>
      </c>
      <c r="E3" s="7" t="s">
        <v>56</v>
      </c>
      <c r="G3" s="47" t="s">
        <v>3</v>
      </c>
    </row>
    <row r="4" spans="1:10" ht="20" customHeight="1" x14ac:dyDescent="0.25">
      <c r="A4" s="92" t="s">
        <v>58</v>
      </c>
      <c r="B4" s="10"/>
      <c r="C4" s="10" t="s">
        <v>83</v>
      </c>
      <c r="D4" s="93" t="s">
        <v>83</v>
      </c>
      <c r="E4" s="94" t="s">
        <v>370</v>
      </c>
      <c r="F4" s="94"/>
      <c r="G4" s="94" t="s">
        <v>83</v>
      </c>
    </row>
    <row r="5" spans="1:10" ht="20" customHeight="1" x14ac:dyDescent="0.25">
      <c r="A5" s="12" t="s">
        <v>65</v>
      </c>
      <c r="B5" s="13"/>
      <c r="C5" s="13"/>
      <c r="D5" s="13" t="s">
        <v>66</v>
      </c>
      <c r="E5" s="13" t="s">
        <v>81</v>
      </c>
      <c r="F5" s="18" t="s">
        <v>318</v>
      </c>
      <c r="G5" s="13" t="s">
        <v>319</v>
      </c>
    </row>
    <row r="6" spans="1:10" ht="20" customHeight="1" x14ac:dyDescent="0.25">
      <c r="A6" s="12"/>
      <c r="B6" s="13" t="s">
        <v>83</v>
      </c>
      <c r="C6" s="13" t="s">
        <v>83</v>
      </c>
      <c r="D6" s="13" t="s">
        <v>83</v>
      </c>
      <c r="E6" s="13" t="s">
        <v>83</v>
      </c>
      <c r="F6" s="13" t="s">
        <v>67</v>
      </c>
      <c r="G6" s="13"/>
    </row>
    <row r="7" spans="1:10" ht="20" customHeight="1" x14ac:dyDescent="0.25">
      <c r="A7" s="12"/>
      <c r="B7" s="13" t="s">
        <v>83</v>
      </c>
      <c r="C7" s="13" t="s">
        <v>83</v>
      </c>
      <c r="D7" s="13" t="s">
        <v>83</v>
      </c>
      <c r="E7" s="13" t="s">
        <v>83</v>
      </c>
      <c r="F7" s="13" t="s">
        <v>83</v>
      </c>
      <c r="G7" s="13" t="s">
        <v>83</v>
      </c>
    </row>
    <row r="8" spans="1:10" ht="20" customHeight="1" x14ac:dyDescent="0.25">
      <c r="A8" s="12" t="s">
        <v>69</v>
      </c>
      <c r="B8" s="13" t="s">
        <v>70</v>
      </c>
      <c r="C8" s="13" t="s">
        <v>71</v>
      </c>
      <c r="D8" s="18" t="s">
        <v>72</v>
      </c>
      <c r="E8" s="17">
        <v>1</v>
      </c>
      <c r="F8" s="17">
        <v>2</v>
      </c>
      <c r="G8" s="17">
        <v>3</v>
      </c>
    </row>
    <row r="9" spans="1:10" ht="20" customHeight="1" x14ac:dyDescent="0.25">
      <c r="A9" s="12"/>
      <c r="B9" s="13" t="s">
        <v>83</v>
      </c>
      <c r="C9" s="13" t="s">
        <v>83</v>
      </c>
      <c r="D9" s="18" t="s">
        <v>81</v>
      </c>
      <c r="E9" s="20">
        <v>1917.185307</v>
      </c>
      <c r="F9" s="20">
        <v>1374.1268439999999</v>
      </c>
      <c r="G9" s="20">
        <v>543.05846299999996</v>
      </c>
      <c r="H9" s="22"/>
      <c r="I9" s="22"/>
      <c r="J9" s="22"/>
    </row>
    <row r="10" spans="1:10" ht="16" customHeight="1" x14ac:dyDescent="0.25">
      <c r="A10" s="23" t="s">
        <v>82</v>
      </c>
      <c r="B10" s="24"/>
      <c r="C10" s="24" t="s">
        <v>83</v>
      </c>
      <c r="D10" s="25" t="s">
        <v>84</v>
      </c>
      <c r="E10" s="20">
        <v>557.96455700000001</v>
      </c>
      <c r="F10" s="20">
        <v>545.87455699999998</v>
      </c>
      <c r="G10" s="20">
        <v>12.09</v>
      </c>
      <c r="H10" s="22"/>
      <c r="I10" s="22"/>
      <c r="J10" s="22"/>
    </row>
    <row r="11" spans="1:10" ht="16" customHeight="1" x14ac:dyDescent="0.25">
      <c r="A11" s="23" t="s">
        <v>85</v>
      </c>
      <c r="B11" s="24"/>
      <c r="C11" s="24" t="s">
        <v>83</v>
      </c>
      <c r="D11" s="25" t="s">
        <v>86</v>
      </c>
      <c r="E11" s="20">
        <v>17.591999999999999</v>
      </c>
      <c r="F11" s="20">
        <v>17.591999999999999</v>
      </c>
      <c r="G11" s="20">
        <v>0</v>
      </c>
      <c r="H11" s="22"/>
      <c r="I11" s="22"/>
      <c r="J11" s="22"/>
    </row>
    <row r="12" spans="1:10" ht="16" customHeight="1" x14ac:dyDescent="0.25">
      <c r="A12" s="23" t="s">
        <v>87</v>
      </c>
      <c r="B12" s="24"/>
      <c r="C12" s="24" t="s">
        <v>83</v>
      </c>
      <c r="D12" s="25" t="s">
        <v>88</v>
      </c>
      <c r="E12" s="20">
        <v>0.84</v>
      </c>
      <c r="F12" s="20">
        <v>0.84</v>
      </c>
      <c r="G12" s="20">
        <v>0</v>
      </c>
      <c r="H12" s="22"/>
      <c r="I12" s="22"/>
      <c r="J12" s="22"/>
    </row>
    <row r="13" spans="1:10" ht="16" customHeight="1" x14ac:dyDescent="0.25">
      <c r="A13" s="23" t="s">
        <v>89</v>
      </c>
      <c r="B13" s="24"/>
      <c r="C13" s="24" t="s">
        <v>83</v>
      </c>
      <c r="D13" s="25" t="s">
        <v>90</v>
      </c>
      <c r="E13" s="20">
        <v>16.751999999999999</v>
      </c>
      <c r="F13" s="20">
        <v>16.751999999999999</v>
      </c>
      <c r="G13" s="20">
        <v>0</v>
      </c>
      <c r="H13" s="22"/>
      <c r="I13" s="22"/>
      <c r="J13" s="22"/>
    </row>
    <row r="14" spans="1:10" ht="16" customHeight="1" x14ac:dyDescent="0.25">
      <c r="A14" s="23" t="s">
        <v>91</v>
      </c>
      <c r="B14" s="24"/>
      <c r="C14" s="24" t="s">
        <v>83</v>
      </c>
      <c r="D14" s="25" t="s">
        <v>92</v>
      </c>
      <c r="E14" s="20">
        <v>392.72360400000002</v>
      </c>
      <c r="F14" s="20">
        <v>392.72360400000002</v>
      </c>
      <c r="G14" s="20">
        <v>0</v>
      </c>
      <c r="H14" s="22"/>
      <c r="I14" s="22"/>
      <c r="J14" s="22"/>
    </row>
    <row r="15" spans="1:10" ht="16" customHeight="1" x14ac:dyDescent="0.25">
      <c r="A15" s="23" t="s">
        <v>93</v>
      </c>
      <c r="B15" s="24"/>
      <c r="C15" s="24" t="s">
        <v>83</v>
      </c>
      <c r="D15" s="25" t="s">
        <v>94</v>
      </c>
      <c r="E15" s="20">
        <v>318.22360400000002</v>
      </c>
      <c r="F15" s="20">
        <v>318.22360400000002</v>
      </c>
      <c r="G15" s="20">
        <v>0</v>
      </c>
      <c r="H15" s="22"/>
      <c r="I15" s="22"/>
      <c r="J15" s="22"/>
    </row>
    <row r="16" spans="1:10" ht="16" customHeight="1" x14ac:dyDescent="0.25">
      <c r="A16" s="23" t="s">
        <v>95</v>
      </c>
      <c r="B16" s="24"/>
      <c r="C16" s="24" t="s">
        <v>83</v>
      </c>
      <c r="D16" s="25" t="s">
        <v>96</v>
      </c>
      <c r="E16" s="20">
        <v>4</v>
      </c>
      <c r="F16" s="20">
        <v>4</v>
      </c>
      <c r="G16" s="20">
        <v>0</v>
      </c>
      <c r="H16" s="22"/>
      <c r="I16" s="22"/>
      <c r="J16" s="22"/>
    </row>
    <row r="17" spans="1:10" ht="16" customHeight="1" x14ac:dyDescent="0.25">
      <c r="A17" s="23" t="s">
        <v>97</v>
      </c>
      <c r="B17" s="24"/>
      <c r="C17" s="24" t="s">
        <v>83</v>
      </c>
      <c r="D17" s="25" t="s">
        <v>98</v>
      </c>
      <c r="E17" s="20">
        <v>9</v>
      </c>
      <c r="F17" s="20">
        <v>9</v>
      </c>
      <c r="G17" s="20">
        <v>0</v>
      </c>
      <c r="H17" s="22"/>
      <c r="I17" s="22"/>
      <c r="J17" s="22"/>
    </row>
    <row r="18" spans="1:10" ht="16" customHeight="1" x14ac:dyDescent="0.25">
      <c r="A18" s="23" t="s">
        <v>99</v>
      </c>
      <c r="B18" s="24"/>
      <c r="C18" s="24" t="s">
        <v>83</v>
      </c>
      <c r="D18" s="25" t="s">
        <v>100</v>
      </c>
      <c r="E18" s="20">
        <v>61.5</v>
      </c>
      <c r="F18" s="20">
        <v>61.5</v>
      </c>
      <c r="G18" s="20">
        <v>0</v>
      </c>
      <c r="H18" s="22"/>
      <c r="I18" s="22"/>
      <c r="J18" s="22"/>
    </row>
    <row r="19" spans="1:10" ht="16" customHeight="1" x14ac:dyDescent="0.25">
      <c r="A19" s="23" t="s">
        <v>101</v>
      </c>
      <c r="B19" s="24"/>
      <c r="C19" s="24" t="s">
        <v>83</v>
      </c>
      <c r="D19" s="25" t="s">
        <v>102</v>
      </c>
      <c r="E19" s="20">
        <v>8</v>
      </c>
      <c r="F19" s="20">
        <v>8</v>
      </c>
      <c r="G19" s="20">
        <v>0</v>
      </c>
      <c r="H19" s="22"/>
      <c r="I19" s="22"/>
      <c r="J19" s="22"/>
    </row>
    <row r="20" spans="1:10" ht="16" customHeight="1" x14ac:dyDescent="0.25">
      <c r="A20" s="23" t="s">
        <v>103</v>
      </c>
      <c r="B20" s="24"/>
      <c r="C20" s="24" t="s">
        <v>83</v>
      </c>
      <c r="D20" s="25" t="s">
        <v>104</v>
      </c>
      <c r="E20" s="20">
        <v>8</v>
      </c>
      <c r="F20" s="20">
        <v>8</v>
      </c>
      <c r="G20" s="20">
        <v>0</v>
      </c>
      <c r="H20" s="22"/>
      <c r="I20" s="22"/>
      <c r="J20" s="22"/>
    </row>
    <row r="21" spans="1:10" ht="16" customHeight="1" x14ac:dyDescent="0.25">
      <c r="A21" s="23" t="s">
        <v>105</v>
      </c>
      <c r="B21" s="24"/>
      <c r="C21" s="24" t="s">
        <v>83</v>
      </c>
      <c r="D21" s="25" t="s">
        <v>106</v>
      </c>
      <c r="E21" s="20">
        <v>8.4359769999999994</v>
      </c>
      <c r="F21" s="20">
        <v>8.4359769999999994</v>
      </c>
      <c r="G21" s="20">
        <v>0</v>
      </c>
      <c r="H21" s="22"/>
      <c r="I21" s="22"/>
      <c r="J21" s="22"/>
    </row>
    <row r="22" spans="1:10" ht="16" customHeight="1" x14ac:dyDescent="0.25">
      <c r="A22" s="23" t="s">
        <v>323</v>
      </c>
      <c r="B22" s="24"/>
      <c r="C22" s="24" t="s">
        <v>83</v>
      </c>
      <c r="D22" s="25" t="s">
        <v>324</v>
      </c>
      <c r="E22" s="20">
        <v>2.5859770000000002</v>
      </c>
      <c r="F22" s="20">
        <v>2.5859770000000002</v>
      </c>
      <c r="G22" s="20">
        <v>0</v>
      </c>
      <c r="H22" s="22"/>
      <c r="I22" s="22"/>
      <c r="J22" s="22"/>
    </row>
    <row r="23" spans="1:10" ht="16" customHeight="1" x14ac:dyDescent="0.25">
      <c r="A23" s="23" t="s">
        <v>107</v>
      </c>
      <c r="B23" s="24"/>
      <c r="C23" s="24" t="s">
        <v>83</v>
      </c>
      <c r="D23" s="25" t="s">
        <v>108</v>
      </c>
      <c r="E23" s="20">
        <v>5.85</v>
      </c>
      <c r="F23" s="20">
        <v>5.85</v>
      </c>
      <c r="G23" s="20">
        <v>0</v>
      </c>
      <c r="H23" s="22"/>
      <c r="I23" s="22"/>
      <c r="J23" s="22"/>
    </row>
    <row r="24" spans="1:10" ht="16" customHeight="1" x14ac:dyDescent="0.25">
      <c r="A24" s="23" t="s">
        <v>109</v>
      </c>
      <c r="B24" s="24"/>
      <c r="C24" s="24" t="s">
        <v>83</v>
      </c>
      <c r="D24" s="25" t="s">
        <v>110</v>
      </c>
      <c r="E24" s="20">
        <v>44.53</v>
      </c>
      <c r="F24" s="20">
        <v>44.53</v>
      </c>
      <c r="G24" s="20">
        <v>0</v>
      </c>
      <c r="H24" s="22"/>
      <c r="I24" s="22"/>
      <c r="J24" s="22"/>
    </row>
    <row r="25" spans="1:10" ht="16" customHeight="1" x14ac:dyDescent="0.25">
      <c r="A25" s="23" t="s">
        <v>111</v>
      </c>
      <c r="B25" s="24"/>
      <c r="C25" s="24" t="s">
        <v>83</v>
      </c>
      <c r="D25" s="25" t="s">
        <v>94</v>
      </c>
      <c r="E25" s="20">
        <v>33</v>
      </c>
      <c r="F25" s="20">
        <v>33</v>
      </c>
      <c r="G25" s="20">
        <v>0</v>
      </c>
      <c r="H25" s="22"/>
      <c r="I25" s="22"/>
      <c r="J25" s="22"/>
    </row>
    <row r="26" spans="1:10" ht="16" customHeight="1" x14ac:dyDescent="0.25">
      <c r="A26" s="23" t="s">
        <v>112</v>
      </c>
      <c r="B26" s="24"/>
      <c r="C26" s="24" t="s">
        <v>83</v>
      </c>
      <c r="D26" s="25" t="s">
        <v>113</v>
      </c>
      <c r="E26" s="20">
        <v>11.53</v>
      </c>
      <c r="F26" s="20">
        <v>11.53</v>
      </c>
      <c r="G26" s="20">
        <v>0</v>
      </c>
      <c r="H26" s="22"/>
      <c r="I26" s="22"/>
      <c r="J26" s="22"/>
    </row>
    <row r="27" spans="1:10" ht="16" customHeight="1" x14ac:dyDescent="0.25">
      <c r="A27" s="23" t="s">
        <v>114</v>
      </c>
      <c r="B27" s="24"/>
      <c r="C27" s="24" t="s">
        <v>83</v>
      </c>
      <c r="D27" s="25" t="s">
        <v>115</v>
      </c>
      <c r="E27" s="20">
        <v>15</v>
      </c>
      <c r="F27" s="20">
        <v>15</v>
      </c>
      <c r="G27" s="20">
        <v>0</v>
      </c>
      <c r="H27" s="22"/>
      <c r="I27" s="22"/>
      <c r="J27" s="22"/>
    </row>
    <row r="28" spans="1:10" ht="16" customHeight="1" x14ac:dyDescent="0.25">
      <c r="A28" s="23" t="s">
        <v>116</v>
      </c>
      <c r="B28" s="24"/>
      <c r="C28" s="24" t="s">
        <v>83</v>
      </c>
      <c r="D28" s="25" t="s">
        <v>117</v>
      </c>
      <c r="E28" s="20">
        <v>15</v>
      </c>
      <c r="F28" s="20">
        <v>15</v>
      </c>
      <c r="G28" s="20">
        <v>0</v>
      </c>
      <c r="H28" s="22"/>
      <c r="I28" s="22"/>
      <c r="J28" s="22"/>
    </row>
    <row r="29" spans="1:10" ht="16" customHeight="1" x14ac:dyDescent="0.25">
      <c r="A29" s="23" t="s">
        <v>118</v>
      </c>
      <c r="B29" s="24"/>
      <c r="C29" s="24" t="s">
        <v>83</v>
      </c>
      <c r="D29" s="25" t="s">
        <v>119</v>
      </c>
      <c r="E29" s="20">
        <v>0.6</v>
      </c>
      <c r="F29" s="20">
        <v>0.6</v>
      </c>
      <c r="G29" s="20">
        <v>0</v>
      </c>
      <c r="H29" s="22"/>
      <c r="I29" s="22"/>
      <c r="J29" s="22"/>
    </row>
    <row r="30" spans="1:10" ht="16" customHeight="1" x14ac:dyDescent="0.25">
      <c r="A30" s="23" t="s">
        <v>120</v>
      </c>
      <c r="B30" s="24"/>
      <c r="C30" s="24" t="s">
        <v>83</v>
      </c>
      <c r="D30" s="25" t="s">
        <v>96</v>
      </c>
      <c r="E30" s="20">
        <v>0.6</v>
      </c>
      <c r="F30" s="20">
        <v>0.6</v>
      </c>
      <c r="G30" s="20">
        <v>0</v>
      </c>
      <c r="H30" s="22"/>
      <c r="I30" s="22"/>
      <c r="J30" s="22"/>
    </row>
    <row r="31" spans="1:10" ht="16" customHeight="1" x14ac:dyDescent="0.25">
      <c r="A31" s="23" t="s">
        <v>121</v>
      </c>
      <c r="B31" s="24"/>
      <c r="C31" s="24" t="s">
        <v>83</v>
      </c>
      <c r="D31" s="25" t="s">
        <v>122</v>
      </c>
      <c r="E31" s="20">
        <v>15.39</v>
      </c>
      <c r="F31" s="20">
        <v>3.3</v>
      </c>
      <c r="G31" s="20">
        <v>12.09</v>
      </c>
      <c r="H31" s="22"/>
      <c r="I31" s="22"/>
      <c r="J31" s="22"/>
    </row>
    <row r="32" spans="1:10" ht="16" customHeight="1" x14ac:dyDescent="0.25">
      <c r="A32" s="23" t="s">
        <v>123</v>
      </c>
      <c r="B32" s="24"/>
      <c r="C32" s="24" t="s">
        <v>83</v>
      </c>
      <c r="D32" s="25" t="s">
        <v>96</v>
      </c>
      <c r="E32" s="20">
        <v>12.09</v>
      </c>
      <c r="F32" s="20">
        <v>0</v>
      </c>
      <c r="G32" s="20">
        <v>12.09</v>
      </c>
      <c r="H32" s="22"/>
      <c r="I32" s="22"/>
      <c r="J32" s="22"/>
    </row>
    <row r="33" spans="1:10" ht="16" customHeight="1" x14ac:dyDescent="0.25">
      <c r="A33" s="23" t="s">
        <v>124</v>
      </c>
      <c r="B33" s="24"/>
      <c r="C33" s="24" t="s">
        <v>83</v>
      </c>
      <c r="D33" s="25" t="s">
        <v>125</v>
      </c>
      <c r="E33" s="20">
        <v>3.3</v>
      </c>
      <c r="F33" s="20">
        <v>3.3</v>
      </c>
      <c r="G33" s="20">
        <v>0</v>
      </c>
      <c r="H33" s="22"/>
      <c r="I33" s="22"/>
      <c r="J33" s="22"/>
    </row>
    <row r="34" spans="1:10" ht="16" customHeight="1" x14ac:dyDescent="0.25">
      <c r="A34" s="23" t="s">
        <v>126</v>
      </c>
      <c r="B34" s="24"/>
      <c r="C34" s="24" t="s">
        <v>83</v>
      </c>
      <c r="D34" s="25" t="s">
        <v>127</v>
      </c>
      <c r="E34" s="20">
        <v>55.692976000000002</v>
      </c>
      <c r="F34" s="20">
        <v>55.692976000000002</v>
      </c>
      <c r="G34" s="20">
        <v>0</v>
      </c>
      <c r="H34" s="22"/>
      <c r="I34" s="22"/>
      <c r="J34" s="22"/>
    </row>
    <row r="35" spans="1:10" ht="16" customHeight="1" x14ac:dyDescent="0.25">
      <c r="A35" s="23" t="s">
        <v>128</v>
      </c>
      <c r="B35" s="24"/>
      <c r="C35" s="24" t="s">
        <v>83</v>
      </c>
      <c r="D35" s="25" t="s">
        <v>129</v>
      </c>
      <c r="E35" s="20">
        <v>55.692976000000002</v>
      </c>
      <c r="F35" s="20">
        <v>55.692976000000002</v>
      </c>
      <c r="G35" s="20">
        <v>0</v>
      </c>
      <c r="H35" s="22"/>
      <c r="I35" s="22"/>
      <c r="J35" s="22"/>
    </row>
    <row r="36" spans="1:10" ht="16" customHeight="1" x14ac:dyDescent="0.25">
      <c r="A36" s="23" t="s">
        <v>130</v>
      </c>
      <c r="B36" s="24"/>
      <c r="C36" s="24" t="s">
        <v>83</v>
      </c>
      <c r="D36" s="25" t="s">
        <v>131</v>
      </c>
      <c r="E36" s="20">
        <v>2</v>
      </c>
      <c r="F36" s="20">
        <v>2</v>
      </c>
      <c r="G36" s="20">
        <v>0</v>
      </c>
      <c r="H36" s="22"/>
      <c r="I36" s="22"/>
      <c r="J36" s="22"/>
    </row>
    <row r="37" spans="1:10" ht="16" customHeight="1" x14ac:dyDescent="0.25">
      <c r="A37" s="23" t="s">
        <v>132</v>
      </c>
      <c r="B37" s="24"/>
      <c r="C37" s="24" t="s">
        <v>83</v>
      </c>
      <c r="D37" s="25" t="s">
        <v>133</v>
      </c>
      <c r="E37" s="20">
        <v>2</v>
      </c>
      <c r="F37" s="20">
        <v>2</v>
      </c>
      <c r="G37" s="20">
        <v>0</v>
      </c>
      <c r="H37" s="22"/>
      <c r="I37" s="22"/>
      <c r="J37" s="22"/>
    </row>
    <row r="38" spans="1:10" ht="16" customHeight="1" x14ac:dyDescent="0.25">
      <c r="A38" s="23" t="s">
        <v>134</v>
      </c>
      <c r="B38" s="24"/>
      <c r="C38" s="24" t="s">
        <v>83</v>
      </c>
      <c r="D38" s="25" t="s">
        <v>135</v>
      </c>
      <c r="E38" s="20">
        <v>2</v>
      </c>
      <c r="F38" s="20">
        <v>2</v>
      </c>
      <c r="G38" s="20">
        <v>0</v>
      </c>
      <c r="H38" s="22"/>
      <c r="I38" s="22"/>
      <c r="J38" s="22"/>
    </row>
    <row r="39" spans="1:10" ht="16" customHeight="1" x14ac:dyDescent="0.25">
      <c r="A39" s="23" t="s">
        <v>136</v>
      </c>
      <c r="B39" s="24"/>
      <c r="C39" s="24" t="s">
        <v>83</v>
      </c>
      <c r="D39" s="25" t="s">
        <v>137</v>
      </c>
      <c r="E39" s="20">
        <v>5</v>
      </c>
      <c r="F39" s="20">
        <v>5</v>
      </c>
      <c r="G39" s="20">
        <v>0</v>
      </c>
      <c r="H39" s="22"/>
      <c r="I39" s="22"/>
      <c r="J39" s="22"/>
    </row>
    <row r="40" spans="1:10" ht="16" customHeight="1" x14ac:dyDescent="0.25">
      <c r="A40" s="23" t="s">
        <v>138</v>
      </c>
      <c r="B40" s="24"/>
      <c r="C40" s="24" t="s">
        <v>83</v>
      </c>
      <c r="D40" s="25" t="s">
        <v>139</v>
      </c>
      <c r="E40" s="20">
        <v>5</v>
      </c>
      <c r="F40" s="20">
        <v>5</v>
      </c>
      <c r="G40" s="20">
        <v>0</v>
      </c>
      <c r="H40" s="22"/>
      <c r="I40" s="22"/>
      <c r="J40" s="22"/>
    </row>
    <row r="41" spans="1:10" ht="16" customHeight="1" x14ac:dyDescent="0.25">
      <c r="A41" s="23" t="s">
        <v>140</v>
      </c>
      <c r="B41" s="24"/>
      <c r="C41" s="24" t="s">
        <v>83</v>
      </c>
      <c r="D41" s="25" t="s">
        <v>141</v>
      </c>
      <c r="E41" s="20">
        <v>5</v>
      </c>
      <c r="F41" s="20">
        <v>5</v>
      </c>
      <c r="G41" s="20">
        <v>0</v>
      </c>
      <c r="H41" s="22"/>
      <c r="I41" s="22"/>
      <c r="J41" s="22"/>
    </row>
    <row r="42" spans="1:10" ht="16" customHeight="1" x14ac:dyDescent="0.25">
      <c r="A42" s="23" t="s">
        <v>142</v>
      </c>
      <c r="B42" s="24"/>
      <c r="C42" s="24" t="s">
        <v>83</v>
      </c>
      <c r="D42" s="25" t="s">
        <v>143</v>
      </c>
      <c r="E42" s="20">
        <v>12.5</v>
      </c>
      <c r="F42" s="20">
        <v>0</v>
      </c>
      <c r="G42" s="20">
        <v>12.5</v>
      </c>
      <c r="H42" s="22"/>
      <c r="I42" s="22"/>
      <c r="J42" s="22"/>
    </row>
    <row r="43" spans="1:10" ht="16" customHeight="1" x14ac:dyDescent="0.25">
      <c r="A43" s="23" t="s">
        <v>144</v>
      </c>
      <c r="B43" s="24"/>
      <c r="C43" s="24" t="s">
        <v>83</v>
      </c>
      <c r="D43" s="25" t="s">
        <v>145</v>
      </c>
      <c r="E43" s="20">
        <v>9.5</v>
      </c>
      <c r="F43" s="20">
        <v>0</v>
      </c>
      <c r="G43" s="20">
        <v>9.5</v>
      </c>
      <c r="H43" s="22"/>
      <c r="I43" s="22"/>
      <c r="J43" s="22"/>
    </row>
    <row r="44" spans="1:10" ht="16" customHeight="1" x14ac:dyDescent="0.25">
      <c r="A44" s="23" t="s">
        <v>146</v>
      </c>
      <c r="B44" s="24"/>
      <c r="C44" s="24" t="s">
        <v>83</v>
      </c>
      <c r="D44" s="25" t="s">
        <v>147</v>
      </c>
      <c r="E44" s="20">
        <v>9.5</v>
      </c>
      <c r="F44" s="20">
        <v>0</v>
      </c>
      <c r="G44" s="20">
        <v>9.5</v>
      </c>
      <c r="H44" s="22"/>
      <c r="I44" s="22"/>
      <c r="J44" s="22"/>
    </row>
    <row r="45" spans="1:10" ht="16" customHeight="1" x14ac:dyDescent="0.25">
      <c r="A45" s="23" t="s">
        <v>325</v>
      </c>
      <c r="B45" s="24"/>
      <c r="C45" s="24" t="s">
        <v>83</v>
      </c>
      <c r="D45" s="25" t="s">
        <v>326</v>
      </c>
      <c r="E45" s="20">
        <v>3</v>
      </c>
      <c r="F45" s="20">
        <v>0</v>
      </c>
      <c r="G45" s="20">
        <v>3</v>
      </c>
      <c r="H45" s="22"/>
      <c r="I45" s="22"/>
      <c r="J45" s="22"/>
    </row>
    <row r="46" spans="1:10" ht="16" customHeight="1" x14ac:dyDescent="0.25">
      <c r="A46" s="23" t="s">
        <v>327</v>
      </c>
      <c r="B46" s="24"/>
      <c r="C46" s="24" t="s">
        <v>83</v>
      </c>
      <c r="D46" s="25" t="s">
        <v>328</v>
      </c>
      <c r="E46" s="20">
        <v>3</v>
      </c>
      <c r="F46" s="20">
        <v>0</v>
      </c>
      <c r="G46" s="20">
        <v>3</v>
      </c>
      <c r="H46" s="22"/>
      <c r="I46" s="22"/>
      <c r="J46" s="22"/>
    </row>
    <row r="47" spans="1:10" ht="16" customHeight="1" x14ac:dyDescent="0.25">
      <c r="A47" s="23" t="s">
        <v>148</v>
      </c>
      <c r="B47" s="24"/>
      <c r="C47" s="24" t="s">
        <v>83</v>
      </c>
      <c r="D47" s="25" t="s">
        <v>149</v>
      </c>
      <c r="E47" s="20">
        <v>120.715309</v>
      </c>
      <c r="F47" s="20">
        <v>102.83033500000001</v>
      </c>
      <c r="G47" s="20">
        <v>17.884974</v>
      </c>
      <c r="H47" s="22"/>
      <c r="I47" s="22"/>
      <c r="J47" s="22"/>
    </row>
    <row r="48" spans="1:10" ht="16" customHeight="1" x14ac:dyDescent="0.25">
      <c r="A48" s="23" t="s">
        <v>150</v>
      </c>
      <c r="B48" s="24"/>
      <c r="C48" s="24" t="s">
        <v>83</v>
      </c>
      <c r="D48" s="25" t="s">
        <v>151</v>
      </c>
      <c r="E48" s="20">
        <v>2.7047340000000002</v>
      </c>
      <c r="F48" s="20">
        <v>2.7047340000000002</v>
      </c>
      <c r="G48" s="20">
        <v>0</v>
      </c>
      <c r="H48" s="22"/>
      <c r="I48" s="22"/>
      <c r="J48" s="22"/>
    </row>
    <row r="49" spans="1:10" ht="16" customHeight="1" x14ac:dyDescent="0.25">
      <c r="A49" s="23" t="s">
        <v>152</v>
      </c>
      <c r="B49" s="24"/>
      <c r="C49" s="24" t="s">
        <v>83</v>
      </c>
      <c r="D49" s="25" t="s">
        <v>153</v>
      </c>
      <c r="E49" s="20">
        <v>2.7047340000000002</v>
      </c>
      <c r="F49" s="20">
        <v>2.7047340000000002</v>
      </c>
      <c r="G49" s="20">
        <v>0</v>
      </c>
      <c r="H49" s="22"/>
      <c r="I49" s="22"/>
      <c r="J49" s="22"/>
    </row>
    <row r="50" spans="1:10" ht="16" customHeight="1" x14ac:dyDescent="0.25">
      <c r="A50" s="23" t="s">
        <v>154</v>
      </c>
      <c r="B50" s="24"/>
      <c r="C50" s="24" t="s">
        <v>83</v>
      </c>
      <c r="D50" s="25" t="s">
        <v>155</v>
      </c>
      <c r="E50" s="20">
        <v>17.884974</v>
      </c>
      <c r="F50" s="20">
        <v>0</v>
      </c>
      <c r="G50" s="20">
        <v>17.884974</v>
      </c>
      <c r="H50" s="22"/>
      <c r="I50" s="22"/>
      <c r="J50" s="22"/>
    </row>
    <row r="51" spans="1:10" ht="16" customHeight="1" x14ac:dyDescent="0.25">
      <c r="A51" s="23" t="s">
        <v>156</v>
      </c>
      <c r="B51" s="24"/>
      <c r="C51" s="24" t="s">
        <v>83</v>
      </c>
      <c r="D51" s="25" t="s">
        <v>157</v>
      </c>
      <c r="E51" s="20">
        <v>17.884974</v>
      </c>
      <c r="F51" s="20">
        <v>0</v>
      </c>
      <c r="G51" s="20">
        <v>17.884974</v>
      </c>
      <c r="H51" s="22"/>
      <c r="I51" s="22"/>
      <c r="J51" s="22"/>
    </row>
    <row r="52" spans="1:10" ht="16" customHeight="1" x14ac:dyDescent="0.25">
      <c r="A52" s="23" t="s">
        <v>158</v>
      </c>
      <c r="B52" s="24"/>
      <c r="C52" s="24" t="s">
        <v>83</v>
      </c>
      <c r="D52" s="25" t="s">
        <v>159</v>
      </c>
      <c r="E52" s="20">
        <v>19.440000000000001</v>
      </c>
      <c r="F52" s="20">
        <v>19.440000000000001</v>
      </c>
      <c r="G52" s="20">
        <v>0</v>
      </c>
      <c r="H52" s="22"/>
      <c r="I52" s="22"/>
      <c r="J52" s="22"/>
    </row>
    <row r="53" spans="1:10" ht="16" customHeight="1" x14ac:dyDescent="0.25">
      <c r="A53" s="23" t="s">
        <v>160</v>
      </c>
      <c r="B53" s="24"/>
      <c r="C53" s="24" t="s">
        <v>83</v>
      </c>
      <c r="D53" s="25" t="s">
        <v>161</v>
      </c>
      <c r="E53" s="20">
        <v>15.48</v>
      </c>
      <c r="F53" s="20">
        <v>15.48</v>
      </c>
      <c r="G53" s="20">
        <v>0</v>
      </c>
      <c r="H53" s="22"/>
      <c r="I53" s="22"/>
      <c r="J53" s="22"/>
    </row>
    <row r="54" spans="1:10" ht="16" customHeight="1" x14ac:dyDescent="0.25">
      <c r="A54" s="23" t="s">
        <v>162</v>
      </c>
      <c r="B54" s="24"/>
      <c r="C54" s="24" t="s">
        <v>83</v>
      </c>
      <c r="D54" s="25" t="s">
        <v>163</v>
      </c>
      <c r="E54" s="20">
        <v>3.96</v>
      </c>
      <c r="F54" s="20">
        <v>3.96</v>
      </c>
      <c r="G54" s="20">
        <v>0</v>
      </c>
      <c r="H54" s="22"/>
      <c r="I54" s="22"/>
      <c r="J54" s="22"/>
    </row>
    <row r="55" spans="1:10" ht="16" customHeight="1" x14ac:dyDescent="0.25">
      <c r="A55" s="23" t="s">
        <v>164</v>
      </c>
      <c r="B55" s="24"/>
      <c r="C55" s="24" t="s">
        <v>83</v>
      </c>
      <c r="D55" s="25" t="s">
        <v>165</v>
      </c>
      <c r="E55" s="20">
        <v>30.319417000000001</v>
      </c>
      <c r="F55" s="20">
        <v>30.319417000000001</v>
      </c>
      <c r="G55" s="20">
        <v>0</v>
      </c>
      <c r="H55" s="22"/>
      <c r="I55" s="22"/>
      <c r="J55" s="22"/>
    </row>
    <row r="56" spans="1:10" ht="16" customHeight="1" x14ac:dyDescent="0.25">
      <c r="A56" s="23" t="s">
        <v>166</v>
      </c>
      <c r="B56" s="24"/>
      <c r="C56" s="24" t="s">
        <v>83</v>
      </c>
      <c r="D56" s="25" t="s">
        <v>167</v>
      </c>
      <c r="E56" s="20">
        <v>10.973800000000001</v>
      </c>
      <c r="F56" s="20">
        <v>10.973800000000001</v>
      </c>
      <c r="G56" s="20">
        <v>0</v>
      </c>
      <c r="H56" s="22"/>
      <c r="I56" s="22"/>
      <c r="J56" s="22"/>
    </row>
    <row r="57" spans="1:10" ht="16" customHeight="1" x14ac:dyDescent="0.25">
      <c r="A57" s="23" t="s">
        <v>168</v>
      </c>
      <c r="B57" s="24"/>
      <c r="C57" s="24" t="s">
        <v>83</v>
      </c>
      <c r="D57" s="25" t="s">
        <v>169</v>
      </c>
      <c r="E57" s="20">
        <v>19.345617000000001</v>
      </c>
      <c r="F57" s="20">
        <v>19.345617000000001</v>
      </c>
      <c r="G57" s="20">
        <v>0</v>
      </c>
      <c r="H57" s="22"/>
      <c r="I57" s="22"/>
      <c r="J57" s="22"/>
    </row>
    <row r="58" spans="1:10" ht="16" customHeight="1" x14ac:dyDescent="0.25">
      <c r="A58" s="23" t="s">
        <v>170</v>
      </c>
      <c r="B58" s="24"/>
      <c r="C58" s="24" t="s">
        <v>83</v>
      </c>
      <c r="D58" s="25" t="s">
        <v>171</v>
      </c>
      <c r="E58" s="20">
        <v>1.98</v>
      </c>
      <c r="F58" s="20">
        <v>1.98</v>
      </c>
      <c r="G58" s="20">
        <v>0</v>
      </c>
      <c r="H58" s="22"/>
      <c r="I58" s="22"/>
      <c r="J58" s="22"/>
    </row>
    <row r="59" spans="1:10" ht="16" customHeight="1" x14ac:dyDescent="0.25">
      <c r="A59" s="23" t="s">
        <v>172</v>
      </c>
      <c r="B59" s="24"/>
      <c r="C59" s="24" t="s">
        <v>83</v>
      </c>
      <c r="D59" s="25" t="s">
        <v>173</v>
      </c>
      <c r="E59" s="20">
        <v>1.98</v>
      </c>
      <c r="F59" s="20">
        <v>1.98</v>
      </c>
      <c r="G59" s="20">
        <v>0</v>
      </c>
      <c r="H59" s="22"/>
      <c r="I59" s="22"/>
      <c r="J59" s="22"/>
    </row>
    <row r="60" spans="1:10" ht="16" customHeight="1" x14ac:dyDescent="0.25">
      <c r="A60" s="23" t="s">
        <v>174</v>
      </c>
      <c r="B60" s="24"/>
      <c r="C60" s="24" t="s">
        <v>83</v>
      </c>
      <c r="D60" s="25" t="s">
        <v>175</v>
      </c>
      <c r="E60" s="20">
        <v>18.831</v>
      </c>
      <c r="F60" s="20">
        <v>18.831</v>
      </c>
      <c r="G60" s="20">
        <v>0</v>
      </c>
      <c r="H60" s="22"/>
      <c r="I60" s="22"/>
      <c r="J60" s="22"/>
    </row>
    <row r="61" spans="1:10" ht="16" customHeight="1" x14ac:dyDescent="0.25">
      <c r="A61" s="23" t="s">
        <v>176</v>
      </c>
      <c r="B61" s="24"/>
      <c r="C61" s="24" t="s">
        <v>83</v>
      </c>
      <c r="D61" s="25" t="s">
        <v>177</v>
      </c>
      <c r="E61" s="20">
        <v>18.831</v>
      </c>
      <c r="F61" s="20">
        <v>18.831</v>
      </c>
      <c r="G61" s="20">
        <v>0</v>
      </c>
      <c r="H61" s="22"/>
      <c r="I61" s="22"/>
      <c r="J61" s="22"/>
    </row>
    <row r="62" spans="1:10" ht="16" customHeight="1" x14ac:dyDescent="0.25">
      <c r="A62" s="23" t="s">
        <v>178</v>
      </c>
      <c r="B62" s="24"/>
      <c r="C62" s="24" t="s">
        <v>83</v>
      </c>
      <c r="D62" s="25" t="s">
        <v>179</v>
      </c>
      <c r="E62" s="20">
        <v>18.555184000000001</v>
      </c>
      <c r="F62" s="20">
        <v>18.555184000000001</v>
      </c>
      <c r="G62" s="20">
        <v>0</v>
      </c>
      <c r="H62" s="22"/>
      <c r="I62" s="22"/>
      <c r="J62" s="22"/>
    </row>
    <row r="63" spans="1:10" ht="16" customHeight="1" x14ac:dyDescent="0.25">
      <c r="A63" s="23" t="s">
        <v>180</v>
      </c>
      <c r="B63" s="24"/>
      <c r="C63" s="24" t="s">
        <v>83</v>
      </c>
      <c r="D63" s="25" t="s">
        <v>181</v>
      </c>
      <c r="E63" s="20">
        <v>18.555184000000001</v>
      </c>
      <c r="F63" s="20">
        <v>18.555184000000001</v>
      </c>
      <c r="G63" s="20">
        <v>0</v>
      </c>
      <c r="H63" s="22"/>
      <c r="I63" s="22"/>
      <c r="J63" s="22"/>
    </row>
    <row r="64" spans="1:10" ht="16" customHeight="1" x14ac:dyDescent="0.25">
      <c r="A64" s="23" t="s">
        <v>182</v>
      </c>
      <c r="B64" s="24"/>
      <c r="C64" s="24" t="s">
        <v>83</v>
      </c>
      <c r="D64" s="25" t="s">
        <v>183</v>
      </c>
      <c r="E64" s="20">
        <v>11</v>
      </c>
      <c r="F64" s="20">
        <v>11</v>
      </c>
      <c r="G64" s="20">
        <v>0</v>
      </c>
      <c r="H64" s="22"/>
      <c r="I64" s="22"/>
      <c r="J64" s="22"/>
    </row>
    <row r="65" spans="1:10" ht="16" customHeight="1" x14ac:dyDescent="0.25">
      <c r="A65" s="23" t="s">
        <v>184</v>
      </c>
      <c r="B65" s="24"/>
      <c r="C65" s="24" t="s">
        <v>83</v>
      </c>
      <c r="D65" s="25" t="s">
        <v>185</v>
      </c>
      <c r="E65" s="20">
        <v>11</v>
      </c>
      <c r="F65" s="20">
        <v>11</v>
      </c>
      <c r="G65" s="20">
        <v>0</v>
      </c>
      <c r="H65" s="22"/>
      <c r="I65" s="22"/>
      <c r="J65" s="22"/>
    </row>
    <row r="66" spans="1:10" ht="16" customHeight="1" x14ac:dyDescent="0.25">
      <c r="A66" s="23" t="s">
        <v>186</v>
      </c>
      <c r="B66" s="24"/>
      <c r="C66" s="24" t="s">
        <v>83</v>
      </c>
      <c r="D66" s="25" t="s">
        <v>187</v>
      </c>
      <c r="E66" s="20">
        <v>38.134300000000003</v>
      </c>
      <c r="F66" s="20">
        <v>38.134300000000003</v>
      </c>
      <c r="G66" s="20">
        <v>0</v>
      </c>
      <c r="H66" s="22"/>
      <c r="I66" s="22"/>
      <c r="J66" s="22"/>
    </row>
    <row r="67" spans="1:10" ht="16" customHeight="1" x14ac:dyDescent="0.25">
      <c r="A67" s="23" t="s">
        <v>188</v>
      </c>
      <c r="B67" s="24"/>
      <c r="C67" s="24" t="s">
        <v>83</v>
      </c>
      <c r="D67" s="25" t="s">
        <v>189</v>
      </c>
      <c r="E67" s="20">
        <v>15.96</v>
      </c>
      <c r="F67" s="20">
        <v>15.96</v>
      </c>
      <c r="G67" s="20">
        <v>0</v>
      </c>
      <c r="H67" s="22"/>
      <c r="I67" s="22"/>
      <c r="J67" s="22"/>
    </row>
    <row r="68" spans="1:10" ht="16" customHeight="1" x14ac:dyDescent="0.25">
      <c r="A68" s="23" t="s">
        <v>190</v>
      </c>
      <c r="B68" s="24"/>
      <c r="C68" s="24" t="s">
        <v>83</v>
      </c>
      <c r="D68" s="25" t="s">
        <v>191</v>
      </c>
      <c r="E68" s="20">
        <v>15.96</v>
      </c>
      <c r="F68" s="20">
        <v>15.96</v>
      </c>
      <c r="G68" s="20">
        <v>0</v>
      </c>
      <c r="H68" s="22"/>
      <c r="I68" s="22"/>
      <c r="J68" s="22"/>
    </row>
    <row r="69" spans="1:10" ht="16" customHeight="1" x14ac:dyDescent="0.25">
      <c r="A69" s="23" t="s">
        <v>192</v>
      </c>
      <c r="B69" s="24"/>
      <c r="C69" s="24" t="s">
        <v>83</v>
      </c>
      <c r="D69" s="25" t="s">
        <v>193</v>
      </c>
      <c r="E69" s="20">
        <v>0.97350000000000003</v>
      </c>
      <c r="F69" s="20">
        <v>0.97350000000000003</v>
      </c>
      <c r="G69" s="20">
        <v>0</v>
      </c>
      <c r="H69" s="22"/>
      <c r="I69" s="22"/>
      <c r="J69" s="22"/>
    </row>
    <row r="70" spans="1:10" ht="16" customHeight="1" x14ac:dyDescent="0.25">
      <c r="A70" s="23" t="s">
        <v>194</v>
      </c>
      <c r="B70" s="24"/>
      <c r="C70" s="24" t="s">
        <v>83</v>
      </c>
      <c r="D70" s="25" t="s">
        <v>195</v>
      </c>
      <c r="E70" s="20">
        <v>0.97350000000000003</v>
      </c>
      <c r="F70" s="20">
        <v>0.97350000000000003</v>
      </c>
      <c r="G70" s="20">
        <v>0</v>
      </c>
      <c r="H70" s="22"/>
      <c r="I70" s="22"/>
      <c r="J70" s="22"/>
    </row>
    <row r="71" spans="1:10" ht="16" customHeight="1" x14ac:dyDescent="0.25">
      <c r="A71" s="23" t="s">
        <v>196</v>
      </c>
      <c r="B71" s="24"/>
      <c r="C71" s="24" t="s">
        <v>83</v>
      </c>
      <c r="D71" s="25" t="s">
        <v>197</v>
      </c>
      <c r="E71" s="20">
        <v>18.200800000000001</v>
      </c>
      <c r="F71" s="20">
        <v>18.200800000000001</v>
      </c>
      <c r="G71" s="20">
        <v>0</v>
      </c>
      <c r="H71" s="22"/>
      <c r="I71" s="22"/>
      <c r="J71" s="22"/>
    </row>
    <row r="72" spans="1:10" ht="16" customHeight="1" x14ac:dyDescent="0.25">
      <c r="A72" s="23" t="s">
        <v>198</v>
      </c>
      <c r="B72" s="24"/>
      <c r="C72" s="24" t="s">
        <v>83</v>
      </c>
      <c r="D72" s="25" t="s">
        <v>199</v>
      </c>
      <c r="E72" s="20">
        <v>11.700799999999999</v>
      </c>
      <c r="F72" s="20">
        <v>11.700799999999999</v>
      </c>
      <c r="G72" s="20">
        <v>0</v>
      </c>
      <c r="H72" s="22"/>
      <c r="I72" s="22"/>
      <c r="J72" s="22"/>
    </row>
    <row r="73" spans="1:10" ht="16" customHeight="1" x14ac:dyDescent="0.25">
      <c r="A73" s="23" t="s">
        <v>200</v>
      </c>
      <c r="B73" s="24"/>
      <c r="C73" s="24" t="s">
        <v>83</v>
      </c>
      <c r="D73" s="25" t="s">
        <v>201</v>
      </c>
      <c r="E73" s="20">
        <v>6.5</v>
      </c>
      <c r="F73" s="20">
        <v>6.5</v>
      </c>
      <c r="G73" s="20">
        <v>0</v>
      </c>
      <c r="H73" s="22"/>
      <c r="I73" s="22"/>
      <c r="J73" s="22"/>
    </row>
    <row r="74" spans="1:10" ht="16" customHeight="1" x14ac:dyDescent="0.25">
      <c r="A74" s="23" t="s">
        <v>202</v>
      </c>
      <c r="B74" s="24"/>
      <c r="C74" s="24" t="s">
        <v>83</v>
      </c>
      <c r="D74" s="25" t="s">
        <v>203</v>
      </c>
      <c r="E74" s="20">
        <v>3</v>
      </c>
      <c r="F74" s="20">
        <v>3</v>
      </c>
      <c r="G74" s="20">
        <v>0</v>
      </c>
      <c r="H74" s="22"/>
      <c r="I74" s="22"/>
      <c r="J74" s="22"/>
    </row>
    <row r="75" spans="1:10" ht="16" customHeight="1" x14ac:dyDescent="0.25">
      <c r="A75" s="23" t="s">
        <v>204</v>
      </c>
      <c r="B75" s="24"/>
      <c r="C75" s="24" t="s">
        <v>83</v>
      </c>
      <c r="D75" s="25" t="s">
        <v>205</v>
      </c>
      <c r="E75" s="20">
        <v>3</v>
      </c>
      <c r="F75" s="20">
        <v>3</v>
      </c>
      <c r="G75" s="20">
        <v>0</v>
      </c>
      <c r="H75" s="22"/>
      <c r="I75" s="22"/>
      <c r="J75" s="22"/>
    </row>
    <row r="76" spans="1:10" ht="16" customHeight="1" x14ac:dyDescent="0.25">
      <c r="A76" s="23" t="s">
        <v>206</v>
      </c>
      <c r="B76" s="24"/>
      <c r="C76" s="24" t="s">
        <v>83</v>
      </c>
      <c r="D76" s="25" t="s">
        <v>207</v>
      </c>
      <c r="E76" s="20">
        <v>54.424228999999997</v>
      </c>
      <c r="F76" s="20">
        <v>36.6</v>
      </c>
      <c r="G76" s="20">
        <v>17.824228999999999</v>
      </c>
      <c r="H76" s="22"/>
      <c r="I76" s="22"/>
      <c r="J76" s="22"/>
    </row>
    <row r="77" spans="1:10" ht="16" customHeight="1" x14ac:dyDescent="0.25">
      <c r="A77" s="23" t="s">
        <v>208</v>
      </c>
      <c r="B77" s="24"/>
      <c r="C77" s="24" t="s">
        <v>83</v>
      </c>
      <c r="D77" s="25" t="s">
        <v>209</v>
      </c>
      <c r="E77" s="20">
        <v>13</v>
      </c>
      <c r="F77" s="20">
        <v>13</v>
      </c>
      <c r="G77" s="20">
        <v>0</v>
      </c>
      <c r="H77" s="22"/>
      <c r="I77" s="22"/>
      <c r="J77" s="22"/>
    </row>
    <row r="78" spans="1:10" ht="16" customHeight="1" x14ac:dyDescent="0.25">
      <c r="A78" s="23" t="s">
        <v>210</v>
      </c>
      <c r="B78" s="24"/>
      <c r="C78" s="24" t="s">
        <v>83</v>
      </c>
      <c r="D78" s="25" t="s">
        <v>211</v>
      </c>
      <c r="E78" s="20">
        <v>13</v>
      </c>
      <c r="F78" s="20">
        <v>13</v>
      </c>
      <c r="G78" s="20">
        <v>0</v>
      </c>
      <c r="H78" s="22"/>
      <c r="I78" s="22"/>
      <c r="J78" s="22"/>
    </row>
    <row r="79" spans="1:10" ht="16" customHeight="1" x14ac:dyDescent="0.25">
      <c r="A79" s="23" t="s">
        <v>212</v>
      </c>
      <c r="B79" s="24"/>
      <c r="C79" s="24" t="s">
        <v>83</v>
      </c>
      <c r="D79" s="25" t="s">
        <v>213</v>
      </c>
      <c r="E79" s="20">
        <v>41.424228999999997</v>
      </c>
      <c r="F79" s="20">
        <v>23.6</v>
      </c>
      <c r="G79" s="20">
        <v>17.824228999999999</v>
      </c>
      <c r="H79" s="22"/>
      <c r="I79" s="22"/>
      <c r="J79" s="22"/>
    </row>
    <row r="80" spans="1:10" ht="16" customHeight="1" x14ac:dyDescent="0.25">
      <c r="A80" s="23" t="s">
        <v>214</v>
      </c>
      <c r="B80" s="24"/>
      <c r="C80" s="24" t="s">
        <v>83</v>
      </c>
      <c r="D80" s="25" t="s">
        <v>215</v>
      </c>
      <c r="E80" s="20">
        <v>41.424228999999997</v>
      </c>
      <c r="F80" s="20">
        <v>23.6</v>
      </c>
      <c r="G80" s="20">
        <v>17.824228999999999</v>
      </c>
      <c r="H80" s="22"/>
      <c r="I80" s="22"/>
      <c r="J80" s="22"/>
    </row>
    <row r="81" spans="1:10" ht="16" customHeight="1" x14ac:dyDescent="0.25">
      <c r="A81" s="23" t="s">
        <v>216</v>
      </c>
      <c r="B81" s="24"/>
      <c r="C81" s="24" t="s">
        <v>83</v>
      </c>
      <c r="D81" s="25" t="s">
        <v>217</v>
      </c>
      <c r="E81" s="20">
        <v>61.612262999999999</v>
      </c>
      <c r="F81" s="20">
        <v>48.612262999999999</v>
      </c>
      <c r="G81" s="20">
        <v>13</v>
      </c>
      <c r="H81" s="22"/>
      <c r="I81" s="22"/>
      <c r="J81" s="22"/>
    </row>
    <row r="82" spans="1:10" ht="16" customHeight="1" x14ac:dyDescent="0.25">
      <c r="A82" s="23" t="s">
        <v>218</v>
      </c>
      <c r="B82" s="24"/>
      <c r="C82" s="24" t="s">
        <v>83</v>
      </c>
      <c r="D82" s="25" t="s">
        <v>219</v>
      </c>
      <c r="E82" s="20">
        <v>18.68</v>
      </c>
      <c r="F82" s="20">
        <v>18.68</v>
      </c>
      <c r="G82" s="20">
        <v>0</v>
      </c>
      <c r="H82" s="22"/>
      <c r="I82" s="22"/>
      <c r="J82" s="22"/>
    </row>
    <row r="83" spans="1:10" ht="16" customHeight="1" x14ac:dyDescent="0.25">
      <c r="A83" s="23" t="s">
        <v>220</v>
      </c>
      <c r="B83" s="24"/>
      <c r="C83" s="24" t="s">
        <v>83</v>
      </c>
      <c r="D83" s="25" t="s">
        <v>221</v>
      </c>
      <c r="E83" s="20">
        <v>18.68</v>
      </c>
      <c r="F83" s="20">
        <v>18.68</v>
      </c>
      <c r="G83" s="20">
        <v>0</v>
      </c>
      <c r="H83" s="22"/>
      <c r="I83" s="22"/>
      <c r="J83" s="22"/>
    </row>
    <row r="84" spans="1:10" ht="16" customHeight="1" x14ac:dyDescent="0.25">
      <c r="A84" s="23" t="s">
        <v>222</v>
      </c>
      <c r="B84" s="24"/>
      <c r="C84" s="24" t="s">
        <v>83</v>
      </c>
      <c r="D84" s="25" t="s">
        <v>223</v>
      </c>
      <c r="E84" s="20">
        <v>3</v>
      </c>
      <c r="F84" s="20">
        <v>0</v>
      </c>
      <c r="G84" s="20">
        <v>3</v>
      </c>
      <c r="H84" s="22"/>
      <c r="I84" s="22"/>
      <c r="J84" s="22"/>
    </row>
    <row r="85" spans="1:10" ht="16" customHeight="1" x14ac:dyDescent="0.25">
      <c r="A85" s="23" t="s">
        <v>224</v>
      </c>
      <c r="B85" s="24"/>
      <c r="C85" s="24" t="s">
        <v>83</v>
      </c>
      <c r="D85" s="25" t="s">
        <v>225</v>
      </c>
      <c r="E85" s="20">
        <v>3</v>
      </c>
      <c r="F85" s="20">
        <v>0</v>
      </c>
      <c r="G85" s="20">
        <v>3</v>
      </c>
      <c r="H85" s="22"/>
      <c r="I85" s="22"/>
      <c r="J85" s="22"/>
    </row>
    <row r="86" spans="1:10" ht="16" customHeight="1" x14ac:dyDescent="0.25">
      <c r="A86" s="23" t="s">
        <v>226</v>
      </c>
      <c r="B86" s="24"/>
      <c r="C86" s="24" t="s">
        <v>83</v>
      </c>
      <c r="D86" s="25" t="s">
        <v>227</v>
      </c>
      <c r="E86" s="20">
        <v>10.225</v>
      </c>
      <c r="F86" s="20">
        <v>0.22500000000000001</v>
      </c>
      <c r="G86" s="20">
        <v>10</v>
      </c>
      <c r="H86" s="22"/>
      <c r="I86" s="22"/>
      <c r="J86" s="22"/>
    </row>
    <row r="87" spans="1:10" ht="16" customHeight="1" x14ac:dyDescent="0.25">
      <c r="A87" s="23" t="s">
        <v>228</v>
      </c>
      <c r="B87" s="24"/>
      <c r="C87" s="24" t="s">
        <v>83</v>
      </c>
      <c r="D87" s="25" t="s">
        <v>229</v>
      </c>
      <c r="E87" s="20">
        <v>10.225</v>
      </c>
      <c r="F87" s="20">
        <v>0.22500000000000001</v>
      </c>
      <c r="G87" s="20">
        <v>10</v>
      </c>
      <c r="H87" s="22"/>
      <c r="I87" s="22"/>
      <c r="J87" s="22"/>
    </row>
    <row r="88" spans="1:10" ht="16" customHeight="1" x14ac:dyDescent="0.25">
      <c r="A88" s="23" t="s">
        <v>230</v>
      </c>
      <c r="B88" s="24"/>
      <c r="C88" s="24" t="s">
        <v>83</v>
      </c>
      <c r="D88" s="25" t="s">
        <v>231</v>
      </c>
      <c r="E88" s="20">
        <v>29.707263000000001</v>
      </c>
      <c r="F88" s="20">
        <v>29.707263000000001</v>
      </c>
      <c r="G88" s="20">
        <v>0</v>
      </c>
      <c r="H88" s="22"/>
      <c r="I88" s="22"/>
      <c r="J88" s="22"/>
    </row>
    <row r="89" spans="1:10" ht="16" customHeight="1" x14ac:dyDescent="0.25">
      <c r="A89" s="23" t="s">
        <v>232</v>
      </c>
      <c r="B89" s="24"/>
      <c r="C89" s="24" t="s">
        <v>83</v>
      </c>
      <c r="D89" s="25" t="s">
        <v>233</v>
      </c>
      <c r="E89" s="20">
        <v>29.707263000000001</v>
      </c>
      <c r="F89" s="20">
        <v>29.707263000000001</v>
      </c>
      <c r="G89" s="20">
        <v>0</v>
      </c>
      <c r="H89" s="22"/>
      <c r="I89" s="22"/>
      <c r="J89" s="22"/>
    </row>
    <row r="90" spans="1:10" ht="16" customHeight="1" x14ac:dyDescent="0.25">
      <c r="A90" s="23" t="s">
        <v>234</v>
      </c>
      <c r="B90" s="24"/>
      <c r="C90" s="24" t="s">
        <v>83</v>
      </c>
      <c r="D90" s="25" t="s">
        <v>235</v>
      </c>
      <c r="E90" s="20">
        <v>889.82444899999996</v>
      </c>
      <c r="F90" s="20">
        <v>536.76518899999996</v>
      </c>
      <c r="G90" s="20">
        <v>353.05925999999999</v>
      </c>
      <c r="H90" s="22"/>
      <c r="I90" s="22"/>
      <c r="J90" s="22"/>
    </row>
    <row r="91" spans="1:10" ht="16" customHeight="1" x14ac:dyDescent="0.25">
      <c r="A91" s="23" t="s">
        <v>236</v>
      </c>
      <c r="B91" s="24"/>
      <c r="C91" s="24" t="s">
        <v>83</v>
      </c>
      <c r="D91" s="25" t="s">
        <v>237</v>
      </c>
      <c r="E91" s="20">
        <v>539.23006899999996</v>
      </c>
      <c r="F91" s="20">
        <v>255.768969</v>
      </c>
      <c r="G91" s="20">
        <v>283.46109999999999</v>
      </c>
      <c r="H91" s="22"/>
      <c r="I91" s="22"/>
      <c r="J91" s="22"/>
    </row>
    <row r="92" spans="1:10" ht="16" customHeight="1" x14ac:dyDescent="0.25">
      <c r="A92" s="23" t="s">
        <v>238</v>
      </c>
      <c r="B92" s="24"/>
      <c r="C92" s="24" t="s">
        <v>83</v>
      </c>
      <c r="D92" s="25" t="s">
        <v>181</v>
      </c>
      <c r="E92" s="20">
        <v>212.87796900000001</v>
      </c>
      <c r="F92" s="20">
        <v>212.87796900000001</v>
      </c>
      <c r="G92" s="20">
        <v>0</v>
      </c>
      <c r="H92" s="22"/>
      <c r="I92" s="22"/>
      <c r="J92" s="22"/>
    </row>
    <row r="93" spans="1:10" ht="16" customHeight="1" x14ac:dyDescent="0.25">
      <c r="A93" s="23" t="s">
        <v>239</v>
      </c>
      <c r="B93" s="24"/>
      <c r="C93" s="24" t="s">
        <v>83</v>
      </c>
      <c r="D93" s="25" t="s">
        <v>240</v>
      </c>
      <c r="E93" s="20">
        <v>18</v>
      </c>
      <c r="F93" s="20">
        <v>0</v>
      </c>
      <c r="G93" s="20">
        <v>18</v>
      </c>
      <c r="H93" s="22"/>
      <c r="I93" s="22"/>
      <c r="J93" s="22"/>
    </row>
    <row r="94" spans="1:10" ht="16" customHeight="1" x14ac:dyDescent="0.25">
      <c r="A94" s="23" t="s">
        <v>241</v>
      </c>
      <c r="B94" s="24"/>
      <c r="C94" s="24" t="s">
        <v>83</v>
      </c>
      <c r="D94" s="25" t="s">
        <v>242</v>
      </c>
      <c r="E94" s="20">
        <v>142.89099999999999</v>
      </c>
      <c r="F94" s="20">
        <v>32.890999999999998</v>
      </c>
      <c r="G94" s="20">
        <v>110</v>
      </c>
      <c r="H94" s="22"/>
      <c r="I94" s="22"/>
      <c r="J94" s="22"/>
    </row>
    <row r="95" spans="1:10" ht="16" customHeight="1" x14ac:dyDescent="0.25">
      <c r="A95" s="23" t="s">
        <v>243</v>
      </c>
      <c r="B95" s="24"/>
      <c r="C95" s="24" t="s">
        <v>83</v>
      </c>
      <c r="D95" s="25" t="s">
        <v>244</v>
      </c>
      <c r="E95" s="20">
        <v>99.691100000000006</v>
      </c>
      <c r="F95" s="20">
        <v>0</v>
      </c>
      <c r="G95" s="20">
        <v>99.691100000000006</v>
      </c>
      <c r="H95" s="22"/>
      <c r="I95" s="22"/>
      <c r="J95" s="22"/>
    </row>
    <row r="96" spans="1:10" ht="16" customHeight="1" x14ac:dyDescent="0.25">
      <c r="A96" s="23" t="s">
        <v>245</v>
      </c>
      <c r="B96" s="24"/>
      <c r="C96" s="24" t="s">
        <v>83</v>
      </c>
      <c r="D96" s="25" t="s">
        <v>246</v>
      </c>
      <c r="E96" s="20">
        <v>18</v>
      </c>
      <c r="F96" s="20">
        <v>0</v>
      </c>
      <c r="G96" s="20">
        <v>18</v>
      </c>
      <c r="H96" s="22"/>
      <c r="I96" s="22"/>
      <c r="J96" s="22"/>
    </row>
    <row r="97" spans="1:10" ht="16" customHeight="1" x14ac:dyDescent="0.25">
      <c r="A97" s="23" t="s">
        <v>247</v>
      </c>
      <c r="B97" s="24"/>
      <c r="C97" s="24" t="s">
        <v>83</v>
      </c>
      <c r="D97" s="25" t="s">
        <v>248</v>
      </c>
      <c r="E97" s="20">
        <v>47.77</v>
      </c>
      <c r="F97" s="20">
        <v>10</v>
      </c>
      <c r="G97" s="20">
        <v>37.770000000000003</v>
      </c>
      <c r="H97" s="22"/>
      <c r="I97" s="22"/>
      <c r="J97" s="22"/>
    </row>
    <row r="98" spans="1:10" ht="16" customHeight="1" x14ac:dyDescent="0.25">
      <c r="A98" s="23" t="s">
        <v>249</v>
      </c>
      <c r="B98" s="24"/>
      <c r="C98" s="24" t="s">
        <v>83</v>
      </c>
      <c r="D98" s="25" t="s">
        <v>250</v>
      </c>
      <c r="E98" s="20">
        <v>17.324999999999999</v>
      </c>
      <c r="F98" s="20">
        <v>2.3250000000000002</v>
      </c>
      <c r="G98" s="20">
        <v>15</v>
      </c>
      <c r="H98" s="22"/>
      <c r="I98" s="22"/>
      <c r="J98" s="22"/>
    </row>
    <row r="99" spans="1:10" ht="16" customHeight="1" x14ac:dyDescent="0.25">
      <c r="A99" s="23" t="s">
        <v>251</v>
      </c>
      <c r="B99" s="24"/>
      <c r="C99" s="24" t="s">
        <v>83</v>
      </c>
      <c r="D99" s="25" t="s">
        <v>252</v>
      </c>
      <c r="E99" s="20">
        <v>10</v>
      </c>
      <c r="F99" s="20">
        <v>0</v>
      </c>
      <c r="G99" s="20">
        <v>10</v>
      </c>
      <c r="H99" s="22"/>
      <c r="I99" s="22"/>
      <c r="J99" s="22"/>
    </row>
    <row r="100" spans="1:10" ht="16" customHeight="1" x14ac:dyDescent="0.25">
      <c r="A100" s="23" t="s">
        <v>253</v>
      </c>
      <c r="B100" s="24"/>
      <c r="C100" s="24" t="s">
        <v>83</v>
      </c>
      <c r="D100" s="25" t="s">
        <v>254</v>
      </c>
      <c r="E100" s="20">
        <v>5</v>
      </c>
      <c r="F100" s="20">
        <v>0</v>
      </c>
      <c r="G100" s="20">
        <v>5</v>
      </c>
      <c r="H100" s="22"/>
      <c r="I100" s="22"/>
      <c r="J100" s="22"/>
    </row>
    <row r="101" spans="1:10" ht="16" customHeight="1" x14ac:dyDescent="0.25">
      <c r="A101" s="23" t="s">
        <v>329</v>
      </c>
      <c r="B101" s="24"/>
      <c r="C101" s="24" t="s">
        <v>83</v>
      </c>
      <c r="D101" s="25" t="s">
        <v>330</v>
      </c>
      <c r="E101" s="20">
        <v>2.3250000000000002</v>
      </c>
      <c r="F101" s="20">
        <v>2.3250000000000002</v>
      </c>
      <c r="G101" s="20">
        <v>0</v>
      </c>
      <c r="H101" s="22"/>
      <c r="I101" s="22"/>
      <c r="J101" s="22"/>
    </row>
    <row r="102" spans="1:10" ht="16" customHeight="1" x14ac:dyDescent="0.25">
      <c r="A102" s="23" t="s">
        <v>255</v>
      </c>
      <c r="B102" s="24"/>
      <c r="C102" s="24" t="s">
        <v>83</v>
      </c>
      <c r="D102" s="25" t="s">
        <v>256</v>
      </c>
      <c r="E102" s="20">
        <v>25.59816</v>
      </c>
      <c r="F102" s="20">
        <v>0</v>
      </c>
      <c r="G102" s="20">
        <v>25.59816</v>
      </c>
      <c r="H102" s="22"/>
      <c r="I102" s="22"/>
      <c r="J102" s="22"/>
    </row>
    <row r="103" spans="1:10" ht="16" customHeight="1" x14ac:dyDescent="0.25">
      <c r="A103" s="23" t="s">
        <v>257</v>
      </c>
      <c r="B103" s="24"/>
      <c r="C103" s="24" t="s">
        <v>83</v>
      </c>
      <c r="D103" s="25" t="s">
        <v>258</v>
      </c>
      <c r="E103" s="20">
        <v>5</v>
      </c>
      <c r="F103" s="20">
        <v>0</v>
      </c>
      <c r="G103" s="20">
        <v>5</v>
      </c>
      <c r="H103" s="22"/>
      <c r="I103" s="22"/>
      <c r="J103" s="22"/>
    </row>
    <row r="104" spans="1:10" ht="16" customHeight="1" x14ac:dyDescent="0.25">
      <c r="A104" s="23" t="s">
        <v>259</v>
      </c>
      <c r="B104" s="24"/>
      <c r="C104" s="24" t="s">
        <v>83</v>
      </c>
      <c r="D104" s="25" t="s">
        <v>260</v>
      </c>
      <c r="E104" s="20">
        <v>20.59816</v>
      </c>
      <c r="F104" s="20">
        <v>0</v>
      </c>
      <c r="G104" s="20">
        <v>20.59816</v>
      </c>
      <c r="H104" s="22"/>
      <c r="I104" s="22"/>
      <c r="J104" s="22"/>
    </row>
    <row r="105" spans="1:10" ht="16" customHeight="1" x14ac:dyDescent="0.25">
      <c r="A105" s="23" t="s">
        <v>261</v>
      </c>
      <c r="B105" s="24"/>
      <c r="C105" s="24" t="s">
        <v>83</v>
      </c>
      <c r="D105" s="25" t="s">
        <v>262</v>
      </c>
      <c r="E105" s="20">
        <v>307.67122000000001</v>
      </c>
      <c r="F105" s="20">
        <v>278.67122000000001</v>
      </c>
      <c r="G105" s="20">
        <v>29</v>
      </c>
      <c r="H105" s="22"/>
      <c r="I105" s="22"/>
      <c r="J105" s="22"/>
    </row>
    <row r="106" spans="1:10" ht="16" customHeight="1" x14ac:dyDescent="0.25">
      <c r="A106" s="23" t="s">
        <v>263</v>
      </c>
      <c r="B106" s="24"/>
      <c r="C106" s="24" t="s">
        <v>83</v>
      </c>
      <c r="D106" s="25" t="s">
        <v>264</v>
      </c>
      <c r="E106" s="20">
        <v>29</v>
      </c>
      <c r="F106" s="20">
        <v>0</v>
      </c>
      <c r="G106" s="20">
        <v>29</v>
      </c>
      <c r="H106" s="22"/>
      <c r="I106" s="22"/>
      <c r="J106" s="22"/>
    </row>
    <row r="107" spans="1:10" ht="16" customHeight="1" x14ac:dyDescent="0.25">
      <c r="A107" s="23" t="s">
        <v>265</v>
      </c>
      <c r="B107" s="24"/>
      <c r="C107" s="24" t="s">
        <v>83</v>
      </c>
      <c r="D107" s="25" t="s">
        <v>266</v>
      </c>
      <c r="E107" s="20">
        <v>272.97000000000003</v>
      </c>
      <c r="F107" s="20">
        <v>272.97000000000003</v>
      </c>
      <c r="G107" s="20">
        <v>0</v>
      </c>
      <c r="H107" s="22"/>
      <c r="I107" s="22"/>
      <c r="J107" s="22"/>
    </row>
    <row r="108" spans="1:10" ht="16" customHeight="1" x14ac:dyDescent="0.25">
      <c r="A108" s="23" t="s">
        <v>267</v>
      </c>
      <c r="B108" s="24"/>
      <c r="C108" s="24" t="s">
        <v>83</v>
      </c>
      <c r="D108" s="25" t="s">
        <v>268</v>
      </c>
      <c r="E108" s="20">
        <v>5.7012200000000002</v>
      </c>
      <c r="F108" s="20">
        <v>5.7012200000000002</v>
      </c>
      <c r="G108" s="20">
        <v>0</v>
      </c>
      <c r="H108" s="22"/>
      <c r="I108" s="22"/>
      <c r="J108" s="22"/>
    </row>
    <row r="109" spans="1:10" ht="16" customHeight="1" x14ac:dyDescent="0.25">
      <c r="A109" s="23" t="s">
        <v>269</v>
      </c>
      <c r="B109" s="24"/>
      <c r="C109" s="24" t="s">
        <v>83</v>
      </c>
      <c r="D109" s="25" t="s">
        <v>270</v>
      </c>
      <c r="E109" s="20">
        <v>20</v>
      </c>
      <c r="F109" s="20">
        <v>0</v>
      </c>
      <c r="G109" s="20">
        <v>20</v>
      </c>
      <c r="H109" s="22"/>
      <c r="I109" s="22"/>
      <c r="J109" s="22"/>
    </row>
    <row r="110" spans="1:10" ht="16" customHeight="1" x14ac:dyDescent="0.25">
      <c r="A110" s="23" t="s">
        <v>271</v>
      </c>
      <c r="B110" s="24"/>
      <c r="C110" s="24" t="s">
        <v>83</v>
      </c>
      <c r="D110" s="25" t="s">
        <v>272</v>
      </c>
      <c r="E110" s="20">
        <v>5</v>
      </c>
      <c r="F110" s="20">
        <v>0</v>
      </c>
      <c r="G110" s="20">
        <v>5</v>
      </c>
      <c r="H110" s="22"/>
      <c r="I110" s="22"/>
      <c r="J110" s="22"/>
    </row>
    <row r="111" spans="1:10" ht="16" customHeight="1" x14ac:dyDescent="0.25">
      <c r="A111" s="23" t="s">
        <v>273</v>
      </c>
      <c r="B111" s="24"/>
      <c r="C111" s="24" t="s">
        <v>83</v>
      </c>
      <c r="D111" s="25" t="s">
        <v>274</v>
      </c>
      <c r="E111" s="20">
        <v>5</v>
      </c>
      <c r="F111" s="20">
        <v>0</v>
      </c>
      <c r="G111" s="20">
        <v>5</v>
      </c>
      <c r="H111" s="22"/>
      <c r="I111" s="22"/>
      <c r="J111" s="22"/>
    </row>
    <row r="112" spans="1:10" ht="16" customHeight="1" x14ac:dyDescent="0.25">
      <c r="A112" s="23" t="s">
        <v>275</v>
      </c>
      <c r="B112" s="24"/>
      <c r="C112" s="24" t="s">
        <v>83</v>
      </c>
      <c r="D112" s="25" t="s">
        <v>276</v>
      </c>
      <c r="E112" s="20">
        <v>15</v>
      </c>
      <c r="F112" s="20">
        <v>0</v>
      </c>
      <c r="G112" s="20">
        <v>15</v>
      </c>
      <c r="H112" s="22"/>
      <c r="I112" s="22"/>
      <c r="J112" s="22"/>
    </row>
    <row r="113" spans="1:10" ht="16" customHeight="1" x14ac:dyDescent="0.25">
      <c r="A113" s="23" t="s">
        <v>277</v>
      </c>
      <c r="B113" s="24"/>
      <c r="C113" s="24" t="s">
        <v>83</v>
      </c>
      <c r="D113" s="25" t="s">
        <v>278</v>
      </c>
      <c r="E113" s="20">
        <v>15</v>
      </c>
      <c r="F113" s="20">
        <v>0</v>
      </c>
      <c r="G113" s="20">
        <v>15</v>
      </c>
      <c r="H113" s="22"/>
      <c r="I113" s="22"/>
      <c r="J113" s="22"/>
    </row>
    <row r="114" spans="1:10" ht="16" customHeight="1" x14ac:dyDescent="0.25">
      <c r="A114" s="23" t="s">
        <v>331</v>
      </c>
      <c r="B114" s="24"/>
      <c r="C114" s="24" t="s">
        <v>83</v>
      </c>
      <c r="D114" s="25" t="s">
        <v>332</v>
      </c>
      <c r="E114" s="20">
        <v>15</v>
      </c>
      <c r="F114" s="20">
        <v>15</v>
      </c>
      <c r="G114" s="20">
        <v>0</v>
      </c>
      <c r="H114" s="22"/>
      <c r="I114" s="22"/>
      <c r="J114" s="22"/>
    </row>
    <row r="115" spans="1:10" ht="16" customHeight="1" x14ac:dyDescent="0.25">
      <c r="A115" s="23" t="s">
        <v>333</v>
      </c>
      <c r="B115" s="24"/>
      <c r="C115" s="24" t="s">
        <v>83</v>
      </c>
      <c r="D115" s="25" t="s">
        <v>334</v>
      </c>
      <c r="E115" s="20">
        <v>15</v>
      </c>
      <c r="F115" s="20">
        <v>15</v>
      </c>
      <c r="G115" s="20">
        <v>0</v>
      </c>
      <c r="H115" s="22"/>
      <c r="I115" s="22"/>
      <c r="J115" s="22"/>
    </row>
    <row r="116" spans="1:10" ht="16" customHeight="1" x14ac:dyDescent="0.25">
      <c r="A116" s="23" t="s">
        <v>335</v>
      </c>
      <c r="B116" s="24"/>
      <c r="C116" s="24" t="s">
        <v>83</v>
      </c>
      <c r="D116" s="25" t="s">
        <v>336</v>
      </c>
      <c r="E116" s="20">
        <v>15</v>
      </c>
      <c r="F116" s="20">
        <v>15</v>
      </c>
      <c r="G116" s="20">
        <v>0</v>
      </c>
      <c r="H116" s="22"/>
      <c r="I116" s="22"/>
      <c r="J116" s="22"/>
    </row>
    <row r="117" spans="1:10" ht="16" customHeight="1" x14ac:dyDescent="0.25">
      <c r="A117" s="23" t="s">
        <v>279</v>
      </c>
      <c r="B117" s="24"/>
      <c r="C117" s="24" t="s">
        <v>83</v>
      </c>
      <c r="D117" s="25" t="s">
        <v>280</v>
      </c>
      <c r="E117" s="20">
        <v>54.542200000000001</v>
      </c>
      <c r="F117" s="20">
        <v>9.5421999999999993</v>
      </c>
      <c r="G117" s="20">
        <v>45</v>
      </c>
      <c r="H117" s="22"/>
      <c r="I117" s="22"/>
      <c r="J117" s="22"/>
    </row>
    <row r="118" spans="1:10" ht="16" customHeight="1" x14ac:dyDescent="0.25">
      <c r="A118" s="23" t="s">
        <v>281</v>
      </c>
      <c r="B118" s="24"/>
      <c r="C118" s="24" t="s">
        <v>83</v>
      </c>
      <c r="D118" s="25" t="s">
        <v>282</v>
      </c>
      <c r="E118" s="20">
        <v>54.542200000000001</v>
      </c>
      <c r="F118" s="20">
        <v>9.5421999999999993</v>
      </c>
      <c r="G118" s="20">
        <v>45</v>
      </c>
      <c r="H118" s="22"/>
      <c r="I118" s="22"/>
      <c r="J118" s="22"/>
    </row>
    <row r="119" spans="1:10" ht="16" customHeight="1" x14ac:dyDescent="0.25">
      <c r="A119" s="23" t="s">
        <v>283</v>
      </c>
      <c r="B119" s="24"/>
      <c r="C119" s="24" t="s">
        <v>83</v>
      </c>
      <c r="D119" s="25" t="s">
        <v>284</v>
      </c>
      <c r="E119" s="20">
        <v>5</v>
      </c>
      <c r="F119" s="20">
        <v>0</v>
      </c>
      <c r="G119" s="20">
        <v>5</v>
      </c>
      <c r="H119" s="22"/>
      <c r="I119" s="22"/>
      <c r="J119" s="22"/>
    </row>
    <row r="120" spans="1:10" ht="16" customHeight="1" x14ac:dyDescent="0.25">
      <c r="A120" s="23" t="s">
        <v>285</v>
      </c>
      <c r="B120" s="24"/>
      <c r="C120" s="24" t="s">
        <v>83</v>
      </c>
      <c r="D120" s="25" t="s">
        <v>286</v>
      </c>
      <c r="E120" s="20">
        <v>9.5421999999999993</v>
      </c>
      <c r="F120" s="20">
        <v>9.5421999999999993</v>
      </c>
      <c r="G120" s="20">
        <v>0</v>
      </c>
      <c r="H120" s="22"/>
      <c r="I120" s="22"/>
      <c r="J120" s="22"/>
    </row>
    <row r="121" spans="1:10" ht="16" customHeight="1" x14ac:dyDescent="0.25">
      <c r="A121" s="23" t="s">
        <v>287</v>
      </c>
      <c r="B121" s="24"/>
      <c r="C121" s="24" t="s">
        <v>83</v>
      </c>
      <c r="D121" s="25" t="s">
        <v>288</v>
      </c>
      <c r="E121" s="20">
        <v>40</v>
      </c>
      <c r="F121" s="20">
        <v>0</v>
      </c>
      <c r="G121" s="20">
        <v>40</v>
      </c>
      <c r="H121" s="22"/>
      <c r="I121" s="22"/>
      <c r="J121" s="22"/>
    </row>
    <row r="122" spans="1:10" ht="16" customHeight="1" x14ac:dyDescent="0.25">
      <c r="A122" s="23" t="s">
        <v>289</v>
      </c>
      <c r="B122" s="24"/>
      <c r="C122" s="24" t="s">
        <v>83</v>
      </c>
      <c r="D122" s="25" t="s">
        <v>290</v>
      </c>
      <c r="E122" s="20">
        <v>24.76</v>
      </c>
      <c r="F122" s="20">
        <v>14.76</v>
      </c>
      <c r="G122" s="20">
        <v>10</v>
      </c>
      <c r="H122" s="22"/>
      <c r="I122" s="22"/>
      <c r="J122" s="22"/>
    </row>
    <row r="123" spans="1:10" ht="16" customHeight="1" x14ac:dyDescent="0.25">
      <c r="A123" s="23" t="s">
        <v>337</v>
      </c>
      <c r="B123" s="24"/>
      <c r="C123" s="24" t="s">
        <v>83</v>
      </c>
      <c r="D123" s="25" t="s">
        <v>338</v>
      </c>
      <c r="E123" s="20">
        <v>10</v>
      </c>
      <c r="F123" s="20">
        <v>0</v>
      </c>
      <c r="G123" s="20">
        <v>10</v>
      </c>
      <c r="H123" s="22"/>
      <c r="I123" s="22"/>
      <c r="J123" s="22"/>
    </row>
    <row r="124" spans="1:10" ht="16" customHeight="1" x14ac:dyDescent="0.25">
      <c r="A124" s="23" t="s">
        <v>339</v>
      </c>
      <c r="B124" s="24"/>
      <c r="C124" s="24" t="s">
        <v>83</v>
      </c>
      <c r="D124" s="25" t="s">
        <v>340</v>
      </c>
      <c r="E124" s="20">
        <v>10</v>
      </c>
      <c r="F124" s="20">
        <v>0</v>
      </c>
      <c r="G124" s="20">
        <v>10</v>
      </c>
      <c r="H124" s="22"/>
      <c r="I124" s="22"/>
      <c r="J124" s="22"/>
    </row>
    <row r="125" spans="1:10" ht="16" customHeight="1" x14ac:dyDescent="0.25">
      <c r="A125" s="23" t="s">
        <v>291</v>
      </c>
      <c r="B125" s="24"/>
      <c r="C125" s="24" t="s">
        <v>83</v>
      </c>
      <c r="D125" s="25" t="s">
        <v>292</v>
      </c>
      <c r="E125" s="20">
        <v>14.76</v>
      </c>
      <c r="F125" s="20">
        <v>14.76</v>
      </c>
      <c r="G125" s="20">
        <v>0</v>
      </c>
      <c r="H125" s="22"/>
      <c r="I125" s="22"/>
      <c r="J125" s="22"/>
    </row>
    <row r="126" spans="1:10" ht="16" customHeight="1" x14ac:dyDescent="0.25">
      <c r="A126" s="23" t="s">
        <v>293</v>
      </c>
      <c r="B126" s="24"/>
      <c r="C126" s="24" t="s">
        <v>83</v>
      </c>
      <c r="D126" s="25" t="s">
        <v>294</v>
      </c>
      <c r="E126" s="20">
        <v>14.76</v>
      </c>
      <c r="F126" s="20">
        <v>14.76</v>
      </c>
      <c r="G126" s="20">
        <v>0</v>
      </c>
      <c r="H126" s="22"/>
      <c r="I126" s="22"/>
      <c r="J126" s="22"/>
    </row>
    <row r="127" spans="1:10" ht="16" customHeight="1" x14ac:dyDescent="0.25">
      <c r="A127" s="23" t="s">
        <v>295</v>
      </c>
      <c r="B127" s="24"/>
      <c r="C127" s="24" t="s">
        <v>83</v>
      </c>
      <c r="D127" s="25" t="s">
        <v>296</v>
      </c>
      <c r="E127" s="20">
        <v>60.7</v>
      </c>
      <c r="F127" s="20">
        <v>19</v>
      </c>
      <c r="G127" s="20">
        <v>41.7</v>
      </c>
      <c r="H127" s="22"/>
      <c r="I127" s="22"/>
      <c r="J127" s="22"/>
    </row>
    <row r="128" spans="1:10" ht="16" customHeight="1" x14ac:dyDescent="0.25">
      <c r="A128" s="23" t="s">
        <v>341</v>
      </c>
      <c r="B128" s="24"/>
      <c r="C128" s="24" t="s">
        <v>83</v>
      </c>
      <c r="D128" s="25" t="s">
        <v>342</v>
      </c>
      <c r="E128" s="20">
        <v>26.7</v>
      </c>
      <c r="F128" s="20">
        <v>0</v>
      </c>
      <c r="G128" s="20">
        <v>26.7</v>
      </c>
      <c r="H128" s="22"/>
      <c r="I128" s="22"/>
      <c r="J128" s="22"/>
    </row>
    <row r="129" spans="1:10" ht="16" customHeight="1" x14ac:dyDescent="0.25">
      <c r="A129" s="23" t="s">
        <v>343</v>
      </c>
      <c r="B129" s="24"/>
      <c r="C129" s="24" t="s">
        <v>83</v>
      </c>
      <c r="D129" s="25" t="s">
        <v>344</v>
      </c>
      <c r="E129" s="20">
        <v>20</v>
      </c>
      <c r="F129" s="20">
        <v>0</v>
      </c>
      <c r="G129" s="20">
        <v>20</v>
      </c>
      <c r="H129" s="22"/>
      <c r="I129" s="22"/>
      <c r="J129" s="22"/>
    </row>
    <row r="130" spans="1:10" ht="16" customHeight="1" x14ac:dyDescent="0.25">
      <c r="A130" s="23" t="s">
        <v>345</v>
      </c>
      <c r="B130" s="24"/>
      <c r="C130" s="24" t="s">
        <v>83</v>
      </c>
      <c r="D130" s="25" t="s">
        <v>346</v>
      </c>
      <c r="E130" s="20">
        <v>6.7</v>
      </c>
      <c r="F130" s="20">
        <v>0</v>
      </c>
      <c r="G130" s="20">
        <v>6.7</v>
      </c>
      <c r="H130" s="22"/>
      <c r="I130" s="22"/>
      <c r="J130" s="22"/>
    </row>
    <row r="131" spans="1:10" ht="16" customHeight="1" x14ac:dyDescent="0.25">
      <c r="A131" s="23" t="s">
        <v>297</v>
      </c>
      <c r="B131" s="24"/>
      <c r="C131" s="24" t="s">
        <v>83</v>
      </c>
      <c r="D131" s="25" t="s">
        <v>298</v>
      </c>
      <c r="E131" s="20">
        <v>15</v>
      </c>
      <c r="F131" s="20">
        <v>0</v>
      </c>
      <c r="G131" s="20">
        <v>15</v>
      </c>
      <c r="H131" s="22"/>
      <c r="I131" s="22"/>
      <c r="J131" s="22"/>
    </row>
    <row r="132" spans="1:10" ht="16" customHeight="1" x14ac:dyDescent="0.25">
      <c r="A132" s="23" t="s">
        <v>299</v>
      </c>
      <c r="B132" s="24"/>
      <c r="C132" s="24" t="s">
        <v>83</v>
      </c>
      <c r="D132" s="25" t="s">
        <v>300</v>
      </c>
      <c r="E132" s="20">
        <v>15</v>
      </c>
      <c r="F132" s="20">
        <v>0</v>
      </c>
      <c r="G132" s="20">
        <v>15</v>
      </c>
      <c r="H132" s="22"/>
      <c r="I132" s="22"/>
      <c r="J132" s="22"/>
    </row>
    <row r="133" spans="1:10" ht="16" customHeight="1" x14ac:dyDescent="0.25">
      <c r="A133" s="23" t="s">
        <v>301</v>
      </c>
      <c r="B133" s="24"/>
      <c r="C133" s="24" t="s">
        <v>83</v>
      </c>
      <c r="D133" s="25" t="s">
        <v>302</v>
      </c>
      <c r="E133" s="20">
        <v>14</v>
      </c>
      <c r="F133" s="20">
        <v>14</v>
      </c>
      <c r="G133" s="20">
        <v>0</v>
      </c>
      <c r="H133" s="22"/>
      <c r="I133" s="22"/>
      <c r="J133" s="22"/>
    </row>
    <row r="134" spans="1:10" ht="16" customHeight="1" x14ac:dyDescent="0.25">
      <c r="A134" s="23" t="s">
        <v>303</v>
      </c>
      <c r="B134" s="24"/>
      <c r="C134" s="24" t="s">
        <v>83</v>
      </c>
      <c r="D134" s="25" t="s">
        <v>304</v>
      </c>
      <c r="E134" s="20">
        <v>14</v>
      </c>
      <c r="F134" s="20">
        <v>14</v>
      </c>
      <c r="G134" s="20">
        <v>0</v>
      </c>
      <c r="H134" s="22"/>
      <c r="I134" s="22"/>
      <c r="J134" s="22"/>
    </row>
    <row r="135" spans="1:10" ht="16" customHeight="1" x14ac:dyDescent="0.25">
      <c r="A135" s="23" t="s">
        <v>347</v>
      </c>
      <c r="B135" s="24"/>
      <c r="C135" s="24" t="s">
        <v>83</v>
      </c>
      <c r="D135" s="25" t="s">
        <v>348</v>
      </c>
      <c r="E135" s="20">
        <v>5</v>
      </c>
      <c r="F135" s="20">
        <v>5</v>
      </c>
      <c r="G135" s="20">
        <v>0</v>
      </c>
      <c r="H135" s="22"/>
      <c r="I135" s="22"/>
      <c r="J135" s="22"/>
    </row>
    <row r="136" spans="1:10" ht="16" customHeight="1" x14ac:dyDescent="0.25">
      <c r="A136" s="23" t="s">
        <v>349</v>
      </c>
      <c r="B136" s="24"/>
      <c r="C136" s="24" t="s">
        <v>83</v>
      </c>
      <c r="D136" s="25" t="s">
        <v>350</v>
      </c>
      <c r="E136" s="20">
        <v>5</v>
      </c>
      <c r="F136" s="20">
        <v>5</v>
      </c>
      <c r="G136" s="20">
        <v>0</v>
      </c>
      <c r="H136" s="22"/>
      <c r="I136" s="22"/>
      <c r="J136" s="22"/>
    </row>
    <row r="137" spans="1:10" ht="16" customHeight="1" x14ac:dyDescent="0.25">
      <c r="A137" s="23" t="s">
        <v>305</v>
      </c>
      <c r="B137" s="24"/>
      <c r="C137" s="24" t="s">
        <v>83</v>
      </c>
      <c r="D137" s="25" t="s">
        <v>306</v>
      </c>
      <c r="E137" s="20">
        <v>8.0000000000000002E-3</v>
      </c>
      <c r="F137" s="20">
        <v>8.0000000000000002E-3</v>
      </c>
      <c r="G137" s="20">
        <v>0</v>
      </c>
      <c r="H137" s="22"/>
      <c r="I137" s="22"/>
      <c r="J137" s="22"/>
    </row>
    <row r="138" spans="1:10" ht="16" customHeight="1" x14ac:dyDescent="0.25">
      <c r="A138" s="23" t="s">
        <v>313</v>
      </c>
      <c r="B138" s="24"/>
      <c r="C138" s="24" t="s">
        <v>83</v>
      </c>
      <c r="D138" s="25" t="s">
        <v>306</v>
      </c>
      <c r="E138" s="20">
        <v>8.0000000000000002E-3</v>
      </c>
      <c r="F138" s="20">
        <v>8.0000000000000002E-3</v>
      </c>
      <c r="G138" s="20">
        <v>0</v>
      </c>
      <c r="H138" s="22"/>
      <c r="I138" s="22"/>
      <c r="J138" s="22"/>
    </row>
    <row r="139" spans="1:10" ht="16" customHeight="1" x14ac:dyDescent="0.25">
      <c r="A139" s="26" t="s">
        <v>314</v>
      </c>
      <c r="B139" s="27"/>
      <c r="C139" s="27" t="s">
        <v>83</v>
      </c>
      <c r="D139" s="28" t="s">
        <v>315</v>
      </c>
      <c r="E139" s="29">
        <v>8.0000000000000002E-3</v>
      </c>
      <c r="F139" s="29">
        <v>8.0000000000000002E-3</v>
      </c>
      <c r="G139" s="20">
        <v>0</v>
      </c>
      <c r="H139" s="22"/>
      <c r="I139" s="22"/>
      <c r="J139" s="22"/>
    </row>
    <row r="140" spans="1:10" ht="16" customHeight="1" x14ac:dyDescent="0.25">
      <c r="E140" s="7"/>
    </row>
    <row r="141" spans="1:10" ht="16" customHeight="1" x14ac:dyDescent="0.25"/>
    <row r="142" spans="1:10" ht="16" customHeight="1" x14ac:dyDescent="0.25"/>
    <row r="143" spans="1:10" ht="16" customHeight="1" x14ac:dyDescent="0.25"/>
    <row r="144" spans="1:10" ht="16" customHeight="1" x14ac:dyDescent="0.25"/>
    <row r="145" ht="16" customHeight="1" x14ac:dyDescent="0.25"/>
    <row r="146" ht="16" customHeight="1" x14ac:dyDescent="0.25"/>
    <row r="147" ht="16" customHeight="1" x14ac:dyDescent="0.25"/>
    <row r="148" ht="16" customHeight="1" x14ac:dyDescent="0.25"/>
    <row r="149" ht="16" customHeight="1" x14ac:dyDescent="0.25"/>
    <row r="150" ht="16" customHeight="1" x14ac:dyDescent="0.25"/>
    <row r="151" ht="16" customHeight="1" x14ac:dyDescent="0.25"/>
    <row r="152" ht="16" customHeight="1" x14ac:dyDescent="0.25"/>
    <row r="153" ht="16" customHeight="1" x14ac:dyDescent="0.25"/>
    <row r="154" ht="16" customHeight="1" x14ac:dyDescent="0.25"/>
    <row r="155" ht="16" customHeight="1" x14ac:dyDescent="0.25"/>
    <row r="156" ht="16" customHeight="1" x14ac:dyDescent="0.25"/>
    <row r="157" ht="16" customHeight="1" x14ac:dyDescent="0.25"/>
    <row r="158" ht="16" customHeight="1" x14ac:dyDescent="0.25"/>
    <row r="159" ht="16" customHeight="1" x14ac:dyDescent="0.25"/>
    <row r="160" ht="16" customHeight="1" x14ac:dyDescent="0.25"/>
    <row r="161" ht="16" customHeight="1" x14ac:dyDescent="0.25"/>
    <row r="162" ht="16" customHeight="1" x14ac:dyDescent="0.25"/>
    <row r="163" ht="16" customHeight="1" x14ac:dyDescent="0.25"/>
    <row r="164" ht="16" customHeight="1" x14ac:dyDescent="0.25"/>
    <row r="165" ht="16" customHeight="1" x14ac:dyDescent="0.25"/>
  </sheetData>
  <mergeCells count="140">
    <mergeCell ref="A134:C134"/>
    <mergeCell ref="A135:C135"/>
    <mergeCell ref="A136:C136"/>
    <mergeCell ref="A137:C137"/>
    <mergeCell ref="A138:C138"/>
    <mergeCell ref="A139:C139"/>
    <mergeCell ref="A8:A9"/>
    <mergeCell ref="B8:B9"/>
    <mergeCell ref="C8:C9"/>
    <mergeCell ref="A125:C125"/>
    <mergeCell ref="A126:C126"/>
    <mergeCell ref="A127:C127"/>
    <mergeCell ref="A128:C128"/>
    <mergeCell ref="A129:C129"/>
    <mergeCell ref="A130:C130"/>
    <mergeCell ref="A131:C131"/>
    <mergeCell ref="A132:C132"/>
    <mergeCell ref="A133:C133"/>
    <mergeCell ref="A116:C116"/>
    <mergeCell ref="A117:C117"/>
    <mergeCell ref="A118:C118"/>
    <mergeCell ref="A119:C119"/>
    <mergeCell ref="A120:C120"/>
    <mergeCell ref="A121:C121"/>
    <mergeCell ref="A122:C122"/>
    <mergeCell ref="A123:C123"/>
    <mergeCell ref="A124:C124"/>
    <mergeCell ref="A107:C107"/>
    <mergeCell ref="A108:C108"/>
    <mergeCell ref="A109:C109"/>
    <mergeCell ref="A110:C110"/>
    <mergeCell ref="A111:C111"/>
    <mergeCell ref="A112:C112"/>
    <mergeCell ref="A113:C113"/>
    <mergeCell ref="A114:C114"/>
    <mergeCell ref="A115:C115"/>
    <mergeCell ref="A98:C98"/>
    <mergeCell ref="A99:C99"/>
    <mergeCell ref="A100:C100"/>
    <mergeCell ref="A101:C101"/>
    <mergeCell ref="A102:C102"/>
    <mergeCell ref="A103:C103"/>
    <mergeCell ref="A104:C104"/>
    <mergeCell ref="A105:C105"/>
    <mergeCell ref="A106:C106"/>
    <mergeCell ref="A89:C89"/>
    <mergeCell ref="A90:C90"/>
    <mergeCell ref="A91:C91"/>
    <mergeCell ref="A92:C92"/>
    <mergeCell ref="A93:C93"/>
    <mergeCell ref="A94:C94"/>
    <mergeCell ref="A95:C95"/>
    <mergeCell ref="A96:C96"/>
    <mergeCell ref="A97:C97"/>
    <mergeCell ref="A80:C80"/>
    <mergeCell ref="A81:C81"/>
    <mergeCell ref="A82:C82"/>
    <mergeCell ref="A83:C83"/>
    <mergeCell ref="A84:C84"/>
    <mergeCell ref="A85:C85"/>
    <mergeCell ref="A86:C86"/>
    <mergeCell ref="A87:C87"/>
    <mergeCell ref="A88:C88"/>
    <mergeCell ref="A71:C71"/>
    <mergeCell ref="A72:C72"/>
    <mergeCell ref="A73:C73"/>
    <mergeCell ref="A74:C74"/>
    <mergeCell ref="A75:C75"/>
    <mergeCell ref="A76:C76"/>
    <mergeCell ref="A77:C77"/>
    <mergeCell ref="A78:C78"/>
    <mergeCell ref="A79:C79"/>
    <mergeCell ref="A62:C62"/>
    <mergeCell ref="A63:C63"/>
    <mergeCell ref="A64:C64"/>
    <mergeCell ref="A65:C65"/>
    <mergeCell ref="A66:C66"/>
    <mergeCell ref="A67:C67"/>
    <mergeCell ref="A68:C68"/>
    <mergeCell ref="A69:C69"/>
    <mergeCell ref="A70:C70"/>
    <mergeCell ref="A53:C53"/>
    <mergeCell ref="A54:C54"/>
    <mergeCell ref="A55:C55"/>
    <mergeCell ref="A56:C56"/>
    <mergeCell ref="A57:C57"/>
    <mergeCell ref="A58:C58"/>
    <mergeCell ref="A59:C59"/>
    <mergeCell ref="A60:C60"/>
    <mergeCell ref="A61:C61"/>
    <mergeCell ref="A44:C44"/>
    <mergeCell ref="A45:C45"/>
    <mergeCell ref="A46:C46"/>
    <mergeCell ref="A47:C47"/>
    <mergeCell ref="A48:C48"/>
    <mergeCell ref="A49:C49"/>
    <mergeCell ref="A50:C50"/>
    <mergeCell ref="A51:C51"/>
    <mergeCell ref="A52:C52"/>
    <mergeCell ref="A35:C35"/>
    <mergeCell ref="A36:C36"/>
    <mergeCell ref="A37:C37"/>
    <mergeCell ref="A38:C38"/>
    <mergeCell ref="A39:C39"/>
    <mergeCell ref="A40:C40"/>
    <mergeCell ref="A41:C41"/>
    <mergeCell ref="A42:C42"/>
    <mergeCell ref="A43:C43"/>
    <mergeCell ref="A26:C26"/>
    <mergeCell ref="A27:C27"/>
    <mergeCell ref="A28:C28"/>
    <mergeCell ref="A29:C29"/>
    <mergeCell ref="A30:C30"/>
    <mergeCell ref="A31:C31"/>
    <mergeCell ref="A32:C32"/>
    <mergeCell ref="A33:C33"/>
    <mergeCell ref="A34:C34"/>
    <mergeCell ref="A17:C17"/>
    <mergeCell ref="A18:C18"/>
    <mergeCell ref="A19:C19"/>
    <mergeCell ref="A20:C20"/>
    <mergeCell ref="A21:C21"/>
    <mergeCell ref="A22:C22"/>
    <mergeCell ref="A23:C23"/>
    <mergeCell ref="A24:C24"/>
    <mergeCell ref="A25:C25"/>
    <mergeCell ref="A4:D4"/>
    <mergeCell ref="E4:G4"/>
    <mergeCell ref="A10:C10"/>
    <mergeCell ref="A11:C11"/>
    <mergeCell ref="A12:C12"/>
    <mergeCell ref="A13:C13"/>
    <mergeCell ref="A14:C14"/>
    <mergeCell ref="A15:C15"/>
    <mergeCell ref="A16:C16"/>
    <mergeCell ref="D5:D7"/>
    <mergeCell ref="E5:E7"/>
    <mergeCell ref="F6:F7"/>
    <mergeCell ref="G5:G7"/>
    <mergeCell ref="A5:C7"/>
  </mergeCells>
  <phoneticPr fontId="20"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tabSelected="1" topLeftCell="A17" workbookViewId="0">
      <selection activeCell="A45" sqref="A1:XFD1048576"/>
    </sheetView>
  </sheetViews>
  <sheetFormatPr defaultColWidth="9" defaultRowHeight="14" x14ac:dyDescent="0.25"/>
  <cols>
    <col min="1" max="1" width="9" style="3"/>
    <col min="2" max="2" width="26.453125" style="3" customWidth="1"/>
    <col min="3" max="4" width="9" style="3"/>
    <col min="5" max="5" width="19.453125" style="3" customWidth="1"/>
    <col min="6" max="7" width="9" style="3"/>
    <col min="8" max="8" width="23.08984375" style="3" customWidth="1"/>
    <col min="9" max="16384" width="9" style="3"/>
  </cols>
  <sheetData>
    <row r="1" spans="1:9" ht="20.25" customHeight="1" x14ac:dyDescent="0.25">
      <c r="A1" s="44" t="s">
        <v>371</v>
      </c>
      <c r="B1" s="44"/>
      <c r="C1" s="44"/>
      <c r="D1" s="44"/>
      <c r="E1" s="44"/>
      <c r="F1" s="44"/>
      <c r="G1" s="44"/>
      <c r="H1" s="44"/>
      <c r="I1" s="44"/>
    </row>
    <row r="2" spans="1:9" x14ac:dyDescent="0.25">
      <c r="A2" s="45"/>
      <c r="B2" s="45"/>
      <c r="C2" s="45"/>
      <c r="D2" s="49"/>
      <c r="E2" s="49"/>
      <c r="F2" s="49"/>
      <c r="G2" s="49"/>
      <c r="H2" s="49"/>
      <c r="I2" s="47" t="s">
        <v>372</v>
      </c>
    </row>
    <row r="3" spans="1:9" ht="26" x14ac:dyDescent="0.25">
      <c r="A3" s="48" t="s">
        <v>353</v>
      </c>
      <c r="B3" s="48"/>
      <c r="C3" s="69"/>
      <c r="D3" s="49"/>
      <c r="E3" s="69"/>
      <c r="F3" s="69"/>
      <c r="G3" s="69"/>
      <c r="H3" s="69"/>
      <c r="I3" s="70" t="s">
        <v>3</v>
      </c>
    </row>
    <row r="4" spans="1:9" ht="20" customHeight="1" x14ac:dyDescent="0.25">
      <c r="A4" s="71" t="s">
        <v>373</v>
      </c>
      <c r="B4" s="71"/>
      <c r="C4" s="71"/>
      <c r="D4" s="71" t="s">
        <v>374</v>
      </c>
      <c r="E4" s="71"/>
      <c r="F4" s="71"/>
      <c r="G4" s="71"/>
      <c r="H4" s="71"/>
      <c r="I4" s="71"/>
    </row>
    <row r="5" spans="1:9" ht="20" customHeight="1" x14ac:dyDescent="0.25">
      <c r="A5" s="72" t="s">
        <v>375</v>
      </c>
      <c r="B5" s="73" t="s">
        <v>66</v>
      </c>
      <c r="C5" s="74" t="s">
        <v>355</v>
      </c>
      <c r="D5" s="75" t="s">
        <v>375</v>
      </c>
      <c r="E5" s="74" t="s">
        <v>66</v>
      </c>
      <c r="F5" s="74" t="s">
        <v>355</v>
      </c>
      <c r="G5" s="75" t="s">
        <v>375</v>
      </c>
      <c r="H5" s="74" t="s">
        <v>66</v>
      </c>
      <c r="I5" s="76" t="s">
        <v>355</v>
      </c>
    </row>
    <row r="6" spans="1:9" ht="20" customHeight="1" x14ac:dyDescent="0.25">
      <c r="A6" s="77" t="s">
        <v>376</v>
      </c>
      <c r="B6" s="73"/>
      <c r="C6" s="74"/>
      <c r="D6" s="78" t="s">
        <v>376</v>
      </c>
      <c r="E6" s="74"/>
      <c r="F6" s="74"/>
      <c r="G6" s="78" t="s">
        <v>376</v>
      </c>
      <c r="H6" s="74"/>
      <c r="I6" s="76"/>
    </row>
    <row r="7" spans="1:9" ht="20" customHeight="1" x14ac:dyDescent="0.25">
      <c r="A7" s="79">
        <v>301</v>
      </c>
      <c r="B7" s="80" t="s">
        <v>377</v>
      </c>
      <c r="C7" s="78">
        <f>SUM(C8:C16)</f>
        <v>691.95999999999992</v>
      </c>
      <c r="D7" s="80">
        <v>302</v>
      </c>
      <c r="E7" s="80" t="s">
        <v>378</v>
      </c>
      <c r="F7" s="81">
        <f>SUM(F8:F33)</f>
        <v>216.4</v>
      </c>
      <c r="G7" s="80">
        <v>310</v>
      </c>
      <c r="H7" s="80" t="s">
        <v>379</v>
      </c>
      <c r="I7" s="82">
        <v>0</v>
      </c>
    </row>
    <row r="8" spans="1:9" ht="20" customHeight="1" x14ac:dyDescent="0.25">
      <c r="A8" s="79">
        <v>30101</v>
      </c>
      <c r="B8" s="80" t="s">
        <v>380</v>
      </c>
      <c r="C8" s="78">
        <v>190.14</v>
      </c>
      <c r="D8" s="80">
        <v>30201</v>
      </c>
      <c r="E8" s="80" t="s">
        <v>381</v>
      </c>
      <c r="F8" s="81">
        <v>7.8</v>
      </c>
      <c r="G8" s="80">
        <v>31001</v>
      </c>
      <c r="H8" s="80" t="s">
        <v>382</v>
      </c>
      <c r="I8" s="83" t="s">
        <v>383</v>
      </c>
    </row>
    <row r="9" spans="1:9" ht="20" customHeight="1" x14ac:dyDescent="0.25">
      <c r="A9" s="79">
        <v>30102</v>
      </c>
      <c r="B9" s="80" t="s">
        <v>384</v>
      </c>
      <c r="C9" s="78">
        <v>143.47</v>
      </c>
      <c r="D9" s="80">
        <v>30202</v>
      </c>
      <c r="E9" s="80" t="s">
        <v>385</v>
      </c>
      <c r="F9" s="81">
        <v>14.05</v>
      </c>
      <c r="G9" s="80">
        <v>31002</v>
      </c>
      <c r="H9" s="80" t="s">
        <v>386</v>
      </c>
      <c r="I9" s="83" t="s">
        <v>383</v>
      </c>
    </row>
    <row r="10" spans="1:9" ht="20" customHeight="1" x14ac:dyDescent="0.25">
      <c r="A10" s="79">
        <v>30103</v>
      </c>
      <c r="B10" s="80" t="s">
        <v>387</v>
      </c>
      <c r="C10" s="78">
        <v>0.75</v>
      </c>
      <c r="D10" s="80">
        <v>30203</v>
      </c>
      <c r="E10" s="80" t="s">
        <v>388</v>
      </c>
      <c r="F10" s="83" t="s">
        <v>383</v>
      </c>
      <c r="G10" s="80">
        <v>31003</v>
      </c>
      <c r="H10" s="80" t="s">
        <v>389</v>
      </c>
      <c r="I10" s="83" t="s">
        <v>383</v>
      </c>
    </row>
    <row r="11" spans="1:9" ht="20" customHeight="1" x14ac:dyDescent="0.25">
      <c r="A11" s="79">
        <v>30104</v>
      </c>
      <c r="B11" s="80" t="s">
        <v>390</v>
      </c>
      <c r="C11" s="84">
        <v>3.8</v>
      </c>
      <c r="D11" s="80">
        <v>30204</v>
      </c>
      <c r="E11" s="80" t="s">
        <v>391</v>
      </c>
      <c r="F11" s="83" t="s">
        <v>383</v>
      </c>
      <c r="G11" s="80">
        <v>31005</v>
      </c>
      <c r="H11" s="80" t="s">
        <v>392</v>
      </c>
      <c r="I11" s="83" t="s">
        <v>383</v>
      </c>
    </row>
    <row r="12" spans="1:9" ht="20" customHeight="1" x14ac:dyDescent="0.25">
      <c r="A12" s="79">
        <v>30106</v>
      </c>
      <c r="B12" s="80" t="s">
        <v>393</v>
      </c>
      <c r="C12" s="78">
        <v>13.92</v>
      </c>
      <c r="D12" s="80">
        <v>30205</v>
      </c>
      <c r="E12" s="80" t="s">
        <v>394</v>
      </c>
      <c r="F12" s="81">
        <v>1</v>
      </c>
      <c r="G12" s="80">
        <v>31006</v>
      </c>
      <c r="H12" s="80" t="s">
        <v>395</v>
      </c>
      <c r="I12" s="83" t="s">
        <v>383</v>
      </c>
    </row>
    <row r="13" spans="1:9" ht="20" customHeight="1" x14ac:dyDescent="0.25">
      <c r="A13" s="79">
        <v>30107</v>
      </c>
      <c r="B13" s="80" t="s">
        <v>396</v>
      </c>
      <c r="C13" s="78">
        <v>188.54</v>
      </c>
      <c r="D13" s="80">
        <v>30206</v>
      </c>
      <c r="E13" s="80" t="s">
        <v>397</v>
      </c>
      <c r="F13" s="81">
        <v>8.6999999999999993</v>
      </c>
      <c r="G13" s="80">
        <v>31007</v>
      </c>
      <c r="H13" s="80" t="s">
        <v>398</v>
      </c>
      <c r="I13" s="83" t="s">
        <v>383</v>
      </c>
    </row>
    <row r="14" spans="1:9" ht="20" customHeight="1" x14ac:dyDescent="0.25">
      <c r="A14" s="79">
        <v>30108</v>
      </c>
      <c r="B14" s="80" t="s">
        <v>399</v>
      </c>
      <c r="C14" s="78">
        <v>59.69</v>
      </c>
      <c r="D14" s="80">
        <v>30207</v>
      </c>
      <c r="E14" s="80" t="s">
        <v>400</v>
      </c>
      <c r="F14" s="81">
        <v>15.23</v>
      </c>
      <c r="G14" s="80">
        <v>31008</v>
      </c>
      <c r="H14" s="80" t="s">
        <v>401</v>
      </c>
      <c r="I14" s="83" t="s">
        <v>383</v>
      </c>
    </row>
    <row r="15" spans="1:9" ht="20" customHeight="1" x14ac:dyDescent="0.25">
      <c r="A15" s="79">
        <v>30109</v>
      </c>
      <c r="B15" s="80" t="s">
        <v>402</v>
      </c>
      <c r="C15" s="85">
        <v>0</v>
      </c>
      <c r="D15" s="80">
        <v>30208</v>
      </c>
      <c r="E15" s="80" t="s">
        <v>403</v>
      </c>
      <c r="F15" s="81" t="s">
        <v>383</v>
      </c>
      <c r="G15" s="80">
        <v>31009</v>
      </c>
      <c r="H15" s="80" t="s">
        <v>404</v>
      </c>
      <c r="I15" s="83" t="s">
        <v>383</v>
      </c>
    </row>
    <row r="16" spans="1:9" ht="20" customHeight="1" x14ac:dyDescent="0.25">
      <c r="A16" s="79">
        <v>30199</v>
      </c>
      <c r="B16" s="80" t="s">
        <v>405</v>
      </c>
      <c r="C16" s="85">
        <v>91.65</v>
      </c>
      <c r="D16" s="80">
        <v>30209</v>
      </c>
      <c r="E16" s="80" t="s">
        <v>406</v>
      </c>
      <c r="F16" s="81" t="s">
        <v>383</v>
      </c>
      <c r="G16" s="80">
        <v>31010</v>
      </c>
      <c r="H16" s="80" t="s">
        <v>407</v>
      </c>
      <c r="I16" s="83" t="s">
        <v>383</v>
      </c>
    </row>
    <row r="17" spans="1:9" ht="20" customHeight="1" x14ac:dyDescent="0.25">
      <c r="A17" s="79">
        <v>303</v>
      </c>
      <c r="B17" s="80" t="s">
        <v>408</v>
      </c>
      <c r="C17" s="86">
        <f>C21+C22+C23+C24+C26+C27+C33</f>
        <v>465.77</v>
      </c>
      <c r="D17" s="80">
        <v>30211</v>
      </c>
      <c r="E17" s="80" t="s">
        <v>409</v>
      </c>
      <c r="F17" s="81">
        <v>2.2999999999999998</v>
      </c>
      <c r="G17" s="80">
        <v>31011</v>
      </c>
      <c r="H17" s="80" t="s">
        <v>410</v>
      </c>
      <c r="I17" s="83" t="s">
        <v>383</v>
      </c>
    </row>
    <row r="18" spans="1:9" ht="20" customHeight="1" x14ac:dyDescent="0.25">
      <c r="A18" s="79">
        <v>30301</v>
      </c>
      <c r="B18" s="80" t="s">
        <v>411</v>
      </c>
      <c r="C18" s="78"/>
      <c r="D18" s="80">
        <v>30212</v>
      </c>
      <c r="E18" s="80" t="s">
        <v>412</v>
      </c>
      <c r="F18" s="81" t="s">
        <v>383</v>
      </c>
      <c r="G18" s="80">
        <v>31012</v>
      </c>
      <c r="H18" s="80" t="s">
        <v>413</v>
      </c>
      <c r="I18" s="83" t="s">
        <v>383</v>
      </c>
    </row>
    <row r="19" spans="1:9" ht="20" customHeight="1" x14ac:dyDescent="0.25">
      <c r="A19" s="79">
        <v>30302</v>
      </c>
      <c r="B19" s="80" t="s">
        <v>414</v>
      </c>
      <c r="C19" s="78"/>
      <c r="D19" s="80">
        <v>30213</v>
      </c>
      <c r="E19" s="80" t="s">
        <v>415</v>
      </c>
      <c r="F19" s="81">
        <v>22</v>
      </c>
      <c r="G19" s="80">
        <v>31013</v>
      </c>
      <c r="H19" s="80" t="s">
        <v>416</v>
      </c>
      <c r="I19" s="83" t="s">
        <v>383</v>
      </c>
    </row>
    <row r="20" spans="1:9" ht="20" customHeight="1" x14ac:dyDescent="0.25">
      <c r="A20" s="79">
        <v>30303</v>
      </c>
      <c r="B20" s="80" t="s">
        <v>417</v>
      </c>
      <c r="C20" s="78"/>
      <c r="D20" s="80">
        <v>30214</v>
      </c>
      <c r="E20" s="80" t="s">
        <v>418</v>
      </c>
      <c r="F20" s="81">
        <v>3</v>
      </c>
      <c r="G20" s="80">
        <v>31019</v>
      </c>
      <c r="H20" s="80" t="s">
        <v>419</v>
      </c>
      <c r="I20" s="83" t="s">
        <v>383</v>
      </c>
    </row>
    <row r="21" spans="1:9" ht="20" customHeight="1" x14ac:dyDescent="0.25">
      <c r="A21" s="79">
        <v>30304</v>
      </c>
      <c r="B21" s="80" t="s">
        <v>420</v>
      </c>
      <c r="C21" s="85">
        <v>10.97</v>
      </c>
      <c r="D21" s="80">
        <v>30215</v>
      </c>
      <c r="E21" s="80" t="s">
        <v>421</v>
      </c>
      <c r="F21" s="81">
        <v>6.5</v>
      </c>
      <c r="G21" s="80">
        <v>31020</v>
      </c>
      <c r="H21" s="80" t="s">
        <v>422</v>
      </c>
      <c r="I21" s="83" t="s">
        <v>383</v>
      </c>
    </row>
    <row r="22" spans="1:9" ht="20" customHeight="1" x14ac:dyDescent="0.25">
      <c r="A22" s="79">
        <v>30305</v>
      </c>
      <c r="B22" s="80" t="s">
        <v>423</v>
      </c>
      <c r="C22" s="78">
        <v>42.75</v>
      </c>
      <c r="D22" s="80">
        <v>30216</v>
      </c>
      <c r="E22" s="80" t="s">
        <v>424</v>
      </c>
      <c r="F22" s="81">
        <v>1</v>
      </c>
      <c r="G22" s="80">
        <v>31099</v>
      </c>
      <c r="H22" s="80" t="s">
        <v>425</v>
      </c>
      <c r="I22" s="83" t="s">
        <v>383</v>
      </c>
    </row>
    <row r="23" spans="1:9" ht="20" customHeight="1" x14ac:dyDescent="0.25">
      <c r="A23" s="79">
        <v>30306</v>
      </c>
      <c r="B23" s="80" t="s">
        <v>426</v>
      </c>
      <c r="C23" s="78">
        <v>32.979999999999997</v>
      </c>
      <c r="D23" s="80">
        <v>30217</v>
      </c>
      <c r="E23" s="80" t="s">
        <v>427</v>
      </c>
      <c r="F23" s="81">
        <v>8.5</v>
      </c>
      <c r="G23" s="80">
        <v>304</v>
      </c>
      <c r="H23" s="80" t="s">
        <v>428</v>
      </c>
      <c r="I23" s="83" t="s">
        <v>383</v>
      </c>
    </row>
    <row r="24" spans="1:9" ht="20" customHeight="1" x14ac:dyDescent="0.25">
      <c r="A24" s="79">
        <v>30307</v>
      </c>
      <c r="B24" s="80" t="s">
        <v>429</v>
      </c>
      <c r="C24" s="78">
        <v>32.97</v>
      </c>
      <c r="D24" s="80">
        <v>30218</v>
      </c>
      <c r="E24" s="80" t="s">
        <v>430</v>
      </c>
      <c r="F24" s="81">
        <v>33.700000000000003</v>
      </c>
      <c r="G24" s="80">
        <v>30401</v>
      </c>
      <c r="H24" s="80" t="s">
        <v>431</v>
      </c>
      <c r="I24" s="83" t="s">
        <v>383</v>
      </c>
    </row>
    <row r="25" spans="1:9" ht="20" customHeight="1" x14ac:dyDescent="0.25">
      <c r="A25" s="79">
        <v>30308</v>
      </c>
      <c r="B25" s="80" t="s">
        <v>432</v>
      </c>
      <c r="C25" s="78"/>
      <c r="D25" s="80">
        <v>30224</v>
      </c>
      <c r="E25" s="80" t="s">
        <v>433</v>
      </c>
      <c r="F25" s="81" t="s">
        <v>383</v>
      </c>
      <c r="G25" s="80">
        <v>30402</v>
      </c>
      <c r="H25" s="80" t="s">
        <v>434</v>
      </c>
      <c r="I25" s="83" t="s">
        <v>383</v>
      </c>
    </row>
    <row r="26" spans="1:9" ht="20" customHeight="1" x14ac:dyDescent="0.25">
      <c r="A26" s="79">
        <v>30309</v>
      </c>
      <c r="B26" s="80" t="s">
        <v>435</v>
      </c>
      <c r="C26" s="85">
        <v>1.61</v>
      </c>
      <c r="D26" s="80">
        <v>30225</v>
      </c>
      <c r="E26" s="80" t="s">
        <v>436</v>
      </c>
      <c r="F26" s="81" t="s">
        <v>383</v>
      </c>
      <c r="G26" s="80">
        <v>30403</v>
      </c>
      <c r="H26" s="80" t="s">
        <v>437</v>
      </c>
      <c r="I26" s="83" t="s">
        <v>383</v>
      </c>
    </row>
    <row r="27" spans="1:9" ht="20" customHeight="1" x14ac:dyDescent="0.25">
      <c r="A27" s="79">
        <v>30310</v>
      </c>
      <c r="B27" s="80" t="s">
        <v>438</v>
      </c>
      <c r="C27" s="85">
        <v>341.19</v>
      </c>
      <c r="D27" s="80">
        <v>30226</v>
      </c>
      <c r="E27" s="80" t="s">
        <v>439</v>
      </c>
      <c r="F27" s="81">
        <v>40.6</v>
      </c>
      <c r="G27" s="80">
        <v>30499</v>
      </c>
      <c r="H27" s="80" t="s">
        <v>440</v>
      </c>
      <c r="I27" s="83" t="s">
        <v>383</v>
      </c>
    </row>
    <row r="28" spans="1:9" ht="20" customHeight="1" x14ac:dyDescent="0.25">
      <c r="A28" s="79">
        <v>30311</v>
      </c>
      <c r="B28" s="80" t="s">
        <v>441</v>
      </c>
      <c r="C28" s="85"/>
      <c r="D28" s="80">
        <v>30227</v>
      </c>
      <c r="E28" s="80" t="s">
        <v>442</v>
      </c>
      <c r="F28" s="81" t="s">
        <v>383</v>
      </c>
      <c r="G28" s="80">
        <v>307</v>
      </c>
      <c r="H28" s="80" t="s">
        <v>443</v>
      </c>
      <c r="I28" s="83" t="s">
        <v>383</v>
      </c>
    </row>
    <row r="29" spans="1:9" ht="20" customHeight="1" x14ac:dyDescent="0.25">
      <c r="A29" s="79">
        <v>30312</v>
      </c>
      <c r="B29" s="80" t="s">
        <v>444</v>
      </c>
      <c r="C29" s="85"/>
      <c r="D29" s="80">
        <v>30228</v>
      </c>
      <c r="E29" s="80" t="s">
        <v>445</v>
      </c>
      <c r="F29" s="81">
        <v>20</v>
      </c>
      <c r="G29" s="80">
        <v>30701</v>
      </c>
      <c r="H29" s="80" t="s">
        <v>446</v>
      </c>
      <c r="I29" s="83" t="s">
        <v>383</v>
      </c>
    </row>
    <row r="30" spans="1:9" ht="20" customHeight="1" x14ac:dyDescent="0.25">
      <c r="A30" s="79">
        <v>30313</v>
      </c>
      <c r="B30" s="80" t="s">
        <v>447</v>
      </c>
      <c r="C30" s="85"/>
      <c r="D30" s="80">
        <v>30229</v>
      </c>
      <c r="E30" s="80" t="s">
        <v>448</v>
      </c>
      <c r="F30" s="81">
        <v>2</v>
      </c>
      <c r="G30" s="80">
        <v>30707</v>
      </c>
      <c r="H30" s="80" t="s">
        <v>449</v>
      </c>
      <c r="I30" s="83" t="s">
        <v>383</v>
      </c>
    </row>
    <row r="31" spans="1:9" ht="20" customHeight="1" x14ac:dyDescent="0.25">
      <c r="A31" s="79">
        <v>30314</v>
      </c>
      <c r="B31" s="80" t="s">
        <v>450</v>
      </c>
      <c r="C31" s="85"/>
      <c r="D31" s="80">
        <v>30231</v>
      </c>
      <c r="E31" s="80" t="s">
        <v>451</v>
      </c>
      <c r="F31" s="81">
        <v>5</v>
      </c>
      <c r="G31" s="80">
        <v>399</v>
      </c>
      <c r="H31" s="80" t="s">
        <v>306</v>
      </c>
      <c r="I31" s="83" t="s">
        <v>383</v>
      </c>
    </row>
    <row r="32" spans="1:9" ht="20" customHeight="1" x14ac:dyDescent="0.25">
      <c r="A32" s="79">
        <v>30315</v>
      </c>
      <c r="B32" s="80" t="s">
        <v>452</v>
      </c>
      <c r="C32" s="85"/>
      <c r="D32" s="80">
        <v>30239</v>
      </c>
      <c r="E32" s="80" t="s">
        <v>453</v>
      </c>
      <c r="F32" s="81">
        <v>25.02</v>
      </c>
      <c r="G32" s="80">
        <v>39906</v>
      </c>
      <c r="H32" s="80" t="s">
        <v>454</v>
      </c>
      <c r="I32" s="83" t="s">
        <v>383</v>
      </c>
    </row>
    <row r="33" spans="1:9" ht="20" customHeight="1" x14ac:dyDescent="0.25">
      <c r="A33" s="79">
        <v>30399</v>
      </c>
      <c r="B33" s="80" t="s">
        <v>455</v>
      </c>
      <c r="C33" s="85">
        <v>3.3</v>
      </c>
      <c r="D33" s="80">
        <v>30240</v>
      </c>
      <c r="E33" s="80" t="s">
        <v>456</v>
      </c>
      <c r="F33" s="80" t="s">
        <v>383</v>
      </c>
      <c r="G33" s="80"/>
      <c r="H33" s="80"/>
      <c r="I33" s="83"/>
    </row>
    <row r="34" spans="1:9" ht="20" customHeight="1" x14ac:dyDescent="0.25">
      <c r="A34" s="79"/>
      <c r="B34" s="80"/>
      <c r="C34" s="78" t="s">
        <v>457</v>
      </c>
      <c r="D34" s="80">
        <v>30299</v>
      </c>
      <c r="E34" s="80" t="s">
        <v>458</v>
      </c>
      <c r="F34" s="81"/>
      <c r="G34" s="80"/>
      <c r="H34" s="80"/>
      <c r="I34" s="83"/>
    </row>
    <row r="35" spans="1:9" ht="20" customHeight="1" x14ac:dyDescent="0.25">
      <c r="A35" s="87" t="s">
        <v>459</v>
      </c>
      <c r="B35" s="87"/>
      <c r="C35" s="88">
        <f>C7+C17</f>
        <v>1157.73</v>
      </c>
      <c r="D35" s="89" t="s">
        <v>460</v>
      </c>
      <c r="E35" s="89"/>
      <c r="F35" s="89"/>
      <c r="G35" s="89"/>
      <c r="H35" s="89"/>
      <c r="I35" s="90">
        <f>F7</f>
        <v>216.4</v>
      </c>
    </row>
    <row r="36" spans="1:9" ht="15" customHeight="1" x14ac:dyDescent="0.25">
      <c r="A36" s="55" t="s">
        <v>461</v>
      </c>
      <c r="B36" s="55"/>
      <c r="C36" s="55"/>
      <c r="D36" s="55"/>
      <c r="E36" s="55"/>
      <c r="F36" s="55"/>
      <c r="G36" s="55"/>
      <c r="H36" s="55"/>
      <c r="I36" s="55"/>
    </row>
  </sheetData>
  <mergeCells count="13">
    <mergeCell ref="A36:I36"/>
    <mergeCell ref="B5:B6"/>
    <mergeCell ref="C5:C6"/>
    <mergeCell ref="E5:E6"/>
    <mergeCell ref="F5:F6"/>
    <mergeCell ref="H5:H6"/>
    <mergeCell ref="I5:I6"/>
    <mergeCell ref="A1:I1"/>
    <mergeCell ref="A3:B3"/>
    <mergeCell ref="A4:C4"/>
    <mergeCell ref="D4:I4"/>
    <mergeCell ref="A35:B35"/>
    <mergeCell ref="D35:H35"/>
  </mergeCells>
  <phoneticPr fontId="20" type="noConversion"/>
  <pageMargins left="0.75" right="0.75" top="1" bottom="1" header="0.5" footer="0.5"/>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
  <sheetViews>
    <sheetView workbookViewId="0">
      <selection activeCell="A45" sqref="A1:XFD1048576"/>
    </sheetView>
  </sheetViews>
  <sheetFormatPr defaultColWidth="9" defaultRowHeight="14" x14ac:dyDescent="0.25"/>
  <cols>
    <col min="1" max="16384" width="9" style="3"/>
  </cols>
  <sheetData>
    <row r="1" spans="1:12" ht="20.25" customHeight="1" x14ac:dyDescent="0.25">
      <c r="A1" s="44" t="s">
        <v>462</v>
      </c>
      <c r="B1" s="44"/>
      <c r="C1" s="44"/>
      <c r="D1" s="44"/>
      <c r="E1" s="44"/>
      <c r="F1" s="44"/>
      <c r="G1" s="44"/>
      <c r="H1" s="44"/>
      <c r="I1" s="44"/>
      <c r="J1" s="44"/>
      <c r="K1" s="44"/>
      <c r="L1" s="44"/>
    </row>
    <row r="2" spans="1:12" ht="15" x14ac:dyDescent="0.25">
      <c r="A2" s="46"/>
      <c r="B2" s="46"/>
      <c r="C2" s="46"/>
      <c r="D2" s="46"/>
      <c r="E2" s="46"/>
      <c r="F2" s="46"/>
      <c r="G2" s="46"/>
      <c r="H2" s="46"/>
      <c r="I2" s="46"/>
      <c r="J2" s="46"/>
      <c r="K2" s="46"/>
      <c r="L2" s="47" t="s">
        <v>463</v>
      </c>
    </row>
    <row r="3" spans="1:12" ht="26" x14ac:dyDescent="0.25">
      <c r="A3" s="48" t="s">
        <v>353</v>
      </c>
      <c r="B3" s="48"/>
      <c r="C3" s="48"/>
      <c r="D3" s="56"/>
      <c r="E3" s="56"/>
      <c r="F3" s="56"/>
      <c r="G3" s="49"/>
      <c r="H3" s="56"/>
      <c r="I3" s="56"/>
      <c r="J3" s="56"/>
      <c r="K3" s="56"/>
      <c r="L3" s="57" t="s">
        <v>3</v>
      </c>
    </row>
    <row r="4" spans="1:12" ht="30" customHeight="1" x14ac:dyDescent="0.25">
      <c r="A4" s="58" t="s">
        <v>464</v>
      </c>
      <c r="B4" s="58"/>
      <c r="C4" s="58"/>
      <c r="D4" s="58"/>
      <c r="E4" s="58"/>
      <c r="F4" s="58"/>
      <c r="G4" s="58" t="s">
        <v>8</v>
      </c>
      <c r="H4" s="58"/>
      <c r="I4" s="58"/>
      <c r="J4" s="58"/>
      <c r="K4" s="58"/>
      <c r="L4" s="58"/>
    </row>
    <row r="5" spans="1:12" ht="30" customHeight="1" x14ac:dyDescent="0.25">
      <c r="A5" s="59" t="s">
        <v>81</v>
      </c>
      <c r="B5" s="60" t="s">
        <v>465</v>
      </c>
      <c r="C5" s="58" t="s">
        <v>466</v>
      </c>
      <c r="D5" s="58"/>
      <c r="E5" s="58"/>
      <c r="F5" s="58" t="s">
        <v>467</v>
      </c>
      <c r="G5" s="58" t="s">
        <v>81</v>
      </c>
      <c r="H5" s="58" t="s">
        <v>465</v>
      </c>
      <c r="I5" s="61" t="s">
        <v>466</v>
      </c>
      <c r="J5" s="61"/>
      <c r="K5" s="61"/>
      <c r="L5" s="58" t="s">
        <v>467</v>
      </c>
    </row>
    <row r="6" spans="1:12" ht="30" customHeight="1" x14ac:dyDescent="0.25">
      <c r="A6" s="59"/>
      <c r="B6" s="60"/>
      <c r="C6" s="60" t="s">
        <v>67</v>
      </c>
      <c r="D6" s="62" t="s">
        <v>468</v>
      </c>
      <c r="E6" s="62" t="s">
        <v>468</v>
      </c>
      <c r="F6" s="58"/>
      <c r="G6" s="58"/>
      <c r="H6" s="58"/>
      <c r="I6" s="58" t="s">
        <v>67</v>
      </c>
      <c r="J6" s="63" t="s">
        <v>468</v>
      </c>
      <c r="K6" s="63" t="s">
        <v>468</v>
      </c>
      <c r="L6" s="58"/>
    </row>
    <row r="7" spans="1:12" ht="30" customHeight="1" x14ac:dyDescent="0.25">
      <c r="A7" s="59"/>
      <c r="B7" s="60"/>
      <c r="C7" s="60"/>
      <c r="D7" s="64" t="s">
        <v>469</v>
      </c>
      <c r="E7" s="64" t="s">
        <v>470</v>
      </c>
      <c r="F7" s="58"/>
      <c r="G7" s="58"/>
      <c r="H7" s="58"/>
      <c r="I7" s="58"/>
      <c r="J7" s="64" t="s">
        <v>469</v>
      </c>
      <c r="K7" s="64" t="s">
        <v>470</v>
      </c>
      <c r="L7" s="58"/>
    </row>
    <row r="8" spans="1:12" ht="30" customHeight="1" x14ac:dyDescent="0.25">
      <c r="A8" s="65">
        <v>1</v>
      </c>
      <c r="B8" s="64">
        <v>2</v>
      </c>
      <c r="C8" s="64">
        <v>3</v>
      </c>
      <c r="D8" s="64">
        <v>4</v>
      </c>
      <c r="E8" s="64">
        <v>5</v>
      </c>
      <c r="F8" s="64">
        <v>6</v>
      </c>
      <c r="G8" s="64">
        <v>7</v>
      </c>
      <c r="H8" s="64">
        <v>8</v>
      </c>
      <c r="I8" s="64">
        <v>9</v>
      </c>
      <c r="J8" s="64">
        <v>10</v>
      </c>
      <c r="K8" s="64">
        <v>11</v>
      </c>
      <c r="L8" s="64">
        <v>12</v>
      </c>
    </row>
    <row r="9" spans="1:12" ht="30" customHeight="1" x14ac:dyDescent="0.25">
      <c r="A9" s="66">
        <v>15.5</v>
      </c>
      <c r="B9" s="64"/>
      <c r="C9" s="64"/>
      <c r="D9" s="64"/>
      <c r="E9" s="67">
        <v>7</v>
      </c>
      <c r="F9" s="67">
        <v>8.5</v>
      </c>
      <c r="G9" s="67">
        <v>13.5</v>
      </c>
      <c r="H9" s="67" t="s">
        <v>471</v>
      </c>
      <c r="I9" s="67" t="s">
        <v>471</v>
      </c>
      <c r="J9" s="67" t="s">
        <v>471</v>
      </c>
      <c r="K9" s="67">
        <v>5</v>
      </c>
      <c r="L9" s="67">
        <v>8.5</v>
      </c>
    </row>
    <row r="10" spans="1:12" ht="25.5" customHeight="1" x14ac:dyDescent="0.25">
      <c r="A10" s="55" t="s">
        <v>472</v>
      </c>
      <c r="B10" s="55"/>
      <c r="C10" s="55"/>
      <c r="D10" s="55"/>
      <c r="E10" s="55"/>
      <c r="F10" s="55"/>
      <c r="G10" s="55"/>
      <c r="H10" s="55"/>
      <c r="I10" s="55"/>
      <c r="J10" s="55"/>
      <c r="K10" s="55"/>
      <c r="L10" s="55"/>
    </row>
    <row r="11" spans="1:12" ht="13.5" customHeight="1" x14ac:dyDescent="0.25">
      <c r="A11" s="68" t="s">
        <v>473</v>
      </c>
      <c r="B11" s="68"/>
      <c r="C11" s="68"/>
      <c r="D11" s="68"/>
      <c r="E11" s="68"/>
      <c r="F11" s="68"/>
      <c r="G11" s="68"/>
      <c r="H11" s="68"/>
      <c r="I11" s="68"/>
      <c r="J11" s="68"/>
      <c r="K11" s="68"/>
      <c r="L11" s="68"/>
    </row>
    <row r="12" spans="1:12" ht="25.5" customHeight="1" x14ac:dyDescent="0.25">
      <c r="A12" s="68" t="s">
        <v>474</v>
      </c>
      <c r="B12" s="68"/>
      <c r="C12" s="68"/>
      <c r="D12" s="68"/>
      <c r="E12" s="68"/>
      <c r="F12" s="68"/>
      <c r="G12" s="68"/>
      <c r="H12" s="68"/>
      <c r="I12" s="68"/>
      <c r="J12" s="68"/>
      <c r="K12" s="68"/>
      <c r="L12" s="68"/>
    </row>
    <row r="13" spans="1:12" ht="25.5" customHeight="1" x14ac:dyDescent="0.25">
      <c r="A13" s="68" t="s">
        <v>475</v>
      </c>
      <c r="B13" s="68"/>
      <c r="C13" s="68"/>
      <c r="D13" s="68"/>
      <c r="E13" s="68"/>
      <c r="F13" s="68"/>
      <c r="G13" s="68"/>
      <c r="H13" s="68"/>
      <c r="I13" s="68"/>
      <c r="J13" s="68"/>
      <c r="K13" s="68"/>
      <c r="L13" s="68"/>
    </row>
    <row r="14" spans="1:12" ht="25.5" customHeight="1" x14ac:dyDescent="0.25">
      <c r="A14" s="68" t="s">
        <v>476</v>
      </c>
      <c r="B14" s="68"/>
      <c r="C14" s="68"/>
      <c r="D14" s="68"/>
      <c r="E14" s="68"/>
      <c r="F14" s="68"/>
      <c r="G14" s="68"/>
      <c r="H14" s="68"/>
      <c r="I14" s="68"/>
      <c r="J14" s="68"/>
      <c r="K14" s="68"/>
      <c r="L14" s="68"/>
    </row>
    <row r="15" spans="1:12" ht="13.5" customHeight="1" x14ac:dyDescent="0.25">
      <c r="A15" s="68" t="s">
        <v>477</v>
      </c>
      <c r="B15" s="68"/>
      <c r="C15" s="68"/>
      <c r="D15" s="68"/>
      <c r="E15" s="68"/>
      <c r="F15" s="68"/>
      <c r="G15" s="68"/>
      <c r="H15" s="68"/>
      <c r="I15" s="68"/>
      <c r="J15" s="68"/>
      <c r="K15" s="68"/>
      <c r="L15" s="68"/>
    </row>
  </sheetData>
  <mergeCells count="20">
    <mergeCell ref="A15:L15"/>
    <mergeCell ref="A5:A7"/>
    <mergeCell ref="B5:B7"/>
    <mergeCell ref="C6:C7"/>
    <mergeCell ref="F5:F7"/>
    <mergeCell ref="G5:G7"/>
    <mergeCell ref="H5:H7"/>
    <mergeCell ref="I6:I7"/>
    <mergeCell ref="L5:L7"/>
    <mergeCell ref="A10:L10"/>
    <mergeCell ref="A11:L11"/>
    <mergeCell ref="A12:L12"/>
    <mergeCell ref="A13:L13"/>
    <mergeCell ref="A14:L14"/>
    <mergeCell ref="A1:L1"/>
    <mergeCell ref="A3:C3"/>
    <mergeCell ref="A4:F4"/>
    <mergeCell ref="G4:L4"/>
    <mergeCell ref="C5:E5"/>
    <mergeCell ref="I5:K5"/>
  </mergeCells>
  <phoneticPr fontId="20"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9"/>
  <sheetViews>
    <sheetView workbookViewId="0">
      <selection activeCell="A45" sqref="A1:XFD1048576"/>
    </sheetView>
  </sheetViews>
  <sheetFormatPr defaultColWidth="9" defaultRowHeight="14" x14ac:dyDescent="0.25"/>
  <cols>
    <col min="1" max="2" width="9" style="3"/>
    <col min="3" max="3" width="43.36328125" style="3" customWidth="1"/>
    <col min="4" max="16384" width="9" style="3"/>
  </cols>
  <sheetData>
    <row r="1" spans="1:9" ht="20.25" customHeight="1" x14ac:dyDescent="0.25">
      <c r="A1" s="44" t="s">
        <v>478</v>
      </c>
      <c r="B1" s="44"/>
      <c r="C1" s="44"/>
      <c r="D1" s="44"/>
      <c r="E1" s="44"/>
      <c r="F1" s="44"/>
      <c r="G1" s="44"/>
      <c r="H1" s="44"/>
      <c r="I1" s="44"/>
    </row>
    <row r="2" spans="1:9" ht="15" x14ac:dyDescent="0.25">
      <c r="A2" s="45"/>
      <c r="B2" s="45"/>
      <c r="C2" s="45"/>
      <c r="D2" s="46"/>
      <c r="E2" s="46"/>
      <c r="F2" s="46"/>
      <c r="G2" s="46"/>
      <c r="H2" s="46"/>
      <c r="I2" s="47" t="s">
        <v>479</v>
      </c>
    </row>
    <row r="3" spans="1:9" ht="15" customHeight="1" x14ac:dyDescent="0.25">
      <c r="A3" s="48" t="s">
        <v>353</v>
      </c>
      <c r="B3" s="48"/>
      <c r="C3" s="48"/>
      <c r="D3" s="48"/>
      <c r="E3" s="49"/>
      <c r="F3" s="49"/>
      <c r="G3" s="49"/>
      <c r="H3" s="49"/>
      <c r="I3" s="47" t="s">
        <v>3</v>
      </c>
    </row>
    <row r="4" spans="1:9" ht="20" customHeight="1" x14ac:dyDescent="0.25">
      <c r="A4" s="50" t="s">
        <v>480</v>
      </c>
      <c r="B4" s="50"/>
      <c r="C4" s="50"/>
      <c r="D4" s="50" t="s">
        <v>481</v>
      </c>
      <c r="E4" s="50" t="s">
        <v>482</v>
      </c>
      <c r="F4" s="50" t="s">
        <v>370</v>
      </c>
      <c r="G4" s="50"/>
      <c r="H4" s="50"/>
      <c r="I4" s="50" t="s">
        <v>483</v>
      </c>
    </row>
    <row r="5" spans="1:9" ht="20" customHeight="1" x14ac:dyDescent="0.25">
      <c r="A5" s="50" t="s">
        <v>484</v>
      </c>
      <c r="B5" s="50"/>
      <c r="C5" s="50" t="s">
        <v>66</v>
      </c>
      <c r="D5" s="50"/>
      <c r="E5" s="50"/>
      <c r="F5" s="50" t="s">
        <v>67</v>
      </c>
      <c r="G5" s="50" t="s">
        <v>485</v>
      </c>
      <c r="H5" s="50" t="s">
        <v>319</v>
      </c>
      <c r="I5" s="50"/>
    </row>
    <row r="6" spans="1:9" ht="20" customHeight="1" x14ac:dyDescent="0.25">
      <c r="A6" s="50"/>
      <c r="B6" s="50"/>
      <c r="C6" s="50"/>
      <c r="D6" s="50"/>
      <c r="E6" s="50"/>
      <c r="F6" s="50"/>
      <c r="G6" s="50"/>
      <c r="H6" s="50"/>
      <c r="I6" s="50"/>
    </row>
    <row r="7" spans="1:9" ht="20" customHeight="1" x14ac:dyDescent="0.25">
      <c r="A7" s="50"/>
      <c r="B7" s="50"/>
      <c r="C7" s="50"/>
      <c r="D7" s="50"/>
      <c r="E7" s="50"/>
      <c r="F7" s="50"/>
      <c r="G7" s="50"/>
      <c r="H7" s="50"/>
      <c r="I7" s="50"/>
    </row>
    <row r="8" spans="1:9" ht="20" customHeight="1" x14ac:dyDescent="0.25">
      <c r="A8" s="50" t="s">
        <v>72</v>
      </c>
      <c r="B8" s="50"/>
      <c r="C8" s="50"/>
      <c r="D8" s="51">
        <v>1</v>
      </c>
      <c r="E8" s="51">
        <v>2</v>
      </c>
      <c r="F8" s="51">
        <v>3</v>
      </c>
      <c r="G8" s="51">
        <v>4</v>
      </c>
      <c r="H8" s="51">
        <v>5</v>
      </c>
      <c r="I8" s="51">
        <v>6</v>
      </c>
    </row>
    <row r="9" spans="1:9" ht="20" customHeight="1" x14ac:dyDescent="0.25">
      <c r="A9" s="50" t="s">
        <v>81</v>
      </c>
      <c r="B9" s="50"/>
      <c r="C9" s="50"/>
      <c r="D9" s="51" t="s">
        <v>362</v>
      </c>
      <c r="E9" s="52">
        <v>54</v>
      </c>
      <c r="F9" s="52">
        <v>54</v>
      </c>
      <c r="G9" s="52">
        <v>54</v>
      </c>
      <c r="H9" s="52"/>
      <c r="I9" s="51" t="s">
        <v>362</v>
      </c>
    </row>
    <row r="10" spans="1:9" ht="20" customHeight="1" x14ac:dyDescent="0.25">
      <c r="A10" s="53" t="s">
        <v>148</v>
      </c>
      <c r="B10" s="53"/>
      <c r="C10" s="54" t="s">
        <v>149</v>
      </c>
      <c r="D10" s="51" t="s">
        <v>362</v>
      </c>
      <c r="E10" s="52"/>
      <c r="F10" s="52"/>
      <c r="G10" s="52"/>
      <c r="H10" s="52"/>
      <c r="I10" s="51" t="s">
        <v>362</v>
      </c>
    </row>
    <row r="11" spans="1:9" ht="20" customHeight="1" x14ac:dyDescent="0.25">
      <c r="A11" s="53" t="s">
        <v>486</v>
      </c>
      <c r="B11" s="53"/>
      <c r="C11" s="54" t="s">
        <v>487</v>
      </c>
      <c r="D11" s="51" t="s">
        <v>362</v>
      </c>
      <c r="E11" s="52"/>
      <c r="F11" s="52"/>
      <c r="G11" s="52"/>
      <c r="H11" s="52"/>
      <c r="I11" s="51" t="s">
        <v>362</v>
      </c>
    </row>
    <row r="12" spans="1:9" ht="20" customHeight="1" x14ac:dyDescent="0.25">
      <c r="A12" s="53" t="s">
        <v>488</v>
      </c>
      <c r="B12" s="53"/>
      <c r="C12" s="54" t="s">
        <v>489</v>
      </c>
      <c r="D12" s="51" t="s">
        <v>362</v>
      </c>
      <c r="E12" s="52"/>
      <c r="F12" s="52"/>
      <c r="G12" s="52"/>
      <c r="H12" s="52"/>
      <c r="I12" s="51" t="s">
        <v>362</v>
      </c>
    </row>
    <row r="13" spans="1:9" ht="20" customHeight="1" x14ac:dyDescent="0.25">
      <c r="A13" s="53" t="s">
        <v>490</v>
      </c>
      <c r="B13" s="53"/>
      <c r="C13" s="54" t="s">
        <v>491</v>
      </c>
      <c r="D13" s="51" t="s">
        <v>362</v>
      </c>
      <c r="E13" s="52"/>
      <c r="F13" s="52"/>
      <c r="G13" s="52"/>
      <c r="H13" s="52"/>
      <c r="I13" s="51" t="s">
        <v>362</v>
      </c>
    </row>
    <row r="14" spans="1:9" ht="20" customHeight="1" x14ac:dyDescent="0.25">
      <c r="A14" s="53" t="s">
        <v>492</v>
      </c>
      <c r="B14" s="53"/>
      <c r="C14" s="54" t="s">
        <v>489</v>
      </c>
      <c r="D14" s="51" t="s">
        <v>362</v>
      </c>
      <c r="E14" s="52">
        <v>54</v>
      </c>
      <c r="F14" s="52">
        <v>54</v>
      </c>
      <c r="G14" s="52">
        <v>54</v>
      </c>
      <c r="H14" s="52"/>
      <c r="I14" s="51" t="s">
        <v>362</v>
      </c>
    </row>
    <row r="15" spans="1:9" ht="20" customHeight="1" x14ac:dyDescent="0.25">
      <c r="A15" s="53" t="s">
        <v>305</v>
      </c>
      <c r="B15" s="53"/>
      <c r="C15" s="54" t="s">
        <v>306</v>
      </c>
      <c r="D15" s="51" t="s">
        <v>362</v>
      </c>
      <c r="E15" s="52"/>
      <c r="F15" s="52"/>
      <c r="G15" s="52"/>
      <c r="H15" s="52"/>
      <c r="I15" s="51" t="s">
        <v>362</v>
      </c>
    </row>
    <row r="16" spans="1:9" ht="20" customHeight="1" x14ac:dyDescent="0.25">
      <c r="A16" s="53" t="s">
        <v>307</v>
      </c>
      <c r="B16" s="53"/>
      <c r="C16" s="54" t="s">
        <v>308</v>
      </c>
      <c r="D16" s="51" t="s">
        <v>362</v>
      </c>
      <c r="E16" s="52"/>
      <c r="F16" s="52"/>
      <c r="G16" s="52"/>
      <c r="H16" s="52"/>
      <c r="I16" s="51" t="s">
        <v>362</v>
      </c>
    </row>
    <row r="17" spans="1:9" ht="20" customHeight="1" x14ac:dyDescent="0.25">
      <c r="A17" s="53" t="s">
        <v>493</v>
      </c>
      <c r="B17" s="53"/>
      <c r="C17" s="54" t="s">
        <v>494</v>
      </c>
      <c r="D17" s="51" t="s">
        <v>362</v>
      </c>
      <c r="E17" s="52"/>
      <c r="F17" s="52"/>
      <c r="G17" s="52"/>
      <c r="H17" s="52"/>
      <c r="I17" s="51" t="s">
        <v>362</v>
      </c>
    </row>
    <row r="18" spans="1:9" ht="20" customHeight="1" x14ac:dyDescent="0.25">
      <c r="A18" s="53" t="s">
        <v>311</v>
      </c>
      <c r="B18" s="53"/>
      <c r="C18" s="54" t="s">
        <v>495</v>
      </c>
      <c r="D18" s="51" t="s">
        <v>362</v>
      </c>
      <c r="E18" s="52"/>
      <c r="F18" s="52"/>
      <c r="G18" s="52"/>
      <c r="H18" s="52"/>
      <c r="I18" s="51" t="s">
        <v>362</v>
      </c>
    </row>
    <row r="19" spans="1:9" ht="15" customHeight="1" x14ac:dyDescent="0.25">
      <c r="A19" s="55" t="s">
        <v>496</v>
      </c>
      <c r="B19" s="55"/>
      <c r="C19" s="55"/>
      <c r="D19" s="55"/>
      <c r="E19" s="55"/>
      <c r="F19" s="55"/>
      <c r="G19" s="55"/>
      <c r="H19" s="55"/>
      <c r="I19" s="55"/>
    </row>
  </sheetData>
  <mergeCells count="24">
    <mergeCell ref="A19:I19"/>
    <mergeCell ref="C5:C7"/>
    <mergeCell ref="D4:D7"/>
    <mergeCell ref="E4:E7"/>
    <mergeCell ref="F5:F7"/>
    <mergeCell ref="G5:G7"/>
    <mergeCell ref="H5:H7"/>
    <mergeCell ref="I4:I7"/>
    <mergeCell ref="A5:B7"/>
    <mergeCell ref="A14:B14"/>
    <mergeCell ref="A15:B15"/>
    <mergeCell ref="A16:B16"/>
    <mergeCell ref="A17:B17"/>
    <mergeCell ref="A18:B18"/>
    <mergeCell ref="A9:C9"/>
    <mergeCell ref="A10:B10"/>
    <mergeCell ref="A11:B11"/>
    <mergeCell ref="A12:B12"/>
    <mergeCell ref="A13:B13"/>
    <mergeCell ref="A1:I1"/>
    <mergeCell ref="A3:D3"/>
    <mergeCell ref="A4:C4"/>
    <mergeCell ref="F4:H4"/>
    <mergeCell ref="A8:C8"/>
  </mergeCells>
  <phoneticPr fontId="20"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workbookViewId="0">
      <selection activeCell="A45" sqref="A1:XFD1048576"/>
    </sheetView>
  </sheetViews>
  <sheetFormatPr defaultColWidth="9" defaultRowHeight="14" x14ac:dyDescent="0.25"/>
  <cols>
    <col min="1" max="6" width="16" style="3" customWidth="1"/>
    <col min="7" max="16384" width="9" style="3"/>
  </cols>
  <sheetData>
    <row r="1" spans="1:6" ht="25" customHeight="1" x14ac:dyDescent="0.25">
      <c r="A1" s="31" t="s">
        <v>497</v>
      </c>
      <c r="B1" s="31"/>
      <c r="C1" s="31"/>
      <c r="D1" s="31"/>
      <c r="E1" s="31"/>
      <c r="F1" s="31"/>
    </row>
    <row r="2" spans="1:6" ht="25" customHeight="1" x14ac:dyDescent="0.25">
      <c r="A2" s="32"/>
      <c r="B2" s="32"/>
      <c r="C2" s="32"/>
      <c r="D2" s="33"/>
      <c r="E2" s="33"/>
      <c r="F2" s="34" t="s">
        <v>498</v>
      </c>
    </row>
    <row r="3" spans="1:6" ht="25" customHeight="1" x14ac:dyDescent="0.25">
      <c r="A3" s="35" t="s">
        <v>353</v>
      </c>
      <c r="B3" s="32"/>
      <c r="C3" s="32"/>
      <c r="D3" s="33"/>
      <c r="E3" s="33"/>
      <c r="F3" s="34" t="s">
        <v>3</v>
      </c>
    </row>
    <row r="4" spans="1:6" ht="25" customHeight="1" x14ac:dyDescent="0.25">
      <c r="A4" s="36" t="s">
        <v>499</v>
      </c>
      <c r="B4" s="36"/>
      <c r="C4" s="36"/>
      <c r="D4" s="36" t="s">
        <v>370</v>
      </c>
      <c r="E4" s="36"/>
      <c r="F4" s="36"/>
    </row>
    <row r="5" spans="1:6" ht="25" customHeight="1" x14ac:dyDescent="0.25">
      <c r="A5" s="36" t="s">
        <v>484</v>
      </c>
      <c r="B5" s="36"/>
      <c r="C5" s="36" t="s">
        <v>66</v>
      </c>
      <c r="D5" s="36" t="s">
        <v>81</v>
      </c>
      <c r="E5" s="36" t="s">
        <v>500</v>
      </c>
      <c r="F5" s="36" t="s">
        <v>319</v>
      </c>
    </row>
    <row r="6" spans="1:6" ht="25" customHeight="1" x14ac:dyDescent="0.25">
      <c r="A6" s="36"/>
      <c r="B6" s="36"/>
      <c r="C6" s="36"/>
      <c r="D6" s="36"/>
      <c r="E6" s="36"/>
      <c r="F6" s="36"/>
    </row>
    <row r="7" spans="1:6" ht="25" customHeight="1" x14ac:dyDescent="0.25">
      <c r="A7" s="36"/>
      <c r="B7" s="36"/>
      <c r="C7" s="36"/>
      <c r="D7" s="36"/>
      <c r="E7" s="36"/>
      <c r="F7" s="36"/>
    </row>
    <row r="8" spans="1:6" ht="25" customHeight="1" x14ac:dyDescent="0.25">
      <c r="A8" s="36" t="s">
        <v>72</v>
      </c>
      <c r="B8" s="36"/>
      <c r="C8" s="36"/>
      <c r="D8" s="37">
        <v>1</v>
      </c>
      <c r="E8" s="37">
        <v>2</v>
      </c>
      <c r="F8" s="37">
        <v>3</v>
      </c>
    </row>
    <row r="9" spans="1:6" ht="25" customHeight="1" x14ac:dyDescent="0.25">
      <c r="A9" s="36" t="s">
        <v>81</v>
      </c>
      <c r="B9" s="36"/>
      <c r="C9" s="36"/>
      <c r="D9" s="38"/>
      <c r="E9" s="38"/>
      <c r="F9" s="38"/>
    </row>
    <row r="10" spans="1:6" ht="25" customHeight="1" x14ac:dyDescent="0.25">
      <c r="A10" s="36"/>
      <c r="B10" s="36"/>
      <c r="C10" s="39"/>
      <c r="D10" s="40"/>
      <c r="E10" s="41"/>
      <c r="F10" s="40"/>
    </row>
    <row r="11" spans="1:6" ht="25" customHeight="1" x14ac:dyDescent="0.25">
      <c r="A11" s="36"/>
      <c r="B11" s="36"/>
      <c r="C11" s="40"/>
      <c r="D11" s="40"/>
      <c r="E11" s="40"/>
      <c r="F11" s="40"/>
    </row>
    <row r="12" spans="1:6" ht="25" customHeight="1" x14ac:dyDescent="0.25">
      <c r="A12" s="36"/>
      <c r="B12" s="36"/>
      <c r="C12" s="39"/>
      <c r="D12" s="40"/>
      <c r="E12" s="40"/>
      <c r="F12" s="40"/>
    </row>
    <row r="13" spans="1:6" ht="25" customHeight="1" x14ac:dyDescent="0.25">
      <c r="A13" s="36"/>
      <c r="B13" s="36"/>
      <c r="C13" s="40"/>
      <c r="D13" s="40"/>
      <c r="E13" s="40"/>
      <c r="F13" s="40"/>
    </row>
    <row r="14" spans="1:6" ht="25" customHeight="1" x14ac:dyDescent="0.25">
      <c r="A14" s="36"/>
      <c r="B14" s="36"/>
      <c r="C14" s="40"/>
      <c r="D14" s="40"/>
      <c r="E14" s="40"/>
      <c r="F14" s="40"/>
    </row>
    <row r="15" spans="1:6" ht="25" customHeight="1" x14ac:dyDescent="0.25">
      <c r="A15" s="36"/>
      <c r="B15" s="36"/>
      <c r="C15" s="40"/>
      <c r="D15" s="40"/>
      <c r="E15" s="40"/>
      <c r="F15" s="40"/>
    </row>
    <row r="16" spans="1:6" ht="48" customHeight="1" x14ac:dyDescent="0.25">
      <c r="A16" s="42" t="s">
        <v>501</v>
      </c>
      <c r="B16" s="43"/>
      <c r="C16" s="43"/>
      <c r="D16" s="43"/>
      <c r="E16" s="43"/>
      <c r="F16" s="43"/>
    </row>
    <row r="17" s="3" customFormat="1" ht="30" customHeight="1" x14ac:dyDescent="0.25"/>
  </sheetData>
  <mergeCells count="17">
    <mergeCell ref="A15:B15"/>
    <mergeCell ref="A16:F16"/>
    <mergeCell ref="C5:C7"/>
    <mergeCell ref="D5:D7"/>
    <mergeCell ref="E5:E7"/>
    <mergeCell ref="F5:F7"/>
    <mergeCell ref="A5:B7"/>
    <mergeCell ref="A10:B10"/>
    <mergeCell ref="A11:B11"/>
    <mergeCell ref="A12:B12"/>
    <mergeCell ref="A13:B13"/>
    <mergeCell ref="A14:B14"/>
    <mergeCell ref="A1:F1"/>
    <mergeCell ref="A4:C4"/>
    <mergeCell ref="D4:F4"/>
    <mergeCell ref="A8:C8"/>
    <mergeCell ref="A9:C9"/>
  </mergeCells>
  <phoneticPr fontId="20"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05一般公共预算财政拨款收入支出决算表</vt:lpstr>
      <vt:lpstr>06一般公共预算财政拨款基本支出决算表</vt:lpstr>
      <vt:lpstr>一般公共预算财政拨款“三公”经费支出决算表</vt:lpstr>
      <vt:lpstr>政府性基金预算财政拨款收入支出决算表</vt:lpstr>
      <vt:lpstr>国有资本经营预算财政拨款支出决算表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桃源县热市镇人民政府</dc:creator>
  <cp:lastModifiedBy>PENG</cp:lastModifiedBy>
  <dcterms:created xsi:type="dcterms:W3CDTF">2022-06-24T02:08:00Z</dcterms:created>
  <dcterms:modified xsi:type="dcterms:W3CDTF">2023-08-30T00:52:24Z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223D7E1807EA48058CF3FE2D7DE88A4D</vt:lpwstr>
  </property>
  <property fmtid="{D5CDD505-2E9C-101B-9397-08002B2CF9AE}" pid="3" name="KSOProductBuildVer">
    <vt:lpwstr>2052-10.8.0.5715</vt:lpwstr>
  </property>
</Properties>
</file>