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8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40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5" r:id="rId15"/>
    <sheet name="15项目D" sheetId="16" r:id="rId16"/>
    <sheet name="16财政拨款收支总表" sheetId="17" r:id="rId17"/>
    <sheet name="17一般公共预算支出表" sheetId="18" r:id="rId18"/>
    <sheet name="18一般公共预算基本支出表" sheetId="41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三公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附表1购买服务" sheetId="35" r:id="rId36"/>
    <sheet name="附表2单位资产及设备情况表" sheetId="36" r:id="rId37"/>
    <sheet name="附表3单位人员信息情况表" sheetId="37" r:id="rId38"/>
    <sheet name="附表4项目支出绩效目标表" sheetId="38" r:id="rId39"/>
    <sheet name="附表5整体绩效" sheetId="39" r:id="rId40"/>
  </sheets>
  <calcPr calcId="144525"/>
</workbook>
</file>

<file path=xl/sharedStrings.xml><?xml version="1.0" encoding="utf-8"?>
<sst xmlns="http://schemas.openxmlformats.org/spreadsheetml/2006/main" count="676">
  <si>
    <t xml:space="preserve">   </t>
  </si>
  <si>
    <t>目  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</si>
  <si>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</si>
  <si>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</si>
  <si>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</si>
  <si>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</si>
  <si>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</si>
  <si>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</si>
  <si>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</si>
  <si>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</si>
  <si>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</si>
  <si>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</si>
  <si>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</si>
  <si>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</si>
  <si>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</si>
  <si>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</si>
  <si>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</si>
  <si>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</si>
  <si>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</si>
  <si>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</si>
  <si>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</si>
  <si>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</si>
  <si>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</si>
  <si>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</si>
  <si>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</si>
  <si>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</si>
  <si>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</si>
  <si>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</si>
  <si>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</si>
  <si>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</si>
  <si>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</si>
  <si>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</si>
  <si>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</si>
  <si>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</si>
  <si>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</si>
  <si>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</si>
  <si>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</si>
  <si>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</si>
  <si>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</si>
  <si>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</si>
  <si>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</si>
  <si>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</si>
  <si>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</si>
  <si>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单位：131001-湖南省桃源县妇女联合会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</si>
  <si>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</si>
  <si>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</si>
  <si>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</si>
  <si>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</si>
  <si>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</si>
  <si>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</si>
  <si>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</si>
  <si>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</si>
  <si>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</si>
  <si>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</si>
  <si>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</si>
  <si>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</si>
  <si>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</si>
  <si>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</si>
  <si>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</si>
  <si>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</si>
  <si>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</si>
  <si>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</si>
  <si>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</si>
  <si>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</si>
  <si>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</si>
  <si>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</si>
  <si>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</si>
  <si>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</si>
  <si>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</si>
  <si>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</si>
  <si>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</si>
  <si>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</si>
  <si>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</si>
  <si>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</si>
  <si>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</si>
  <si>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</si>
  <si>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</si>
  <si>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</si>
  <si>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</si>
  <si>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</si>
  <si>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</si>
  <si>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</si>
  <si>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</si>
  <si>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</si>
  <si>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</si>
  <si>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</si>
  <si>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</si>
  <si>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</si>
  <si>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</si>
  <si>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</si>
  <si>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</si>
  <si>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</si>
  <si>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</si>
  <si>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</si>
  <si>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</si>
  <si>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</si>
  <si>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</si>
  <si>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</si>
  <si>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</si>
  <si>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</si>
  <si>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</si>
  <si>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</si>
  <si>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</si>
  <si>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十四、转移性支出</t>
  </si>
  <si>
    <t xml:space="preserve">      外国政府和国际组织捐赠</t>
  </si>
  <si>
    <t>（十四）交通运输支出</t>
  </si>
  <si>
    <t xml:space="preserve">      对社会保障基金补助</t>
  </si>
  <si>
    <t>十五、预备费及预留</t>
  </si>
  <si>
    <t>二、政府性基金预算拨款收入</t>
  </si>
  <si>
    <t>（十五）资源勘探工业信息等支出</t>
  </si>
  <si>
    <t xml:space="preserve">      其他支出</t>
  </si>
  <si>
    <t>十六、其他支出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</si>
  <si>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</si>
  <si>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</si>
  <si>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</si>
  <si>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</si>
  <si>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</si>
  <si>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</si>
  <si>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</si>
  <si>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</si>
  <si>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</si>
  <si>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</si>
  <si>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</si>
  <si>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</si>
  <si>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</si>
  <si>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</si>
  <si>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</si>
  <si>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</si>
  <si>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</si>
  <si>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</si>
  <si>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</si>
  <si>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</si>
  <si>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</si>
  <si>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</si>
  <si>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</si>
  <si>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</si>
  <si>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</si>
  <si>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</si>
  <si>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</si>
  <si>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</si>
  <si>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</si>
  <si>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</si>
  <si>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</si>
  <si>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</si>
  <si>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</si>
  <si>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</si>
  <si>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</si>
  <si>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</si>
  <si>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</si>
  <si>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</si>
  <si>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</si>
  <si>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</si>
  <si>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</si>
  <si>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</si>
  <si>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</si>
  <si>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</si>
  <si>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</si>
  <si>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</si>
  <si>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</si>
  <si>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</si>
  <si>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</si>
  <si>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</si>
  <si>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</si>
  <si>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</si>
  <si>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</si>
  <si>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</si>
  <si>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131</t>
  </si>
  <si>
    <t>湖南省桃源县妇女联合会</t>
  </si>
  <si>
    <t xml:space="preserve">  131001</t>
  </si>
  <si>
    <t xml:space="preserve">  湖南省桃源县妇女联合会</t>
  </si>
  <si>
    <t>一般公共预算收入表</t>
  </si>
  <si>
    <t>总计</t>
  </si>
  <si>
    <t>一般公共预算拨款收入</t>
  </si>
  <si>
    <t>经费拨款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</si>
  <si>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</si>
  <si>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</si>
  <si>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</si>
  <si>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</si>
  <si>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</si>
  <si>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</si>
  <si>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</si>
  <si>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国有资源（资产）有偿使用收入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</si>
  <si>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</si>
  <si>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</si>
  <si>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</si>
  <si>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</si>
  <si>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</si>
  <si>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</si>
  <si>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</si>
  <si>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</si>
  <si>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</si>
  <si>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</si>
  <si>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</si>
  <si>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</si>
  <si>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</si>
  <si>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</si>
  <si>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</si>
  <si>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</si>
  <si>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</si>
  <si>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</si>
  <si>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</si>
  <si>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</si>
  <si>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</si>
  <si>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</si>
  <si>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</si>
  <si>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</si>
  <si>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一般公共服务支出</t>
  </si>
  <si>
    <t>群众团体事务</t>
  </si>
  <si>
    <t>201</t>
  </si>
  <si>
    <t>29</t>
  </si>
  <si>
    <t>01</t>
  </si>
  <si>
    <t xml:space="preserve">    行政运行</t>
  </si>
  <si>
    <t>02</t>
  </si>
  <si>
    <t xml:space="preserve">    一般行政管理事务</t>
  </si>
  <si>
    <t xml:space="preserve">  </t>
  </si>
  <si>
    <t>社会保障和就业支出</t>
  </si>
  <si>
    <t>05</t>
  </si>
  <si>
    <t>行政事业单位养老支出</t>
  </si>
  <si>
    <t>208</t>
  </si>
  <si>
    <t xml:space="preserve">    机关事业单位基本养老保险缴费支出</t>
  </si>
  <si>
    <t>卫生健康支出</t>
  </si>
  <si>
    <t>行政事业单位医疗</t>
  </si>
  <si>
    <t>210</t>
  </si>
  <si>
    <t>11</t>
  </si>
  <si>
    <t xml:space="preserve">    行政单位医疗</t>
  </si>
  <si>
    <t>住房保障支出</t>
  </si>
  <si>
    <t>住房改革支出</t>
  </si>
  <si>
    <t>221</t>
  </si>
  <si>
    <t xml:space="preserve">    住房公积金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</si>
  <si>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</si>
  <si>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</si>
  <si>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</si>
  <si>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</si>
  <si>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</si>
  <si>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</si>
  <si>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</si>
  <si>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</si>
  <si>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</si>
  <si>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20129</t>
  </si>
  <si>
    <t xml:space="preserve">      群众团体事务</t>
  </si>
  <si>
    <t xml:space="preserve">        2012901</t>
  </si>
  <si>
    <t xml:space="preserve">        行政运行</t>
  </si>
  <si>
    <t xml:space="preserve">        2012902</t>
  </si>
  <si>
    <t xml:space="preserve">        一般行政管理事务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</si>
  <si>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</si>
  <si>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</si>
  <si>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</si>
  <si>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</si>
  <si>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</si>
  <si>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</si>
  <si>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</si>
  <si>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</si>
  <si>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</si>
  <si>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</si>
  <si>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</si>
  <si>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</si>
  <si>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</si>
  <si>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</si>
  <si>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</si>
  <si>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</si>
  <si>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</si>
  <si>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</si>
  <si>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</si>
  <si>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</si>
  <si>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</si>
  <si>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</si>
  <si>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</si>
  <si>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</si>
  <si>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</si>
  <si>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</si>
  <si>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</si>
  <si>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</si>
  <si>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</si>
  <si>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</si>
  <si>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</si>
  <si>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上级财政补助</t>
  </si>
  <si>
    <t>纳入预算管理的非税收入</t>
  </si>
  <si>
    <t>一般债卷</t>
  </si>
  <si>
    <t>人员类</t>
  </si>
  <si>
    <t xml:space="preserve">    131001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</si>
  <si>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</si>
  <si>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</si>
  <si>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</si>
  <si>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</si>
  <si>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</si>
  <si>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</si>
  <si>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</si>
  <si>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</si>
  <si>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</si>
  <si>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</si>
  <si>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</si>
  <si>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</si>
  <si>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</si>
  <si>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</si>
  <si>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</si>
  <si>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</si>
  <si>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131</t>
  </si>
  <si>
    <t xml:space="preserve">   湖南省桃源县妇女联合会</t>
  </si>
  <si>
    <t xml:space="preserve">    妇联专项工作经费</t>
  </si>
  <si>
    <t>特定目标类</t>
  </si>
  <si>
    <t>2012902</t>
  </si>
  <si>
    <t>一般行政管理事务</t>
  </si>
  <si>
    <t xml:space="preserve">    婚姻调解委员会工作经费</t>
  </si>
  <si>
    <t xml:space="preserve">    农村“全国三八红旗手”慰问款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</si>
  <si>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</si>
  <si>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</si>
  <si>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</si>
  <si>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</si>
  <si>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</si>
  <si>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</si>
  <si>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</si>
  <si>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</si>
  <si>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</si>
  <si>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</si>
  <si>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</si>
  <si>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</si>
  <si>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</si>
  <si>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</si>
  <si>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</si>
  <si>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</si>
  <si>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</si>
  <si>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</si>
  <si>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</si>
  <si>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</si>
  <si>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</si>
  <si>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</si>
  <si>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</si>
  <si>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</si>
  <si>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</si>
  <si>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</si>
  <si>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</si>
  <si>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</si>
  <si>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</si>
  <si>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</si>
  <si>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</si>
  <si>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</si>
  <si>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</si>
  <si>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</si>
  <si>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</si>
  <si>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</si>
  <si>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</si>
  <si>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</si>
  <si>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</si>
  <si>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</si>
  <si>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</si>
  <si>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</si>
  <si>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</si>
  <si>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</si>
  <si>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</si>
  <si>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</si>
  <si>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</si>
  <si>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</si>
  <si>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</si>
  <si>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</si>
  <si>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</si>
  <si>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</si>
  <si>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</si>
  <si>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</si>
  <si>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</si>
  <si>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</si>
  <si>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</si>
  <si>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</si>
  <si>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</si>
  <si>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</si>
  <si>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</si>
  <si>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</si>
  <si>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</si>
  <si>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</si>
  <si>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</si>
  <si>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</si>
  <si>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</si>
  <si>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</si>
  <si>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</si>
  <si>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</si>
  <si>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</si>
  <si>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</si>
  <si>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</si>
  <si>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</si>
  <si>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</si>
  <si>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</si>
  <si>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</si>
  <si>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</si>
  <si>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</si>
  <si>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</si>
  <si>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</si>
  <si>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</si>
  <si>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</si>
  <si>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</si>
  <si>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</si>
  <si>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</si>
  <si>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</si>
  <si>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</si>
  <si>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</si>
  <si>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</si>
  <si>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</si>
  <si>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</si>
  <si>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</si>
  <si>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</si>
  <si>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</si>
  <si>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</si>
  <si>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</si>
  <si>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</si>
  <si>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</si>
  <si>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</si>
  <si>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</si>
  <si>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</si>
  <si>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</si>
  <si>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</si>
  <si>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 xml:space="preserve">     2012901</t>
  </si>
  <si>
    <t xml:space="preserve">     2012902</t>
  </si>
  <si>
    <t xml:space="preserve">     2080505</t>
  </si>
  <si>
    <t xml:space="preserve">     2101101</t>
  </si>
  <si>
    <t xml:space="preserve">     2210201</t>
  </si>
  <si>
    <r>
      <rPr>
        <sz val="16"/>
        <rFont val="方正小标宋_GBK"/>
        <charset val="134"/>
      </rPr>
      <t>一般公共预算基本支出表</t>
    </r>
  </si>
  <si>
    <t>单位：131001-桃源县妇女联合会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</si>
  <si>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</si>
  <si>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</si>
  <si>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</si>
  <si>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</si>
  <si>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</si>
  <si>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</si>
  <si>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</si>
  <si>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</si>
  <si>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</si>
  <si>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</si>
  <si>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</si>
  <si>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</si>
  <si>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</si>
  <si>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</si>
  <si>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</si>
  <si>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机关商品和服务支出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</si>
  <si>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</si>
  <si>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</si>
  <si>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</si>
  <si>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</si>
  <si>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</si>
  <si>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</si>
  <si>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</si>
  <si>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</si>
  <si>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</si>
  <si>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</si>
  <si>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</si>
  <si>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</si>
  <si>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</si>
  <si>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</si>
  <si>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</si>
  <si>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</si>
  <si>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</si>
  <si>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</si>
  <si>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</si>
  <si>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</si>
  <si>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</si>
  <si>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</si>
  <si>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</si>
  <si>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</si>
  <si>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</si>
  <si>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</si>
  <si>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</si>
  <si>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</si>
  <si>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</si>
  <si>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</si>
  <si>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</si>
  <si>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</si>
  <si>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</si>
  <si>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</si>
  <si>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</si>
  <si>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</si>
  <si>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</si>
  <si>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</si>
  <si>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</si>
  <si>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</si>
  <si>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</si>
  <si>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</si>
  <si>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</si>
  <si>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</si>
  <si>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</si>
  <si>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</si>
  <si>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</si>
  <si>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</si>
  <si>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</si>
  <si>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</si>
  <si>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</si>
  <si>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</si>
  <si>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</si>
  <si>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</si>
  <si>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 xml:space="preserve">  对个人和家庭的补助</t>
  </si>
  <si>
    <t>30399</t>
  </si>
  <si>
    <t xml:space="preserve">  其他对个人和家庭的补助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</si>
  <si>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</si>
  <si>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</si>
  <si>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</si>
  <si>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</si>
  <si>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</si>
  <si>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</si>
  <si>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</si>
  <si>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</si>
  <si>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</si>
  <si>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</si>
  <si>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</si>
  <si>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</si>
  <si>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</si>
  <si>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</si>
  <si>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</si>
  <si>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</si>
  <si>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</si>
  <si>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</si>
  <si>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</si>
  <si>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</si>
  <si>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</si>
  <si>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</si>
  <si>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</si>
  <si>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</si>
  <si>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</si>
  <si>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</si>
  <si>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</si>
  <si>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</si>
  <si>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</si>
  <si>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</si>
  <si>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</si>
  <si>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</si>
  <si>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</si>
  <si>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</si>
  <si>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</si>
  <si>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131001-湖南省桃源县妇女联合会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</si>
  <si>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</si>
  <si>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</si>
  <si>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</si>
  <si>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</si>
  <si>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</si>
  <si>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</si>
  <si>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</si>
  <si>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</si>
  <si>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</si>
  <si>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</si>
  <si>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</si>
  <si>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</si>
  <si>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</si>
  <si>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</si>
  <si>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</si>
  <si>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</si>
  <si>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</si>
  <si>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</si>
  <si>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</si>
  <si>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</si>
  <si>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</si>
  <si>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</si>
  <si>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</si>
  <si>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</si>
  <si>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</si>
  <si>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</si>
  <si>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</si>
  <si>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</si>
  <si>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</si>
  <si>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</si>
  <si>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</si>
  <si>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</si>
  <si>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</si>
  <si>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</si>
  <si>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</si>
  <si>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</si>
  <si>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</si>
  <si>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</si>
  <si>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</si>
  <si>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</si>
  <si>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</si>
  <si>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</si>
  <si>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</si>
  <si>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</si>
  <si>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</si>
  <si>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</si>
  <si>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</si>
  <si>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</si>
  <si>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</si>
  <si>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</si>
  <si>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</si>
  <si>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</si>
  <si>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</si>
  <si>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</si>
  <si>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</si>
  <si>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</si>
  <si>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</si>
  <si>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</si>
  <si>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</si>
  <si>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</si>
  <si>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</si>
  <si>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</si>
  <si>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</si>
  <si>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</si>
  <si>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</si>
  <si>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</si>
  <si>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</si>
  <si>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</si>
  <si>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</si>
  <si>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</si>
  <si>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</si>
  <si>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</si>
  <si>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</si>
  <si>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</si>
  <si>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</si>
  <si>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</si>
  <si>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</si>
  <si>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</si>
  <si>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</si>
  <si>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</si>
  <si>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</si>
  <si>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</si>
  <si>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</si>
  <si>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</si>
  <si>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</si>
  <si>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</si>
  <si>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</si>
  <si>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</si>
  <si>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</si>
  <si>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</si>
  <si>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</si>
  <si>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</si>
  <si>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</si>
  <si>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</si>
  <si>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</si>
  <si>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</si>
  <si>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</si>
  <si>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</si>
  <si>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</si>
  <si>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</si>
  <si>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</si>
  <si>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</si>
  <si>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</si>
  <si>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</si>
  <si>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</si>
  <si>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</si>
  <si>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</si>
  <si>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</si>
  <si>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</si>
  <si>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</si>
  <si>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</si>
  <si>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</si>
  <si>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</si>
  <si>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</si>
  <si>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</si>
  <si>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</si>
  <si>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</si>
  <si>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</si>
  <si>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</si>
  <si>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</si>
  <si>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</si>
  <si>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</si>
  <si>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</si>
  <si>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</si>
  <si>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</si>
  <si>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131001</t>
  </si>
  <si>
    <t xml:space="preserve">  妇联专项工作经费</t>
  </si>
  <si>
    <t>满意度指标</t>
  </si>
  <si>
    <t>服务对象满意度指标</t>
  </si>
  <si>
    <t>满意</t>
  </si>
  <si>
    <t>≥</t>
  </si>
  <si>
    <t xml:space="preserve">  婚姻调解委员会工作经费</t>
  </si>
  <si>
    <t>专职调解员对婚姻家庭问题进行调解咨询，化解婚姻家庭矛盾。</t>
  </si>
  <si>
    <t xml:space="preserve">  农村“全国三八红旗手”慰问款</t>
  </si>
  <si>
    <t>走访慰问市级以上“三八红旗手”、“三八红旗集体”，向她们致以亲切问候，鼓励她们以昂扬的斗志和务实的作风在本职岗位上继续展风采、做贡献。</t>
  </si>
  <si>
    <t>满 意</t>
  </si>
  <si>
    <t>整体支出绩效目标表</t>
  </si>
  <si>
    <t>单位：湖南省桃源县妇女联合会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</si>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</sst>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0.00"/>
    <numFmt numFmtId="177" formatCode="#0"/>
    <numFmt numFmtId="178" formatCode="0.00_);[Red]\(0.00\)"/>
  </numFmts>
  <fonts count="42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微软雅黑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11" borderId="1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23" borderId="17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6" fillId="14" borderId="16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9" fillId="0" borderId="0"/>
    <xf numFmtId="0" fontId="19" fillId="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0" fillId="0" borderId="0"/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50" applyFont="1" applyFill="1" applyAlignment="1">
      <alignment vertical="center"/>
    </xf>
    <xf numFmtId="0" fontId="7" fillId="0" borderId="0" xfId="50" applyFont="1" applyFill="1" applyAlignment="1">
      <alignment vertical="center"/>
    </xf>
    <xf numFmtId="0" fontId="8" fillId="0" borderId="0" xfId="50" applyFont="1" applyFill="1" applyAlignment="1">
      <alignment vertical="center"/>
    </xf>
    <xf numFmtId="0" fontId="9" fillId="0" borderId="0" xfId="50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5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right" vertical="center"/>
    </xf>
    <xf numFmtId="0" fontId="8" fillId="0" borderId="2" xfId="42" applyFont="1" applyFill="1" applyBorder="1" applyAlignment="1">
      <alignment horizontal="left" vertical="center"/>
    </xf>
    <xf numFmtId="0" fontId="13" fillId="0" borderId="2" xfId="42" applyFont="1" applyFill="1" applyBorder="1" applyAlignment="1">
      <alignment horizontal="left" vertical="center"/>
    </xf>
    <xf numFmtId="178" fontId="8" fillId="0" borderId="2" xfId="50" applyNumberFormat="1" applyFont="1" applyFill="1" applyBorder="1" applyAlignment="1">
      <alignment vertical="center"/>
    </xf>
    <xf numFmtId="178" fontId="8" fillId="0" borderId="2" xfId="50" applyNumberFormat="1" applyFont="1" applyFill="1" applyBorder="1" applyAlignment="1">
      <alignment horizontal="right" vertical="center"/>
    </xf>
    <xf numFmtId="178" fontId="7" fillId="0" borderId="2" xfId="50" applyNumberFormat="1" applyFont="1" applyFill="1" applyBorder="1" applyAlignment="1">
      <alignment vertical="center"/>
    </xf>
    <xf numFmtId="0" fontId="7" fillId="0" borderId="2" xfId="42" applyFont="1" applyFill="1" applyBorder="1" applyAlignment="1">
      <alignment horizontal="left" vertical="center"/>
    </xf>
    <xf numFmtId="178" fontId="7" fillId="0" borderId="2" xfId="50" applyNumberFormat="1" applyFont="1" applyFill="1" applyBorder="1" applyAlignment="1">
      <alignment horizontal="right" vertical="center"/>
    </xf>
    <xf numFmtId="0" fontId="14" fillId="0" borderId="2" xfId="42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right" vertical="center" shrinkToFit="1"/>
    </xf>
    <xf numFmtId="0" fontId="15" fillId="0" borderId="3" xfId="0" applyFont="1" applyFill="1" applyBorder="1" applyAlignment="1">
      <alignment horizontal="right" vertical="center" shrinkToFit="1"/>
    </xf>
    <xf numFmtId="0" fontId="9" fillId="0" borderId="2" xfId="50" applyFont="1" applyFill="1" applyBorder="1" applyAlignment="1">
      <alignment vertical="center"/>
    </xf>
    <xf numFmtId="0" fontId="15" fillId="0" borderId="4" xfId="0" applyFont="1" applyFill="1" applyBorder="1" applyAlignment="1">
      <alignment horizontal="right" vertical="center" shrinkToFit="1"/>
    </xf>
    <xf numFmtId="0" fontId="9" fillId="0" borderId="5" xfId="5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 shrinkToFit="1"/>
    </xf>
    <xf numFmtId="0" fontId="13" fillId="0" borderId="6" xfId="42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shrinkToFit="1"/>
    </xf>
    <xf numFmtId="0" fontId="16" fillId="0" borderId="0" xfId="0" applyFont="1" applyFill="1" applyAlignment="1">
      <alignment horizontal="center" vertical="center"/>
    </xf>
    <xf numFmtId="0" fontId="9" fillId="0" borderId="0" xfId="50" applyFont="1" applyFill="1" applyAlignment="1">
      <alignment horizontal="left" vertical="center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4" fontId="3" fillId="0" borderId="8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3"/>
  <sheetViews>
    <sheetView topLeftCell="A16" workbookViewId="0">
      <selection activeCell="A8" sqref="$A1:$XFD1048576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 t="s">
        <v>0</v>
      </c>
      <c r="B1" s="11" t="s">
        <v>1</v>
      </c>
      <c r="C1" s="11"/>
    </row>
    <row r="2" ht="25" customHeight="1" spans="2:3">
      <c r="B2" s="11"/>
      <c r="C2" s="11"/>
    </row>
    <row r="3" ht="44" customHeight="1" spans="2:3">
      <c r="B3" s="67" t="s">
        <v>2</v>
      </c>
      <c r="C3" s="67"/>
    </row>
    <row r="4" ht="32.5" customHeight="1" spans="2:4">
      <c r="B4" s="68">
        <v>1</v>
      </c>
      <c r="C4" s="69" t="s">
        <v>3</v>
      </c>
      <c r="D4" s="4"/>
    </row>
    <row r="5" ht="32.5" customHeight="1" spans="2:3">
      <c r="B5" s="68">
        <v>2</v>
      </c>
      <c r="C5" s="69" t="s">
        <v>4</v>
      </c>
    </row>
    <row r="6" ht="32.5" customHeight="1" spans="2:3">
      <c r="B6" s="68">
        <v>3</v>
      </c>
      <c r="C6" s="69" t="s">
        <v>5</v>
      </c>
    </row>
    <row r="7" ht="32.5" customHeight="1" spans="2:7">
      <c r="B7" s="68">
        <v>4</v>
      </c>
      <c r="C7" s="69" t="s">
        <v>6</v>
      </c>
      <c r="G7" s="4"/>
    </row>
    <row r="8" ht="32.5" customHeight="1" spans="2:3">
      <c r="B8" s="68">
        <v>5</v>
      </c>
      <c r="C8" s="69" t="s">
        <v>7</v>
      </c>
    </row>
    <row r="9" ht="32.5" customHeight="1" spans="2:3">
      <c r="B9" s="68">
        <v>6</v>
      </c>
      <c r="C9" s="69" t="s">
        <v>8</v>
      </c>
    </row>
    <row r="10" ht="32.5" customHeight="1" spans="2:3">
      <c r="B10" s="68">
        <v>7</v>
      </c>
      <c r="C10" s="69" t="s">
        <v>9</v>
      </c>
    </row>
    <row r="11" ht="32.5" customHeight="1" spans="2:3">
      <c r="B11" s="68">
        <v>8</v>
      </c>
      <c r="C11" s="69" t="s">
        <v>10</v>
      </c>
    </row>
    <row r="12" ht="32.5" customHeight="1" spans="2:3">
      <c r="B12" s="68">
        <v>9</v>
      </c>
      <c r="C12" s="69" t="s">
        <v>11</v>
      </c>
    </row>
    <row r="13" ht="32.5" customHeight="1" spans="2:3">
      <c r="B13" s="68">
        <v>10</v>
      </c>
      <c r="C13" s="69" t="s">
        <v>12</v>
      </c>
    </row>
    <row r="14" ht="32.5" customHeight="1" spans="2:3">
      <c r="B14" s="68">
        <v>11</v>
      </c>
      <c r="C14" s="69" t="s">
        <v>13</v>
      </c>
    </row>
    <row r="15" ht="32.5" customHeight="1" spans="2:3">
      <c r="B15" s="68">
        <v>12</v>
      </c>
      <c r="C15" s="69" t="s">
        <v>14</v>
      </c>
    </row>
    <row r="16" ht="32.5" customHeight="1" spans="2:3">
      <c r="B16" s="68">
        <v>13</v>
      </c>
      <c r="C16" s="69" t="s">
        <v>15</v>
      </c>
    </row>
    <row r="17" ht="32.5" customHeight="1" spans="2:3">
      <c r="B17" s="68">
        <v>14</v>
      </c>
      <c r="C17" s="69" t="s">
        <v>16</v>
      </c>
    </row>
    <row r="18" ht="32.5" customHeight="1" spans="2:3">
      <c r="B18" s="68">
        <v>15</v>
      </c>
      <c r="C18" s="69" t="s">
        <v>17</v>
      </c>
    </row>
    <row r="19" ht="32.5" customHeight="1" spans="2:3">
      <c r="B19" s="68">
        <v>16</v>
      </c>
      <c r="C19" s="69" t="s">
        <v>18</v>
      </c>
    </row>
    <row r="20" ht="32.5" customHeight="1" spans="2:3">
      <c r="B20" s="68">
        <v>17</v>
      </c>
      <c r="C20" s="69" t="s">
        <v>19</v>
      </c>
    </row>
    <row r="21" ht="32.5" customHeight="1" spans="2:3">
      <c r="B21" s="68">
        <v>18</v>
      </c>
      <c r="C21" s="69" t="s">
        <v>20</v>
      </c>
    </row>
    <row r="22" ht="32.5" customHeight="1" spans="2:3">
      <c r="B22" s="68">
        <v>19</v>
      </c>
      <c r="C22" s="69" t="s">
        <v>21</v>
      </c>
    </row>
    <row r="23" ht="32.5" customHeight="1" spans="2:3">
      <c r="B23" s="68">
        <v>20</v>
      </c>
      <c r="C23" s="69" t="s">
        <v>22</v>
      </c>
    </row>
    <row r="24" ht="32.5" customHeight="1" spans="2:3">
      <c r="B24" s="68">
        <v>21</v>
      </c>
      <c r="C24" s="69" t="s">
        <v>23</v>
      </c>
    </row>
    <row r="25" ht="32.5" customHeight="1" spans="2:3">
      <c r="B25" s="68">
        <v>22</v>
      </c>
      <c r="C25" s="69" t="s">
        <v>24</v>
      </c>
    </row>
    <row r="26" ht="32.5" customHeight="1" spans="2:3">
      <c r="B26" s="68">
        <v>23</v>
      </c>
      <c r="C26" s="69" t="s">
        <v>25</v>
      </c>
    </row>
    <row r="27" ht="32.5" customHeight="1" spans="2:3">
      <c r="B27" s="68">
        <v>24</v>
      </c>
      <c r="C27" s="69" t="s">
        <v>26</v>
      </c>
    </row>
    <row r="28" ht="32.5" customHeight="1" spans="2:3">
      <c r="B28" s="68">
        <v>25</v>
      </c>
      <c r="C28" s="69" t="s">
        <v>27</v>
      </c>
    </row>
    <row r="29" ht="32.5" customHeight="1" spans="2:3">
      <c r="B29" s="68">
        <v>26</v>
      </c>
      <c r="C29" s="69" t="s">
        <v>28</v>
      </c>
    </row>
    <row r="30" ht="32.5" customHeight="1" spans="2:3">
      <c r="B30" s="68">
        <v>27</v>
      </c>
      <c r="C30" s="69" t="s">
        <v>29</v>
      </c>
    </row>
    <row r="31" ht="32.5" customHeight="1" spans="2:3">
      <c r="B31" s="68">
        <v>28</v>
      </c>
      <c r="C31" s="69" t="s">
        <v>30</v>
      </c>
    </row>
    <row r="32" ht="32.5" customHeight="1" spans="2:3">
      <c r="B32" s="68">
        <v>29</v>
      </c>
      <c r="C32" s="69" t="s">
        <v>31</v>
      </c>
    </row>
    <row r="33" ht="32.5" customHeight="1" spans="2:3">
      <c r="B33" s="68">
        <v>30</v>
      </c>
      <c r="C33" s="69" t="s">
        <v>32</v>
      </c>
    </row>
    <row r="34" ht="32.5" customHeight="1" spans="2:3">
      <c r="B34" s="68">
        <v>31</v>
      </c>
      <c r="C34" s="69" t="s">
        <v>33</v>
      </c>
    </row>
    <row r="35" ht="32.5" customHeight="1" spans="2:3">
      <c r="B35" s="68">
        <v>32</v>
      </c>
      <c r="C35" s="69" t="s">
        <v>34</v>
      </c>
    </row>
    <row r="36" ht="32.5" customHeight="1" spans="2:3">
      <c r="B36" s="68">
        <v>33</v>
      </c>
      <c r="C36" s="69" t="s">
        <v>35</v>
      </c>
    </row>
    <row r="37" ht="32.5" customHeight="1" spans="2:3">
      <c r="B37" s="68">
        <v>34</v>
      </c>
      <c r="C37" s="69" t="s">
        <v>36</v>
      </c>
    </row>
    <row r="38" ht="31" customHeight="1" spans="2:3">
      <c r="B38" s="67" t="s">
        <v>37</v>
      </c>
      <c r="C38" s="67"/>
    </row>
    <row r="39" ht="32.5" customHeight="1" spans="2:3">
      <c r="B39" s="68">
        <v>1</v>
      </c>
      <c r="C39" s="69" t="s">
        <v>38</v>
      </c>
    </row>
    <row r="40" ht="32.5" customHeight="1" spans="2:3">
      <c r="B40" s="68">
        <v>2</v>
      </c>
      <c r="C40" s="69" t="s">
        <v>39</v>
      </c>
    </row>
    <row r="41" ht="32.5" customHeight="1" spans="2:3">
      <c r="B41" s="68">
        <v>3</v>
      </c>
      <c r="C41" s="69" t="s">
        <v>40</v>
      </c>
    </row>
    <row r="42" ht="32.5" customHeight="1" spans="2:3">
      <c r="B42" s="68">
        <v>4</v>
      </c>
      <c r="C42" s="69" t="s">
        <v>41</v>
      </c>
    </row>
    <row r="43" ht="32.5" customHeight="1" spans="2:3">
      <c r="B43" s="68">
        <v>5</v>
      </c>
      <c r="C43" s="69" t="s">
        <v>42</v>
      </c>
    </row>
  </sheetData>
  <mergeCells count="3">
    <mergeCell ref="B3:C3"/>
    <mergeCell ref="B38:C38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3"/>
  <sheetViews>
    <sheetView workbookViewId="0">
      <selection activeCell="A8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2666666666667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1">
      <c r="A1" s="4"/>
    </row>
    <row r="2" ht="47.4" customHeight="1" spans="1:25">
      <c r="A2" s="11" t="s">
        <v>304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44</v>
      </c>
      <c r="V4" s="10"/>
      <c r="W4" s="10"/>
      <c r="X4" s="10"/>
      <c r="Y4" s="10"/>
    </row>
    <row r="5" ht="31.9" customHeight="1" spans="1:25">
      <c r="A5" s="5" t="s">
        <v>185</v>
      </c>
      <c r="B5" s="5"/>
      <c r="C5" s="5"/>
      <c r="D5" s="5" t="s">
        <v>186</v>
      </c>
      <c r="E5" s="5" t="s">
        <v>305</v>
      </c>
      <c r="F5" s="5" t="s">
        <v>171</v>
      </c>
      <c r="G5" s="5" t="s">
        <v>189</v>
      </c>
      <c r="H5" s="5"/>
      <c r="I5" s="5"/>
      <c r="J5" s="5"/>
      <c r="K5" s="5"/>
      <c r="L5" s="5" t="s">
        <v>190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193</v>
      </c>
      <c r="X5" s="5"/>
      <c r="Y5" s="5"/>
    </row>
    <row r="6" ht="33.65" customHeight="1" spans="1:25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12" t="s">
        <v>306</v>
      </c>
      <c r="I6" s="12" t="s">
        <v>307</v>
      </c>
      <c r="J6" s="12" t="s">
        <v>308</v>
      </c>
      <c r="K6" s="12" t="s">
        <v>309</v>
      </c>
      <c r="L6" s="5" t="s">
        <v>148</v>
      </c>
      <c r="M6" s="5" t="s">
        <v>310</v>
      </c>
      <c r="N6" s="5" t="s">
        <v>311</v>
      </c>
      <c r="O6" s="5" t="s">
        <v>312</v>
      </c>
      <c r="P6" s="5" t="s">
        <v>313</v>
      </c>
      <c r="Q6" s="5" t="s">
        <v>314</v>
      </c>
      <c r="R6" s="5" t="s">
        <v>315</v>
      </c>
      <c r="S6" s="5" t="s">
        <v>316</v>
      </c>
      <c r="T6" s="5" t="s">
        <v>317</v>
      </c>
      <c r="U6" s="5" t="s">
        <v>318</v>
      </c>
      <c r="V6" s="5" t="s">
        <v>319</v>
      </c>
      <c r="W6" s="5" t="s">
        <v>148</v>
      </c>
      <c r="X6" s="5" t="s">
        <v>320</v>
      </c>
      <c r="Y6" s="5" t="s">
        <v>321</v>
      </c>
    </row>
    <row r="7" ht="26.75" customHeight="1" spans="1:25">
      <c r="A7" s="12"/>
      <c r="B7" s="12"/>
      <c r="C7" s="12"/>
      <c r="D7" s="12"/>
      <c r="E7" s="12" t="s">
        <v>148</v>
      </c>
      <c r="F7" s="26">
        <v>59.599296</v>
      </c>
      <c r="G7" s="26"/>
      <c r="H7" s="26"/>
      <c r="I7" s="26"/>
      <c r="J7" s="26"/>
      <c r="K7" s="26"/>
      <c r="L7" s="26">
        <v>59.599296</v>
      </c>
      <c r="M7" s="26">
        <v>19.089296</v>
      </c>
      <c r="N7" s="26">
        <v>7</v>
      </c>
      <c r="O7" s="26">
        <v>5</v>
      </c>
      <c r="P7" s="26"/>
      <c r="Q7" s="26">
        <v>23.5</v>
      </c>
      <c r="R7" s="26">
        <v>1.96</v>
      </c>
      <c r="S7" s="26"/>
      <c r="T7" s="26"/>
      <c r="U7" s="26"/>
      <c r="V7" s="26">
        <v>3.05</v>
      </c>
      <c r="W7" s="26"/>
      <c r="X7" s="26"/>
      <c r="Y7" s="26"/>
    </row>
    <row r="8" ht="26.75" customHeight="1" spans="1:25">
      <c r="A8" s="12"/>
      <c r="B8" s="12"/>
      <c r="C8" s="12"/>
      <c r="D8" s="14" t="s">
        <v>166</v>
      </c>
      <c r="E8" s="14" t="s">
        <v>167</v>
      </c>
      <c r="F8" s="26">
        <v>59.599296</v>
      </c>
      <c r="G8" s="26"/>
      <c r="H8" s="26"/>
      <c r="I8" s="26"/>
      <c r="J8" s="26"/>
      <c r="K8" s="26"/>
      <c r="L8" s="13">
        <v>59.599296</v>
      </c>
      <c r="M8" s="13">
        <v>19.089296</v>
      </c>
      <c r="N8" s="13">
        <v>7</v>
      </c>
      <c r="O8" s="13">
        <v>5</v>
      </c>
      <c r="P8" s="13"/>
      <c r="Q8" s="13">
        <v>23.5</v>
      </c>
      <c r="R8" s="13">
        <v>1.96</v>
      </c>
      <c r="S8" s="13"/>
      <c r="T8" s="13"/>
      <c r="U8" s="13"/>
      <c r="V8" s="13">
        <v>3.05</v>
      </c>
      <c r="W8" s="13"/>
      <c r="X8" s="13"/>
      <c r="Y8" s="13"/>
    </row>
    <row r="9" ht="26.75" customHeight="1" spans="1:25">
      <c r="A9" s="12"/>
      <c r="B9" s="12"/>
      <c r="C9" s="12"/>
      <c r="D9" s="14">
        <v>131001</v>
      </c>
      <c r="E9" s="14" t="s">
        <v>169</v>
      </c>
      <c r="F9" s="26">
        <v>59.599296</v>
      </c>
      <c r="G9" s="26"/>
      <c r="H9" s="26"/>
      <c r="I9" s="26"/>
      <c r="J9" s="26"/>
      <c r="K9" s="26"/>
      <c r="L9" s="13">
        <v>59.599296</v>
      </c>
      <c r="M9" s="13">
        <v>19.089296</v>
      </c>
      <c r="N9" s="13">
        <v>7</v>
      </c>
      <c r="O9" s="13">
        <v>5</v>
      </c>
      <c r="P9" s="13"/>
      <c r="Q9" s="13">
        <v>23.5</v>
      </c>
      <c r="R9" s="13">
        <v>1.96</v>
      </c>
      <c r="S9" s="13"/>
      <c r="T9" s="13"/>
      <c r="U9" s="13"/>
      <c r="V9" s="13">
        <v>3.05</v>
      </c>
      <c r="W9" s="13"/>
      <c r="X9" s="13"/>
      <c r="Y9" s="13"/>
    </row>
    <row r="10" ht="26.75" customHeight="1" spans="1:25">
      <c r="A10" s="9">
        <v>201</v>
      </c>
      <c r="B10" s="9"/>
      <c r="C10" s="9"/>
      <c r="D10" s="14"/>
      <c r="E10" s="12" t="s">
        <v>237</v>
      </c>
      <c r="F10" s="26">
        <v>59.6</v>
      </c>
      <c r="G10" s="26"/>
      <c r="H10" s="26"/>
      <c r="I10" s="26"/>
      <c r="J10" s="26"/>
      <c r="K10" s="26"/>
      <c r="L10" s="13">
        <v>59.6</v>
      </c>
      <c r="M10" s="13">
        <v>19.09</v>
      </c>
      <c r="N10" s="13">
        <v>7</v>
      </c>
      <c r="O10" s="13">
        <v>5</v>
      </c>
      <c r="P10" s="13"/>
      <c r="Q10" s="13">
        <v>23.5</v>
      </c>
      <c r="R10" s="13">
        <v>1.96</v>
      </c>
      <c r="S10" s="13"/>
      <c r="T10" s="13"/>
      <c r="U10" s="13"/>
      <c r="V10" s="13">
        <v>3.05</v>
      </c>
      <c r="W10" s="13"/>
      <c r="X10" s="13"/>
      <c r="Y10" s="13"/>
    </row>
    <row r="11" ht="26.75" customHeight="1" spans="1:25">
      <c r="A11" s="9">
        <v>201</v>
      </c>
      <c r="B11" s="9">
        <v>29</v>
      </c>
      <c r="C11" s="9"/>
      <c r="D11" s="14"/>
      <c r="E11" s="12" t="s">
        <v>239</v>
      </c>
      <c r="F11" s="26">
        <v>59.6</v>
      </c>
      <c r="G11" s="26"/>
      <c r="H11" s="26"/>
      <c r="I11" s="26"/>
      <c r="J11" s="26"/>
      <c r="K11" s="26"/>
      <c r="L11" s="13">
        <v>59.6</v>
      </c>
      <c r="M11" s="13">
        <v>19.09</v>
      </c>
      <c r="N11" s="13">
        <v>7</v>
      </c>
      <c r="O11" s="13">
        <v>5</v>
      </c>
      <c r="P11" s="13"/>
      <c r="Q11" s="13">
        <v>23.5</v>
      </c>
      <c r="R11" s="13">
        <v>1.96</v>
      </c>
      <c r="S11" s="13"/>
      <c r="T11" s="13"/>
      <c r="U11" s="13"/>
      <c r="V11" s="13">
        <v>3.05</v>
      </c>
      <c r="W11" s="13"/>
      <c r="X11" s="13"/>
      <c r="Y11" s="13"/>
    </row>
    <row r="12" ht="26" customHeight="1" spans="1:25">
      <c r="A12" s="9" t="s">
        <v>208</v>
      </c>
      <c r="B12" s="9" t="s">
        <v>209</v>
      </c>
      <c r="C12" s="9" t="s">
        <v>212</v>
      </c>
      <c r="D12" s="15"/>
      <c r="E12" s="6" t="s">
        <v>298</v>
      </c>
      <c r="F12" s="7">
        <v>49.599296</v>
      </c>
      <c r="G12" s="7"/>
      <c r="H12" s="7"/>
      <c r="I12" s="7"/>
      <c r="J12" s="7"/>
      <c r="K12" s="7"/>
      <c r="L12" s="7">
        <v>49.599296</v>
      </c>
      <c r="M12" s="7">
        <v>18.089296</v>
      </c>
      <c r="N12" s="7">
        <v>7</v>
      </c>
      <c r="O12" s="7">
        <v>5</v>
      </c>
      <c r="P12" s="7"/>
      <c r="Q12" s="7">
        <v>15.5</v>
      </c>
      <c r="R12" s="7">
        <v>1.96</v>
      </c>
      <c r="S12" s="7"/>
      <c r="T12" s="7"/>
      <c r="U12" s="7"/>
      <c r="V12" s="7">
        <v>2.05</v>
      </c>
      <c r="W12" s="7"/>
      <c r="X12" s="7"/>
      <c r="Y12" s="7"/>
    </row>
    <row r="13" ht="26" customHeight="1" spans="1:25">
      <c r="A13" s="9" t="s">
        <v>208</v>
      </c>
      <c r="B13" s="9" t="s">
        <v>209</v>
      </c>
      <c r="C13" s="9" t="s">
        <v>212</v>
      </c>
      <c r="D13" s="15"/>
      <c r="E13" s="6" t="s">
        <v>302</v>
      </c>
      <c r="F13" s="7">
        <v>10</v>
      </c>
      <c r="G13" s="7"/>
      <c r="H13" s="7"/>
      <c r="I13" s="7"/>
      <c r="J13" s="7"/>
      <c r="K13" s="7"/>
      <c r="L13" s="7">
        <v>10</v>
      </c>
      <c r="M13" s="7">
        <v>1</v>
      </c>
      <c r="N13" s="7"/>
      <c r="O13" s="7"/>
      <c r="P13" s="7"/>
      <c r="Q13" s="7">
        <v>8</v>
      </c>
      <c r="R13" s="7"/>
      <c r="S13" s="7"/>
      <c r="T13" s="7"/>
      <c r="U13" s="7"/>
      <c r="V13" s="7">
        <v>1</v>
      </c>
      <c r="W13" s="7"/>
      <c r="X13" s="7"/>
      <c r="Y13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3"/>
  <sheetViews>
    <sheetView workbookViewId="0">
      <selection activeCell="A8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32.1833333333333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20">
      <c r="A2" s="11" t="s">
        <v>304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44</v>
      </c>
      <c r="T4" s="10"/>
    </row>
    <row r="5" ht="33.65" customHeight="1" spans="1:20">
      <c r="A5" s="5" t="s">
        <v>185</v>
      </c>
      <c r="B5" s="5"/>
      <c r="C5" s="5"/>
      <c r="D5" s="5" t="s">
        <v>186</v>
      </c>
      <c r="E5" s="5" t="s">
        <v>305</v>
      </c>
      <c r="F5" s="5" t="s">
        <v>171</v>
      </c>
      <c r="G5" s="5" t="s">
        <v>197</v>
      </c>
      <c r="H5" s="5"/>
      <c r="I5" s="5"/>
      <c r="J5" s="5"/>
      <c r="K5" s="5"/>
      <c r="L5" s="5"/>
      <c r="M5" s="5" t="s">
        <v>322</v>
      </c>
      <c r="N5" s="5"/>
      <c r="O5" s="5"/>
      <c r="P5" s="5"/>
      <c r="Q5" s="5"/>
      <c r="R5" s="5"/>
      <c r="S5" s="5"/>
      <c r="T5" s="5" t="s">
        <v>194</v>
      </c>
    </row>
    <row r="6" ht="37" customHeight="1" spans="1:20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323</v>
      </c>
      <c r="I6" s="5" t="s">
        <v>324</v>
      </c>
      <c r="J6" s="5" t="s">
        <v>325</v>
      </c>
      <c r="K6" s="5" t="s">
        <v>326</v>
      </c>
      <c r="L6" s="5" t="s">
        <v>327</v>
      </c>
      <c r="M6" s="5" t="s">
        <v>148</v>
      </c>
      <c r="N6" s="5" t="s">
        <v>328</v>
      </c>
      <c r="O6" s="5" t="s">
        <v>329</v>
      </c>
      <c r="P6" s="5" t="s">
        <v>330</v>
      </c>
      <c r="Q6" s="5" t="s">
        <v>331</v>
      </c>
      <c r="R6" s="5" t="s">
        <v>332</v>
      </c>
      <c r="S6" s="5" t="s">
        <v>333</v>
      </c>
      <c r="T6" s="5" t="s">
        <v>334</v>
      </c>
    </row>
    <row r="7" ht="26.75" customHeight="1" spans="1:20">
      <c r="A7" s="12"/>
      <c r="B7" s="12"/>
      <c r="C7" s="12"/>
      <c r="D7" s="12"/>
      <c r="E7" s="12" t="s">
        <v>148</v>
      </c>
      <c r="F7" s="13">
        <v>4.5</v>
      </c>
      <c r="G7" s="13">
        <v>4.5</v>
      </c>
      <c r="H7" s="13"/>
      <c r="I7" s="13">
        <v>3</v>
      </c>
      <c r="J7" s="13"/>
      <c r="K7" s="13"/>
      <c r="L7" s="13">
        <v>1.5</v>
      </c>
      <c r="M7" s="13"/>
      <c r="N7" s="13"/>
      <c r="O7" s="13"/>
      <c r="P7" s="13"/>
      <c r="Q7" s="13"/>
      <c r="R7" s="13"/>
      <c r="S7" s="13"/>
      <c r="T7" s="13"/>
    </row>
    <row r="8" ht="26.75" customHeight="1" spans="1:20">
      <c r="A8" s="12"/>
      <c r="B8" s="12"/>
      <c r="C8" s="12"/>
      <c r="D8" s="14" t="s">
        <v>166</v>
      </c>
      <c r="E8" s="14" t="s">
        <v>167</v>
      </c>
      <c r="F8" s="13">
        <v>4.5</v>
      </c>
      <c r="G8" s="13">
        <v>4.5</v>
      </c>
      <c r="H8" s="13"/>
      <c r="I8" s="13">
        <v>3</v>
      </c>
      <c r="J8" s="13"/>
      <c r="K8" s="13"/>
      <c r="L8" s="13">
        <v>1.5</v>
      </c>
      <c r="M8" s="13"/>
      <c r="N8" s="13"/>
      <c r="O8" s="13"/>
      <c r="P8" s="13"/>
      <c r="Q8" s="13"/>
      <c r="R8" s="13"/>
      <c r="S8" s="13"/>
      <c r="T8" s="13"/>
    </row>
    <row r="9" ht="26.75" customHeight="1" spans="1:20">
      <c r="A9" s="12"/>
      <c r="B9" s="12"/>
      <c r="C9" s="12"/>
      <c r="D9" s="14" t="s">
        <v>168</v>
      </c>
      <c r="E9" s="14" t="s">
        <v>169</v>
      </c>
      <c r="F9" s="13">
        <v>4.5</v>
      </c>
      <c r="G9" s="13">
        <v>4.5</v>
      </c>
      <c r="H9" s="13"/>
      <c r="I9" s="13">
        <v>3</v>
      </c>
      <c r="J9" s="13"/>
      <c r="K9" s="13"/>
      <c r="L9" s="13">
        <v>1.5</v>
      </c>
      <c r="M9" s="13"/>
      <c r="N9" s="13"/>
      <c r="O9" s="13"/>
      <c r="P9" s="13"/>
      <c r="Q9" s="13"/>
      <c r="R9" s="13"/>
      <c r="S9" s="13"/>
      <c r="T9" s="13"/>
    </row>
    <row r="10" ht="26.75" customHeight="1" spans="1:20">
      <c r="A10" s="9">
        <v>201</v>
      </c>
      <c r="B10" s="9"/>
      <c r="C10" s="9"/>
      <c r="D10" s="15"/>
      <c r="E10" s="12" t="s">
        <v>237</v>
      </c>
      <c r="F10" s="13">
        <v>4.5</v>
      </c>
      <c r="G10" s="13">
        <v>3</v>
      </c>
      <c r="H10" s="13"/>
      <c r="I10" s="13">
        <v>3</v>
      </c>
      <c r="J10" s="13"/>
      <c r="K10" s="13"/>
      <c r="L10" s="13">
        <v>1.5</v>
      </c>
      <c r="M10" s="13"/>
      <c r="N10" s="13"/>
      <c r="O10" s="13"/>
      <c r="P10" s="13"/>
      <c r="Q10" s="13"/>
      <c r="R10" s="13"/>
      <c r="S10" s="13"/>
      <c r="T10" s="13"/>
    </row>
    <row r="11" ht="26.75" customHeight="1" spans="1:20">
      <c r="A11" s="9">
        <v>201</v>
      </c>
      <c r="B11" s="9">
        <v>29</v>
      </c>
      <c r="C11" s="9"/>
      <c r="D11" s="15"/>
      <c r="E11" s="12" t="s">
        <v>239</v>
      </c>
      <c r="F11" s="13">
        <v>4.5</v>
      </c>
      <c r="G11" s="13">
        <v>3</v>
      </c>
      <c r="H11" s="13"/>
      <c r="I11" s="13">
        <v>3</v>
      </c>
      <c r="J11" s="13"/>
      <c r="K11" s="13"/>
      <c r="L11" s="13">
        <v>1.5</v>
      </c>
      <c r="M11" s="13"/>
      <c r="N11" s="13"/>
      <c r="O11" s="13"/>
      <c r="P11" s="13"/>
      <c r="Q11" s="13"/>
      <c r="R11" s="13"/>
      <c r="S11" s="13"/>
      <c r="T11" s="13"/>
    </row>
    <row r="12" ht="26" customHeight="1" spans="1:20">
      <c r="A12" s="9" t="s">
        <v>208</v>
      </c>
      <c r="B12" s="9" t="s">
        <v>209</v>
      </c>
      <c r="C12" s="9" t="s">
        <v>212</v>
      </c>
      <c r="D12" s="14"/>
      <c r="E12" s="6" t="s">
        <v>298</v>
      </c>
      <c r="F12" s="7">
        <v>3</v>
      </c>
      <c r="G12" s="7">
        <v>3</v>
      </c>
      <c r="H12" s="7"/>
      <c r="I12" s="7">
        <v>3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208</v>
      </c>
      <c r="B13" s="9" t="s">
        <v>209</v>
      </c>
      <c r="C13" s="9" t="s">
        <v>212</v>
      </c>
      <c r="D13" s="14"/>
      <c r="E13" s="6" t="s">
        <v>303</v>
      </c>
      <c r="F13" s="7">
        <v>1.5</v>
      </c>
      <c r="G13" s="7">
        <v>1.5</v>
      </c>
      <c r="H13" s="7"/>
      <c r="I13" s="7"/>
      <c r="J13" s="7"/>
      <c r="K13" s="7"/>
      <c r="L13" s="7">
        <v>1.5</v>
      </c>
      <c r="M13" s="7"/>
      <c r="N13" s="7"/>
      <c r="O13" s="7"/>
      <c r="P13" s="7"/>
      <c r="Q13" s="7"/>
      <c r="R13" s="7"/>
      <c r="S13" s="7"/>
      <c r="T13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8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36.6333333333333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7" customHeight="1" spans="1:20">
      <c r="A2" s="11" t="s">
        <v>304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44</v>
      </c>
      <c r="T4" s="10"/>
    </row>
    <row r="5" ht="38" customHeight="1" spans="1:20">
      <c r="A5" s="5" t="s">
        <v>185</v>
      </c>
      <c r="B5" s="5"/>
      <c r="C5" s="5"/>
      <c r="D5" s="5" t="s">
        <v>186</v>
      </c>
      <c r="E5" s="5" t="s">
        <v>305</v>
      </c>
      <c r="F5" s="5" t="s">
        <v>171</v>
      </c>
      <c r="G5" s="5" t="s">
        <v>335</v>
      </c>
      <c r="H5" s="5"/>
      <c r="I5" s="5"/>
      <c r="J5" s="5"/>
      <c r="K5" s="5"/>
      <c r="L5" s="5"/>
      <c r="M5" s="5"/>
      <c r="N5" s="5"/>
      <c r="O5" s="5" t="s">
        <v>194</v>
      </c>
      <c r="P5" s="5" t="s">
        <v>199</v>
      </c>
      <c r="Q5" s="5" t="s">
        <v>195</v>
      </c>
      <c r="R5" s="5" t="s">
        <v>196</v>
      </c>
      <c r="S5" s="5" t="s">
        <v>198</v>
      </c>
      <c r="T5" s="5" t="s">
        <v>202</v>
      </c>
    </row>
    <row r="6" ht="40.5" customHeight="1" spans="1:20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328</v>
      </c>
      <c r="I6" s="5" t="s">
        <v>329</v>
      </c>
      <c r="J6" s="5" t="s">
        <v>330</v>
      </c>
      <c r="K6" s="5" t="s">
        <v>336</v>
      </c>
      <c r="L6" s="5" t="s">
        <v>331</v>
      </c>
      <c r="M6" s="5" t="s">
        <v>332</v>
      </c>
      <c r="N6" s="5" t="s">
        <v>333</v>
      </c>
      <c r="O6" s="5" t="s">
        <v>337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2" t="s">
        <v>148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75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75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0"/>
  <sheetViews>
    <sheetView workbookViewId="0">
      <selection activeCell="A8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4"/>
    </row>
    <row r="2" ht="44" customHeight="1" spans="1:17">
      <c r="A2" s="11" t="s">
        <v>338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44</v>
      </c>
    </row>
    <row r="5" ht="31" customHeight="1" spans="1:17">
      <c r="A5" s="5" t="s">
        <v>185</v>
      </c>
      <c r="B5" s="5"/>
      <c r="C5" s="5"/>
      <c r="D5" s="5" t="s">
        <v>186</v>
      </c>
      <c r="E5" s="5" t="s">
        <v>339</v>
      </c>
      <c r="F5" s="5" t="s">
        <v>340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203</v>
      </c>
      <c r="B6" s="5" t="s">
        <v>204</v>
      </c>
      <c r="C6" s="5" t="s">
        <v>205</v>
      </c>
      <c r="D6" s="5"/>
      <c r="E6" s="5"/>
      <c r="F6" s="5" t="s">
        <v>148</v>
      </c>
      <c r="G6" s="5" t="s">
        <v>341</v>
      </c>
      <c r="H6" s="5" t="s">
        <v>342</v>
      </c>
      <c r="I6" s="5" t="s">
        <v>343</v>
      </c>
      <c r="J6" s="5" t="s">
        <v>344</v>
      </c>
      <c r="K6" s="5" t="s">
        <v>345</v>
      </c>
      <c r="L6" s="5" t="s">
        <v>346</v>
      </c>
      <c r="M6" s="5" t="s">
        <v>347</v>
      </c>
      <c r="N6" s="5" t="s">
        <v>348</v>
      </c>
      <c r="O6" s="5" t="s">
        <v>308</v>
      </c>
      <c r="P6" s="5" t="s">
        <v>349</v>
      </c>
      <c r="Q6" s="5" t="s">
        <v>309</v>
      </c>
    </row>
    <row r="7" ht="26.75" customHeight="1" spans="1:17">
      <c r="A7" s="12"/>
      <c r="B7" s="12"/>
      <c r="C7" s="12"/>
      <c r="D7" s="12"/>
      <c r="E7" s="12" t="s">
        <v>148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ht="26" customHeight="1" spans="1:17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6" customHeight="1" spans="1:17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6" customHeight="1" spans="1:17">
      <c r="A10" s="9"/>
      <c r="B10" s="9"/>
      <c r="C10" s="9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3"/>
  <sheetViews>
    <sheetView workbookViewId="0">
      <selection activeCell="A8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44.541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338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44</v>
      </c>
      <c r="AF4" s="10"/>
      <c r="AG4" s="10"/>
    </row>
    <row r="5" ht="31" customHeight="1" spans="1:33">
      <c r="A5" s="5" t="s">
        <v>185</v>
      </c>
      <c r="B5" s="5"/>
      <c r="C5" s="5"/>
      <c r="D5" s="5" t="s">
        <v>186</v>
      </c>
      <c r="E5" s="5" t="s">
        <v>339</v>
      </c>
      <c r="F5" s="5" t="s">
        <v>266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203</v>
      </c>
      <c r="B6" s="5" t="s">
        <v>204</v>
      </c>
      <c r="C6" s="5" t="s">
        <v>205</v>
      </c>
      <c r="D6" s="5"/>
      <c r="E6" s="5"/>
      <c r="F6" s="5" t="s">
        <v>148</v>
      </c>
      <c r="G6" s="5" t="s">
        <v>350</v>
      </c>
      <c r="H6" s="5" t="s">
        <v>351</v>
      </c>
      <c r="I6" s="5" t="s">
        <v>352</v>
      </c>
      <c r="J6" s="5" t="s">
        <v>353</v>
      </c>
      <c r="K6" s="5" t="s">
        <v>354</v>
      </c>
      <c r="L6" s="5" t="s">
        <v>355</v>
      </c>
      <c r="M6" s="5" t="s">
        <v>356</v>
      </c>
      <c r="N6" s="5" t="s">
        <v>357</v>
      </c>
      <c r="O6" s="5" t="s">
        <v>358</v>
      </c>
      <c r="P6" s="5" t="s">
        <v>359</v>
      </c>
      <c r="Q6" s="5" t="s">
        <v>360</v>
      </c>
      <c r="R6" s="5" t="s">
        <v>361</v>
      </c>
      <c r="S6" s="5" t="s">
        <v>362</v>
      </c>
      <c r="T6" s="5" t="s">
        <v>311</v>
      </c>
      <c r="U6" s="5" t="s">
        <v>312</v>
      </c>
      <c r="V6" s="5" t="s">
        <v>315</v>
      </c>
      <c r="W6" s="5" t="s">
        <v>363</v>
      </c>
      <c r="X6" s="5" t="s">
        <v>364</v>
      </c>
      <c r="Y6" s="5" t="s">
        <v>365</v>
      </c>
      <c r="Z6" s="5" t="s">
        <v>366</v>
      </c>
      <c r="AA6" s="5" t="s">
        <v>314</v>
      </c>
      <c r="AB6" s="5" t="s">
        <v>367</v>
      </c>
      <c r="AC6" s="5" t="s">
        <v>368</v>
      </c>
      <c r="AD6" s="5" t="s">
        <v>317</v>
      </c>
      <c r="AE6" s="5" t="s">
        <v>369</v>
      </c>
      <c r="AF6" s="5" t="s">
        <v>370</v>
      </c>
      <c r="AG6" s="5" t="s">
        <v>319</v>
      </c>
    </row>
    <row r="7" ht="26.75" customHeight="1" spans="1:33">
      <c r="A7" s="12"/>
      <c r="B7" s="12"/>
      <c r="C7" s="12"/>
      <c r="D7" s="12"/>
      <c r="E7" s="12" t="s">
        <v>148</v>
      </c>
      <c r="F7" s="13">
        <v>59.599296</v>
      </c>
      <c r="G7" s="13">
        <v>5.5</v>
      </c>
      <c r="H7" s="13">
        <v>10.54</v>
      </c>
      <c r="I7" s="13"/>
      <c r="J7" s="13"/>
      <c r="K7" s="13"/>
      <c r="L7" s="13"/>
      <c r="M7" s="13"/>
      <c r="N7" s="13"/>
      <c r="O7" s="13">
        <v>0.95</v>
      </c>
      <c r="P7" s="13"/>
      <c r="Q7" s="13"/>
      <c r="R7" s="13"/>
      <c r="S7" s="13"/>
      <c r="T7" s="13">
        <v>7</v>
      </c>
      <c r="U7" s="13">
        <v>5</v>
      </c>
      <c r="V7" s="13">
        <v>1.96</v>
      </c>
      <c r="W7" s="13"/>
      <c r="X7" s="13"/>
      <c r="Y7" s="13"/>
      <c r="Z7" s="13">
        <v>9.5</v>
      </c>
      <c r="AA7" s="13">
        <v>14</v>
      </c>
      <c r="AB7" s="13"/>
      <c r="AC7" s="13"/>
      <c r="AD7" s="13"/>
      <c r="AE7" s="13">
        <v>2.099296</v>
      </c>
      <c r="AF7" s="13"/>
      <c r="AG7" s="13">
        <v>3.05</v>
      </c>
    </row>
    <row r="8" ht="26" customHeight="1" spans="1:33">
      <c r="A8" s="12"/>
      <c r="B8" s="12"/>
      <c r="C8" s="12"/>
      <c r="D8" s="14" t="s">
        <v>166</v>
      </c>
      <c r="E8" s="14" t="s">
        <v>167</v>
      </c>
      <c r="F8" s="13">
        <v>59.599296</v>
      </c>
      <c r="G8" s="13">
        <v>5.5</v>
      </c>
      <c r="H8" s="13">
        <v>10.54</v>
      </c>
      <c r="I8" s="13"/>
      <c r="J8" s="13"/>
      <c r="K8" s="13"/>
      <c r="L8" s="13"/>
      <c r="M8" s="13"/>
      <c r="N8" s="13"/>
      <c r="O8" s="13">
        <v>0.95</v>
      </c>
      <c r="P8" s="13"/>
      <c r="Q8" s="13"/>
      <c r="R8" s="13"/>
      <c r="S8" s="13"/>
      <c r="T8" s="13">
        <v>7</v>
      </c>
      <c r="U8" s="13">
        <v>5</v>
      </c>
      <c r="V8" s="13">
        <v>1.96</v>
      </c>
      <c r="W8" s="13"/>
      <c r="X8" s="13"/>
      <c r="Y8" s="13"/>
      <c r="Z8" s="13">
        <v>9.5</v>
      </c>
      <c r="AA8" s="13">
        <v>14</v>
      </c>
      <c r="AB8" s="13"/>
      <c r="AC8" s="13"/>
      <c r="AD8" s="13"/>
      <c r="AE8" s="13">
        <v>2.099296</v>
      </c>
      <c r="AF8" s="13"/>
      <c r="AG8" s="13">
        <v>3.05</v>
      </c>
    </row>
    <row r="9" ht="26" customHeight="1" spans="1:33">
      <c r="A9" s="12"/>
      <c r="B9" s="12"/>
      <c r="C9" s="12"/>
      <c r="D9" s="14" t="s">
        <v>168</v>
      </c>
      <c r="E9" s="14" t="s">
        <v>169</v>
      </c>
      <c r="F9" s="13">
        <v>59.599296</v>
      </c>
      <c r="G9" s="13">
        <v>5.5</v>
      </c>
      <c r="H9" s="13">
        <v>10.54</v>
      </c>
      <c r="I9" s="13"/>
      <c r="J9" s="13"/>
      <c r="K9" s="13"/>
      <c r="L9" s="13"/>
      <c r="M9" s="13"/>
      <c r="N9" s="13"/>
      <c r="O9" s="13">
        <v>0.95</v>
      </c>
      <c r="P9" s="13"/>
      <c r="Q9" s="13"/>
      <c r="R9" s="13"/>
      <c r="S9" s="13"/>
      <c r="T9" s="13">
        <v>7</v>
      </c>
      <c r="U9" s="13">
        <v>5</v>
      </c>
      <c r="V9" s="13">
        <v>1.96</v>
      </c>
      <c r="W9" s="13"/>
      <c r="X9" s="13"/>
      <c r="Y9" s="13"/>
      <c r="Z9" s="13">
        <v>9.5</v>
      </c>
      <c r="AA9" s="13">
        <v>14</v>
      </c>
      <c r="AB9" s="13"/>
      <c r="AC9" s="13"/>
      <c r="AD9" s="13"/>
      <c r="AE9" s="13">
        <v>2.099296</v>
      </c>
      <c r="AF9" s="13"/>
      <c r="AG9" s="13">
        <v>3.05</v>
      </c>
    </row>
    <row r="10" ht="26" customHeight="1" spans="1:33">
      <c r="A10" s="9">
        <v>201</v>
      </c>
      <c r="B10" s="9"/>
      <c r="C10" s="9"/>
      <c r="D10" s="14"/>
      <c r="E10" s="12" t="s">
        <v>237</v>
      </c>
      <c r="F10" s="13">
        <v>59.6</v>
      </c>
      <c r="G10" s="13">
        <v>5.5</v>
      </c>
      <c r="H10" s="13">
        <v>10.54</v>
      </c>
      <c r="I10" s="13"/>
      <c r="J10" s="13"/>
      <c r="K10" s="13"/>
      <c r="L10" s="13"/>
      <c r="M10" s="13"/>
      <c r="N10" s="13"/>
      <c r="O10" s="13">
        <v>0.95</v>
      </c>
      <c r="P10" s="13"/>
      <c r="Q10" s="13"/>
      <c r="R10" s="13"/>
      <c r="S10" s="13"/>
      <c r="T10" s="13">
        <v>7</v>
      </c>
      <c r="U10" s="13">
        <v>5</v>
      </c>
      <c r="V10" s="13">
        <v>1.96</v>
      </c>
      <c r="W10" s="13"/>
      <c r="X10" s="13"/>
      <c r="Y10" s="13"/>
      <c r="Z10" s="13">
        <v>9.5</v>
      </c>
      <c r="AA10" s="13">
        <v>14</v>
      </c>
      <c r="AB10" s="13"/>
      <c r="AC10" s="13"/>
      <c r="AD10" s="13"/>
      <c r="AE10" s="13"/>
      <c r="AF10" s="13"/>
      <c r="AG10" s="13"/>
    </row>
    <row r="11" ht="26" customHeight="1" spans="1:33">
      <c r="A11" s="9">
        <v>201</v>
      </c>
      <c r="B11" s="9">
        <v>29</v>
      </c>
      <c r="C11" s="9"/>
      <c r="D11" s="14"/>
      <c r="E11" s="12" t="s">
        <v>239</v>
      </c>
      <c r="F11" s="13">
        <v>59.6</v>
      </c>
      <c r="G11" s="13">
        <v>5.5</v>
      </c>
      <c r="H11" s="13">
        <v>10.54</v>
      </c>
      <c r="I11" s="13"/>
      <c r="J11" s="13"/>
      <c r="K11" s="13"/>
      <c r="L11" s="13"/>
      <c r="M11" s="13"/>
      <c r="N11" s="13"/>
      <c r="O11" s="13">
        <v>0.95</v>
      </c>
      <c r="P11" s="13"/>
      <c r="Q11" s="13"/>
      <c r="R11" s="13"/>
      <c r="S11" s="13"/>
      <c r="T11" s="13">
        <v>7</v>
      </c>
      <c r="U11" s="13">
        <v>5</v>
      </c>
      <c r="V11" s="13">
        <v>1.96</v>
      </c>
      <c r="W11" s="13"/>
      <c r="X11" s="13"/>
      <c r="Y11" s="13"/>
      <c r="Z11" s="13">
        <v>9.5</v>
      </c>
      <c r="AA11" s="13">
        <v>14</v>
      </c>
      <c r="AB11" s="13"/>
      <c r="AC11" s="13"/>
      <c r="AD11" s="13"/>
      <c r="AE11" s="13"/>
      <c r="AF11" s="13"/>
      <c r="AG11" s="13"/>
    </row>
    <row r="12" ht="26" customHeight="1" spans="1:33">
      <c r="A12" s="9" t="s">
        <v>208</v>
      </c>
      <c r="B12" s="9" t="s">
        <v>209</v>
      </c>
      <c r="C12" s="9" t="s">
        <v>212</v>
      </c>
      <c r="D12" s="15"/>
      <c r="E12" s="6" t="s">
        <v>298</v>
      </c>
      <c r="F12" s="7">
        <v>49.599296</v>
      </c>
      <c r="G12" s="7">
        <v>5.5</v>
      </c>
      <c r="H12" s="7">
        <v>9.54</v>
      </c>
      <c r="I12" s="7"/>
      <c r="J12" s="7"/>
      <c r="K12" s="7"/>
      <c r="L12" s="7"/>
      <c r="M12" s="7"/>
      <c r="N12" s="7"/>
      <c r="O12" s="7">
        <v>0.95</v>
      </c>
      <c r="P12" s="7"/>
      <c r="Q12" s="7"/>
      <c r="R12" s="7"/>
      <c r="S12" s="7"/>
      <c r="T12" s="7">
        <v>7</v>
      </c>
      <c r="U12" s="7">
        <v>5</v>
      </c>
      <c r="V12" s="7">
        <v>1.96</v>
      </c>
      <c r="W12" s="7"/>
      <c r="X12" s="7"/>
      <c r="Y12" s="7"/>
      <c r="Z12" s="7">
        <v>1.5</v>
      </c>
      <c r="AA12" s="7">
        <v>14</v>
      </c>
      <c r="AB12" s="7"/>
      <c r="AC12" s="7"/>
      <c r="AD12" s="7"/>
      <c r="AE12" s="7">
        <v>2.099296</v>
      </c>
      <c r="AF12" s="7"/>
      <c r="AG12" s="7">
        <v>2.05</v>
      </c>
    </row>
    <row r="13" ht="26" customHeight="1" spans="1:33">
      <c r="A13" s="9" t="s">
        <v>208</v>
      </c>
      <c r="B13" s="9" t="s">
        <v>209</v>
      </c>
      <c r="C13" s="9" t="s">
        <v>212</v>
      </c>
      <c r="D13" s="15"/>
      <c r="E13" s="6" t="s">
        <v>302</v>
      </c>
      <c r="F13" s="7">
        <v>10</v>
      </c>
      <c r="G13" s="7"/>
      <c r="H13" s="7">
        <v>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>
        <v>8</v>
      </c>
      <c r="AA13" s="7"/>
      <c r="AB13" s="7"/>
      <c r="AC13" s="7"/>
      <c r="AD13" s="7"/>
      <c r="AE13" s="7"/>
      <c r="AF13" s="7"/>
      <c r="AG13" s="7">
        <v>1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3"/>
  <sheetViews>
    <sheetView topLeftCell="K1" workbookViewId="0">
      <selection activeCell="A8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4"/>
    </row>
    <row r="2" ht="37" customHeight="1" spans="1:32">
      <c r="A2" s="11" t="s">
        <v>338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44</v>
      </c>
      <c r="AF4" s="10"/>
    </row>
    <row r="5" ht="35.4" customHeight="1" spans="1:32">
      <c r="A5" s="5" t="s">
        <v>185</v>
      </c>
      <c r="B5" s="5"/>
      <c r="C5" s="5"/>
      <c r="D5" s="5" t="s">
        <v>186</v>
      </c>
      <c r="E5" s="5" t="s">
        <v>339</v>
      </c>
      <c r="F5" s="5" t="s">
        <v>171</v>
      </c>
      <c r="G5" s="5" t="s">
        <v>267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371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372</v>
      </c>
      <c r="I6" s="5" t="s">
        <v>373</v>
      </c>
      <c r="J6" s="5" t="s">
        <v>374</v>
      </c>
      <c r="K6" s="5" t="s">
        <v>375</v>
      </c>
      <c r="L6" s="5" t="s">
        <v>376</v>
      </c>
      <c r="M6" s="5" t="s">
        <v>377</v>
      </c>
      <c r="N6" s="5" t="s">
        <v>378</v>
      </c>
      <c r="O6" s="5" t="s">
        <v>324</v>
      </c>
      <c r="P6" s="5" t="s">
        <v>379</v>
      </c>
      <c r="Q6" s="5" t="s">
        <v>325</v>
      </c>
      <c r="R6" s="5" t="s">
        <v>380</v>
      </c>
      <c r="S6" s="5" t="s">
        <v>381</v>
      </c>
      <c r="T6" s="5" t="s">
        <v>148</v>
      </c>
      <c r="U6" s="5" t="s">
        <v>328</v>
      </c>
      <c r="V6" s="5" t="s">
        <v>382</v>
      </c>
      <c r="W6" s="5" t="s">
        <v>383</v>
      </c>
      <c r="X6" s="5" t="s">
        <v>329</v>
      </c>
      <c r="Y6" s="5" t="s">
        <v>332</v>
      </c>
      <c r="Z6" s="5" t="s">
        <v>384</v>
      </c>
      <c r="AA6" s="5" t="s">
        <v>385</v>
      </c>
      <c r="AB6" s="5" t="s">
        <v>330</v>
      </c>
      <c r="AC6" s="5" t="s">
        <v>386</v>
      </c>
      <c r="AD6" s="5" t="s">
        <v>387</v>
      </c>
      <c r="AE6" s="5" t="s">
        <v>388</v>
      </c>
      <c r="AF6" s="5" t="s">
        <v>389</v>
      </c>
    </row>
    <row r="7" ht="26.75" customHeight="1" spans="1:32">
      <c r="A7" s="12"/>
      <c r="B7" s="12"/>
      <c r="C7" s="12"/>
      <c r="D7" s="12"/>
      <c r="E7" s="12" t="s">
        <v>148</v>
      </c>
      <c r="F7" s="13">
        <v>4.5</v>
      </c>
      <c r="G7" s="13">
        <v>4.5</v>
      </c>
      <c r="H7" s="13"/>
      <c r="I7" s="13"/>
      <c r="J7" s="13"/>
      <c r="K7" s="13"/>
      <c r="L7" s="13"/>
      <c r="M7" s="13"/>
      <c r="N7" s="13"/>
      <c r="O7" s="13">
        <v>3</v>
      </c>
      <c r="P7" s="12"/>
      <c r="Q7" s="12"/>
      <c r="R7" s="12"/>
      <c r="S7" s="12">
        <v>1.5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26.75" customHeight="1" spans="1:32">
      <c r="A8" s="12"/>
      <c r="B8" s="12"/>
      <c r="C8" s="12"/>
      <c r="D8" s="14" t="s">
        <v>166</v>
      </c>
      <c r="E8" s="14" t="s">
        <v>167</v>
      </c>
      <c r="F8" s="13">
        <v>4.5</v>
      </c>
      <c r="G8" s="13">
        <v>4.5</v>
      </c>
      <c r="H8" s="13"/>
      <c r="I8" s="13"/>
      <c r="J8" s="13"/>
      <c r="K8" s="13"/>
      <c r="L8" s="13"/>
      <c r="M8" s="13"/>
      <c r="N8" s="13"/>
      <c r="O8" s="13">
        <v>3</v>
      </c>
      <c r="P8" s="12"/>
      <c r="Q8" s="12"/>
      <c r="R8" s="12"/>
      <c r="S8" s="12">
        <v>1.5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26.75" customHeight="1" spans="1:32">
      <c r="A9" s="12"/>
      <c r="B9" s="12"/>
      <c r="C9" s="12"/>
      <c r="D9" s="14" t="s">
        <v>168</v>
      </c>
      <c r="E9" s="14" t="s">
        <v>169</v>
      </c>
      <c r="F9" s="13">
        <v>4.5</v>
      </c>
      <c r="G9" s="13">
        <v>4.5</v>
      </c>
      <c r="H9" s="13"/>
      <c r="I9" s="13"/>
      <c r="J9" s="13"/>
      <c r="K9" s="13"/>
      <c r="L9" s="13"/>
      <c r="M9" s="13"/>
      <c r="N9" s="13"/>
      <c r="O9" s="13">
        <v>3</v>
      </c>
      <c r="P9" s="12"/>
      <c r="Q9" s="12"/>
      <c r="R9" s="12"/>
      <c r="S9" s="12">
        <v>1.5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26.75" customHeight="1" spans="1:32">
      <c r="A10" s="12">
        <v>201</v>
      </c>
      <c r="B10" s="12"/>
      <c r="C10" s="12"/>
      <c r="D10" s="14">
        <v>131001</v>
      </c>
      <c r="E10" s="12" t="s">
        <v>237</v>
      </c>
      <c r="F10" s="13">
        <v>4.5</v>
      </c>
      <c r="G10" s="13">
        <v>4.5</v>
      </c>
      <c r="H10" s="13"/>
      <c r="I10" s="13"/>
      <c r="J10" s="13"/>
      <c r="K10" s="13"/>
      <c r="L10" s="13"/>
      <c r="M10" s="13"/>
      <c r="N10" s="13"/>
      <c r="O10" s="13">
        <v>3</v>
      </c>
      <c r="P10" s="12"/>
      <c r="Q10" s="12"/>
      <c r="R10" s="12"/>
      <c r="S10" s="12">
        <v>1.5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ht="26.75" customHeight="1" spans="1:32">
      <c r="A11" s="12">
        <v>201</v>
      </c>
      <c r="B11" s="12">
        <v>29</v>
      </c>
      <c r="C11" s="12"/>
      <c r="D11" s="14">
        <v>131001</v>
      </c>
      <c r="E11" s="12" t="s">
        <v>239</v>
      </c>
      <c r="F11" s="13">
        <v>4.5</v>
      </c>
      <c r="G11" s="13">
        <v>4.5</v>
      </c>
      <c r="H11" s="13"/>
      <c r="I11" s="13"/>
      <c r="J11" s="13"/>
      <c r="K11" s="13"/>
      <c r="L11" s="13"/>
      <c r="M11" s="13"/>
      <c r="N11" s="13"/>
      <c r="O11" s="13">
        <v>3</v>
      </c>
      <c r="P11" s="12"/>
      <c r="Q11" s="12"/>
      <c r="R11" s="12"/>
      <c r="S11" s="12">
        <v>1.5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ht="26" customHeight="1" spans="1:32">
      <c r="A12" s="9" t="s">
        <v>208</v>
      </c>
      <c r="B12" s="9" t="s">
        <v>209</v>
      </c>
      <c r="C12" s="9" t="s">
        <v>212</v>
      </c>
      <c r="D12" s="15" t="s">
        <v>279</v>
      </c>
      <c r="E12" s="6" t="s">
        <v>298</v>
      </c>
      <c r="F12" s="23">
        <v>3</v>
      </c>
      <c r="G12" s="7">
        <v>3</v>
      </c>
      <c r="H12" s="7"/>
      <c r="I12" s="7"/>
      <c r="J12" s="7"/>
      <c r="K12" s="7"/>
      <c r="L12" s="7"/>
      <c r="M12" s="7"/>
      <c r="N12" s="7"/>
      <c r="O12" s="7">
        <v>3</v>
      </c>
      <c r="P12" s="7"/>
      <c r="Q12" s="7"/>
      <c r="R12" s="7"/>
      <c r="S12" s="7"/>
      <c r="T12" s="6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ht="26" customHeight="1" spans="1:32">
      <c r="A13" s="9" t="s">
        <v>208</v>
      </c>
      <c r="B13" s="9" t="s">
        <v>209</v>
      </c>
      <c r="C13" s="9" t="s">
        <v>212</v>
      </c>
      <c r="D13" s="15" t="s">
        <v>279</v>
      </c>
      <c r="E13" s="6" t="s">
        <v>303</v>
      </c>
      <c r="F13" s="23">
        <v>1.5</v>
      </c>
      <c r="G13" s="7">
        <v>1.5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1.5</v>
      </c>
      <c r="T13" s="6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workbookViewId="0">
      <selection activeCell="A8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4"/>
    </row>
    <row r="2" ht="35.4" customHeight="1" spans="1:28">
      <c r="A2" s="11" t="s">
        <v>338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44</v>
      </c>
      <c r="AB4" s="10"/>
    </row>
    <row r="5" ht="36.25" customHeight="1" spans="1:28">
      <c r="A5" s="5" t="s">
        <v>185</v>
      </c>
      <c r="B5" s="5"/>
      <c r="C5" s="5"/>
      <c r="D5" s="5" t="s">
        <v>186</v>
      </c>
      <c r="E5" s="5" t="s">
        <v>305</v>
      </c>
      <c r="F5" s="5" t="s">
        <v>171</v>
      </c>
      <c r="G5" s="5" t="s">
        <v>390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199</v>
      </c>
      <c r="Y5" s="5" t="s">
        <v>391</v>
      </c>
      <c r="Z5" s="5" t="s">
        <v>195</v>
      </c>
      <c r="AA5" s="5" t="s">
        <v>198</v>
      </c>
      <c r="AB5" s="5" t="s">
        <v>202</v>
      </c>
    </row>
    <row r="6" ht="39.65" customHeight="1" spans="1:28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328</v>
      </c>
      <c r="I6" s="5" t="s">
        <v>382</v>
      </c>
      <c r="J6" s="5" t="s">
        <v>383</v>
      </c>
      <c r="K6" s="5" t="s">
        <v>329</v>
      </c>
      <c r="L6" s="5" t="s">
        <v>332</v>
      </c>
      <c r="M6" s="5" t="s">
        <v>392</v>
      </c>
      <c r="N6" s="5" t="s">
        <v>385</v>
      </c>
      <c r="O6" s="5" t="s">
        <v>393</v>
      </c>
      <c r="P6" s="5" t="s">
        <v>394</v>
      </c>
      <c r="Q6" s="5" t="s">
        <v>395</v>
      </c>
      <c r="R6" s="5" t="s">
        <v>396</v>
      </c>
      <c r="S6" s="5" t="s">
        <v>330</v>
      </c>
      <c r="T6" s="5" t="s">
        <v>386</v>
      </c>
      <c r="U6" s="5" t="s">
        <v>387</v>
      </c>
      <c r="V6" s="5" t="s">
        <v>388</v>
      </c>
      <c r="W6" s="5" t="s">
        <v>333</v>
      </c>
      <c r="X6" s="5"/>
      <c r="Y6" s="5"/>
      <c r="Z6" s="5"/>
      <c r="AA6" s="5"/>
      <c r="AB6" s="5"/>
    </row>
    <row r="7" ht="26.75" customHeight="1" spans="1:28">
      <c r="A7" s="12"/>
      <c r="B7" s="12"/>
      <c r="C7" s="12"/>
      <c r="D7" s="12"/>
      <c r="E7" s="12" t="s">
        <v>148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ht="26.75" customHeight="1" spans="1:28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ht="26.75" customHeight="1" spans="1:28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ht="26" customHeight="1" spans="1:28">
      <c r="A10" s="9"/>
      <c r="B10" s="9"/>
      <c r="C10" s="9"/>
      <c r="D10" s="15"/>
      <c r="E10" s="6"/>
      <c r="F10" s="23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workbookViewId="0">
      <selection activeCell="A8" sqref="$A1:$XFD1048576"/>
    </sheetView>
  </sheetViews>
  <sheetFormatPr defaultColWidth="10" defaultRowHeight="13.5" outlineLevelCol="3"/>
  <cols>
    <col min="1" max="1" width="24.5416666666667" style="1" customWidth="1"/>
    <col min="2" max="2" width="24.725" style="1" customWidth="1"/>
    <col min="3" max="3" width="32" style="1" customWidth="1"/>
    <col min="4" max="4" width="27.54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11" t="s">
        <v>18</v>
      </c>
      <c r="B2" s="11"/>
      <c r="C2" s="11"/>
      <c r="D2" s="11"/>
    </row>
    <row r="3" ht="33.65" customHeight="1" spans="1:4">
      <c r="A3" s="3" t="s">
        <v>43</v>
      </c>
      <c r="B3" s="3"/>
      <c r="C3" s="3"/>
      <c r="D3" s="3"/>
    </row>
    <row r="4" ht="25" customHeight="1" spans="3:4">
      <c r="C4" s="10" t="s">
        <v>44</v>
      </c>
      <c r="D4" s="10"/>
    </row>
    <row r="5" ht="22.75" customHeight="1" spans="1:4">
      <c r="A5" s="5" t="s">
        <v>45</v>
      </c>
      <c r="B5" s="5"/>
      <c r="C5" s="5" t="s">
        <v>46</v>
      </c>
      <c r="D5" s="5"/>
    </row>
    <row r="6" ht="22.75" customHeight="1" spans="1:4">
      <c r="A6" s="5" t="s">
        <v>47</v>
      </c>
      <c r="B6" s="5" t="s">
        <v>48</v>
      </c>
      <c r="C6" s="5" t="s">
        <v>47</v>
      </c>
      <c r="D6" s="5" t="s">
        <v>48</v>
      </c>
    </row>
    <row r="7" ht="22.75" customHeight="1" spans="1:4">
      <c r="A7" s="12" t="s">
        <v>397</v>
      </c>
      <c r="B7" s="13">
        <v>144.215686</v>
      </c>
      <c r="C7" s="12" t="s">
        <v>398</v>
      </c>
      <c r="D7" s="26">
        <v>144.215686</v>
      </c>
    </row>
    <row r="8" ht="22.75" customHeight="1" spans="1:4">
      <c r="A8" s="6" t="s">
        <v>399</v>
      </c>
      <c r="B8" s="7">
        <v>144.215686</v>
      </c>
      <c r="C8" s="6" t="s">
        <v>53</v>
      </c>
      <c r="D8" s="23">
        <v>131.868858</v>
      </c>
    </row>
    <row r="9" ht="22.75" customHeight="1" spans="1:4">
      <c r="A9" s="6" t="s">
        <v>400</v>
      </c>
      <c r="B9" s="7"/>
      <c r="C9" s="6" t="s">
        <v>57</v>
      </c>
      <c r="D9" s="23"/>
    </row>
    <row r="10" ht="22.75" customHeight="1" spans="1:4">
      <c r="A10" s="6" t="s">
        <v>401</v>
      </c>
      <c r="B10" s="7"/>
      <c r="C10" s="6" t="s">
        <v>61</v>
      </c>
      <c r="D10" s="23"/>
    </row>
    <row r="11" ht="22.75" customHeight="1" spans="1:4">
      <c r="A11" s="6" t="s">
        <v>402</v>
      </c>
      <c r="B11" s="7"/>
      <c r="C11" s="6" t="s">
        <v>65</v>
      </c>
      <c r="D11" s="23"/>
    </row>
    <row r="12" ht="22.75" customHeight="1" spans="1:4">
      <c r="A12" s="12" t="s">
        <v>403</v>
      </c>
      <c r="B12" s="13"/>
      <c r="C12" s="6" t="s">
        <v>69</v>
      </c>
      <c r="D12" s="23"/>
    </row>
    <row r="13" ht="22.75" customHeight="1" spans="1:4">
      <c r="A13" s="6" t="s">
        <v>399</v>
      </c>
      <c r="B13" s="7"/>
      <c r="C13" s="6" t="s">
        <v>73</v>
      </c>
      <c r="D13" s="23"/>
    </row>
    <row r="14" ht="22.75" customHeight="1" spans="1:4">
      <c r="A14" s="6" t="s">
        <v>400</v>
      </c>
      <c r="B14" s="7"/>
      <c r="C14" s="6" t="s">
        <v>77</v>
      </c>
      <c r="D14" s="23"/>
    </row>
    <row r="15" ht="22.75" customHeight="1" spans="1:4">
      <c r="A15" s="6" t="s">
        <v>401</v>
      </c>
      <c r="B15" s="7"/>
      <c r="C15" s="6" t="s">
        <v>81</v>
      </c>
      <c r="D15" s="23">
        <v>5.233072</v>
      </c>
    </row>
    <row r="16" ht="22.75" customHeight="1" spans="1:4">
      <c r="A16" s="6" t="s">
        <v>402</v>
      </c>
      <c r="B16" s="7"/>
      <c r="C16" s="6" t="s">
        <v>85</v>
      </c>
      <c r="D16" s="23"/>
    </row>
    <row r="17" ht="22.75" customHeight="1" spans="1:4">
      <c r="A17" s="6"/>
      <c r="B17" s="7"/>
      <c r="C17" s="6" t="s">
        <v>89</v>
      </c>
      <c r="D17" s="23">
        <v>2.190156</v>
      </c>
    </row>
    <row r="18" ht="22.75" customHeight="1" spans="1:4">
      <c r="A18" s="6"/>
      <c r="B18" s="6"/>
      <c r="C18" s="6" t="s">
        <v>93</v>
      </c>
      <c r="D18" s="23"/>
    </row>
    <row r="19" ht="22.75" customHeight="1" spans="1:4">
      <c r="A19" s="6"/>
      <c r="B19" s="6"/>
      <c r="C19" s="6" t="s">
        <v>97</v>
      </c>
      <c r="D19" s="23"/>
    </row>
    <row r="20" ht="22.75" customHeight="1" spans="1:4">
      <c r="A20" s="6"/>
      <c r="B20" s="6"/>
      <c r="C20" s="6" t="s">
        <v>101</v>
      </c>
      <c r="D20" s="23"/>
    </row>
    <row r="21" ht="22.75" customHeight="1" spans="1:4">
      <c r="A21" s="6"/>
      <c r="B21" s="6"/>
      <c r="C21" s="6" t="s">
        <v>105</v>
      </c>
      <c r="D21" s="23"/>
    </row>
    <row r="22" ht="22.75" customHeight="1" spans="1:4">
      <c r="A22" s="6"/>
      <c r="B22" s="6"/>
      <c r="C22" s="6" t="s">
        <v>109</v>
      </c>
      <c r="D22" s="23"/>
    </row>
    <row r="23" ht="22.75" customHeight="1" spans="1:4">
      <c r="A23" s="6"/>
      <c r="B23" s="6"/>
      <c r="C23" s="6" t="s">
        <v>113</v>
      </c>
      <c r="D23" s="23"/>
    </row>
    <row r="24" ht="22.75" customHeight="1" spans="1:4">
      <c r="A24" s="6"/>
      <c r="B24" s="6"/>
      <c r="C24" s="6" t="s">
        <v>116</v>
      </c>
      <c r="D24" s="23"/>
    </row>
    <row r="25" ht="22.75" customHeight="1" spans="1:4">
      <c r="A25" s="6"/>
      <c r="B25" s="6"/>
      <c r="C25" s="6" t="s">
        <v>118</v>
      </c>
      <c r="D25" s="23"/>
    </row>
    <row r="26" ht="22.75" customHeight="1" spans="1:4">
      <c r="A26" s="6"/>
      <c r="B26" s="6"/>
      <c r="C26" s="6" t="s">
        <v>120</v>
      </c>
      <c r="D26" s="23"/>
    </row>
    <row r="27" ht="22.75" customHeight="1" spans="1:4">
      <c r="A27" s="6"/>
      <c r="B27" s="6"/>
      <c r="C27" s="6" t="s">
        <v>122</v>
      </c>
      <c r="D27" s="23">
        <v>4.9236</v>
      </c>
    </row>
    <row r="28" ht="22.75" customHeight="1" spans="1:4">
      <c r="A28" s="6"/>
      <c r="B28" s="6"/>
      <c r="C28" s="6" t="s">
        <v>124</v>
      </c>
      <c r="D28" s="23"/>
    </row>
    <row r="29" ht="22.75" customHeight="1" spans="1:4">
      <c r="A29" s="6"/>
      <c r="B29" s="6"/>
      <c r="C29" s="6" t="s">
        <v>126</v>
      </c>
      <c r="D29" s="23"/>
    </row>
    <row r="30" ht="22.75" customHeight="1" spans="1:4">
      <c r="A30" s="6"/>
      <c r="B30" s="6"/>
      <c r="C30" s="6" t="s">
        <v>128</v>
      </c>
      <c r="D30" s="23"/>
    </row>
    <row r="31" ht="22.75" customHeight="1" spans="1:4">
      <c r="A31" s="6"/>
      <c r="B31" s="6"/>
      <c r="C31" s="6" t="s">
        <v>130</v>
      </c>
      <c r="D31" s="23"/>
    </row>
    <row r="32" ht="22.75" customHeight="1" spans="1:4">
      <c r="A32" s="6"/>
      <c r="B32" s="6"/>
      <c r="C32" s="6" t="s">
        <v>132</v>
      </c>
      <c r="D32" s="23"/>
    </row>
    <row r="33" ht="22.75" customHeight="1" spans="1:4">
      <c r="A33" s="6"/>
      <c r="B33" s="6"/>
      <c r="C33" s="6" t="s">
        <v>134</v>
      </c>
      <c r="D33" s="23"/>
    </row>
    <row r="34" ht="22.75" customHeight="1" spans="1:4">
      <c r="A34" s="6"/>
      <c r="B34" s="6"/>
      <c r="C34" s="6" t="s">
        <v>136</v>
      </c>
      <c r="D34" s="23"/>
    </row>
    <row r="35" ht="22.75" customHeight="1" spans="1:4">
      <c r="A35" s="6"/>
      <c r="B35" s="6"/>
      <c r="C35" s="6" t="s">
        <v>137</v>
      </c>
      <c r="D35" s="23"/>
    </row>
    <row r="36" ht="22.75" customHeight="1" spans="1:4">
      <c r="A36" s="6"/>
      <c r="B36" s="6"/>
      <c r="C36" s="6" t="s">
        <v>138</v>
      </c>
      <c r="D36" s="23"/>
    </row>
    <row r="37" ht="22.75" customHeight="1" spans="1:4">
      <c r="A37" s="6"/>
      <c r="B37" s="6"/>
      <c r="C37" s="6" t="s">
        <v>139</v>
      </c>
      <c r="D37" s="23"/>
    </row>
    <row r="38" ht="22.75" customHeight="1" spans="1:4">
      <c r="A38" s="6"/>
      <c r="B38" s="6"/>
      <c r="C38" s="6"/>
      <c r="D38" s="6"/>
    </row>
    <row r="39" ht="22.75" customHeight="1" spans="1:4">
      <c r="A39" s="12"/>
      <c r="B39" s="12"/>
      <c r="C39" s="12" t="s">
        <v>404</v>
      </c>
      <c r="D39" s="13"/>
    </row>
    <row r="40" ht="22.75" customHeight="1" spans="1:4">
      <c r="A40" s="12"/>
      <c r="B40" s="12"/>
      <c r="C40" s="12"/>
      <c r="D40" s="12"/>
    </row>
    <row r="41" ht="22.75" customHeight="1" spans="1:4">
      <c r="A41" s="5" t="s">
        <v>405</v>
      </c>
      <c r="B41" s="13">
        <v>144.215686</v>
      </c>
      <c r="C41" s="5" t="s">
        <v>406</v>
      </c>
      <c r="D41" s="26">
        <v>144.215686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workbookViewId="0">
      <selection activeCell="H12" sqref="H12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5" width="19.0916666666667" style="1" customWidth="1"/>
    <col min="6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4"/>
      <c r="D1" s="4"/>
    </row>
    <row r="2" ht="43.15" customHeight="1" spans="4:11">
      <c r="D2" s="11" t="s">
        <v>19</v>
      </c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44</v>
      </c>
      <c r="K4" s="10"/>
    </row>
    <row r="5" ht="25" customHeight="1" spans="1:11">
      <c r="A5" s="5" t="s">
        <v>185</v>
      </c>
      <c r="B5" s="5"/>
      <c r="C5" s="5"/>
      <c r="D5" s="5" t="s">
        <v>229</v>
      </c>
      <c r="E5" s="5" t="s">
        <v>230</v>
      </c>
      <c r="F5" s="5" t="s">
        <v>148</v>
      </c>
      <c r="G5" s="5" t="s">
        <v>231</v>
      </c>
      <c r="H5" s="5"/>
      <c r="I5" s="5"/>
      <c r="J5" s="5"/>
      <c r="K5" s="5" t="s">
        <v>232</v>
      </c>
    </row>
    <row r="6" ht="25.9" customHeight="1" spans="1:11">
      <c r="A6" s="5"/>
      <c r="B6" s="5"/>
      <c r="C6" s="5"/>
      <c r="D6" s="5"/>
      <c r="E6" s="5"/>
      <c r="F6" s="5"/>
      <c r="G6" s="5" t="s">
        <v>150</v>
      </c>
      <c r="H6" s="5" t="s">
        <v>407</v>
      </c>
      <c r="I6" s="5"/>
      <c r="J6" s="5" t="s">
        <v>284</v>
      </c>
      <c r="K6" s="5"/>
    </row>
    <row r="7" ht="39.65" customHeight="1" spans="1:11">
      <c r="A7" s="5" t="s">
        <v>203</v>
      </c>
      <c r="B7" s="5" t="s">
        <v>204</v>
      </c>
      <c r="C7" s="5" t="s">
        <v>205</v>
      </c>
      <c r="D7" s="5"/>
      <c r="E7" s="5"/>
      <c r="F7" s="5"/>
      <c r="G7" s="5"/>
      <c r="H7" s="5" t="s">
        <v>263</v>
      </c>
      <c r="I7" s="5" t="s">
        <v>197</v>
      </c>
      <c r="J7" s="5"/>
      <c r="K7" s="5"/>
    </row>
    <row r="8" ht="23.25" customHeight="1" spans="1:11">
      <c r="A8" s="6"/>
      <c r="B8" s="6"/>
      <c r="C8" s="6"/>
      <c r="D8" s="12"/>
      <c r="E8" s="12" t="s">
        <v>148</v>
      </c>
      <c r="F8" s="13">
        <v>144.215686</v>
      </c>
      <c r="G8" s="13">
        <v>80.11639</v>
      </c>
      <c r="H8" s="13">
        <v>62.91639</v>
      </c>
      <c r="I8" s="13">
        <v>4.74</v>
      </c>
      <c r="J8" s="13">
        <v>12.46</v>
      </c>
      <c r="K8" s="13">
        <v>64.099296</v>
      </c>
    </row>
    <row r="9" ht="26" customHeight="1" spans="1:11">
      <c r="A9" s="6"/>
      <c r="B9" s="6"/>
      <c r="C9" s="6"/>
      <c r="D9" s="14" t="s">
        <v>166</v>
      </c>
      <c r="E9" s="14" t="s">
        <v>167</v>
      </c>
      <c r="F9" s="13">
        <v>144.215686</v>
      </c>
      <c r="G9" s="13">
        <v>80.11639</v>
      </c>
      <c r="H9" s="13">
        <v>62.91639</v>
      </c>
      <c r="I9" s="13">
        <v>4.74</v>
      </c>
      <c r="J9" s="13">
        <v>12.46</v>
      </c>
      <c r="K9" s="13">
        <v>64.099296</v>
      </c>
    </row>
    <row r="10" ht="26" customHeight="1" spans="1:11">
      <c r="A10" s="6"/>
      <c r="B10" s="6"/>
      <c r="C10" s="6"/>
      <c r="D10" s="14" t="s">
        <v>168</v>
      </c>
      <c r="E10" s="14" t="s">
        <v>169</v>
      </c>
      <c r="F10" s="13">
        <v>144.215686</v>
      </c>
      <c r="G10" s="13">
        <v>80.11639</v>
      </c>
      <c r="H10" s="13">
        <v>62.91639</v>
      </c>
      <c r="I10" s="13">
        <v>4.74</v>
      </c>
      <c r="J10" s="13">
        <v>12.46</v>
      </c>
      <c r="K10" s="13">
        <v>64.099296</v>
      </c>
    </row>
    <row r="11" ht="26" customHeight="1" spans="1:11">
      <c r="A11" s="9">
        <v>201</v>
      </c>
      <c r="B11" s="9"/>
      <c r="C11" s="6"/>
      <c r="D11" s="15">
        <v>201</v>
      </c>
      <c r="E11" s="14" t="s">
        <v>237</v>
      </c>
      <c r="F11" s="13">
        <v>131.87</v>
      </c>
      <c r="G11" s="13">
        <v>67.77</v>
      </c>
      <c r="H11" s="13">
        <v>50.57</v>
      </c>
      <c r="I11" s="13">
        <v>4.74</v>
      </c>
      <c r="J11" s="13">
        <v>12.46</v>
      </c>
      <c r="K11" s="13">
        <v>64.1</v>
      </c>
    </row>
    <row r="12" ht="26" customHeight="1" spans="1:11">
      <c r="A12" s="9">
        <v>201</v>
      </c>
      <c r="B12" s="9">
        <v>29</v>
      </c>
      <c r="C12" s="6"/>
      <c r="D12" s="15">
        <v>20129</v>
      </c>
      <c r="E12" s="14" t="s">
        <v>239</v>
      </c>
      <c r="F12" s="13">
        <v>131.87</v>
      </c>
      <c r="G12" s="13">
        <v>67.77</v>
      </c>
      <c r="H12" s="13">
        <v>50.57</v>
      </c>
      <c r="I12" s="13">
        <v>4.74</v>
      </c>
      <c r="J12" s="13">
        <v>12.46</v>
      </c>
      <c r="K12" s="13">
        <v>64.1</v>
      </c>
    </row>
    <row r="13" ht="30.15" customHeight="1" spans="1:11">
      <c r="A13" s="9" t="s">
        <v>208</v>
      </c>
      <c r="B13" s="9" t="s">
        <v>209</v>
      </c>
      <c r="C13" s="9" t="s">
        <v>210</v>
      </c>
      <c r="D13" s="15" t="s">
        <v>408</v>
      </c>
      <c r="E13" s="6" t="s">
        <v>211</v>
      </c>
      <c r="F13" s="7">
        <v>67.769562</v>
      </c>
      <c r="G13" s="7">
        <v>67.769562</v>
      </c>
      <c r="H13" s="23">
        <v>50.569562</v>
      </c>
      <c r="I13" s="23">
        <v>4.74</v>
      </c>
      <c r="J13" s="23">
        <v>12.46</v>
      </c>
      <c r="K13" s="23"/>
    </row>
    <row r="14" ht="30.15" customHeight="1" spans="1:11">
      <c r="A14" s="9" t="s">
        <v>208</v>
      </c>
      <c r="B14" s="9" t="s">
        <v>209</v>
      </c>
      <c r="C14" s="9" t="s">
        <v>212</v>
      </c>
      <c r="D14" s="15" t="s">
        <v>409</v>
      </c>
      <c r="E14" s="6" t="s">
        <v>213</v>
      </c>
      <c r="F14" s="7">
        <v>64.099296</v>
      </c>
      <c r="G14" s="7"/>
      <c r="H14" s="23"/>
      <c r="I14" s="23"/>
      <c r="J14" s="23"/>
      <c r="K14" s="23">
        <v>64.099296</v>
      </c>
    </row>
    <row r="15" ht="30.15" customHeight="1" spans="1:11">
      <c r="A15" s="9">
        <v>208</v>
      </c>
      <c r="B15" s="9"/>
      <c r="C15" s="9"/>
      <c r="D15" s="15">
        <v>208</v>
      </c>
      <c r="E15" s="12" t="s">
        <v>245</v>
      </c>
      <c r="F15" s="7">
        <v>5.23</v>
      </c>
      <c r="G15" s="7">
        <v>5.23</v>
      </c>
      <c r="H15" s="23">
        <v>5.23</v>
      </c>
      <c r="I15" s="23"/>
      <c r="J15" s="23"/>
      <c r="K15" s="23"/>
    </row>
    <row r="16" ht="30.15" customHeight="1" spans="1:11">
      <c r="A16" s="9">
        <v>208</v>
      </c>
      <c r="B16" s="27" t="s">
        <v>216</v>
      </c>
      <c r="C16" s="9"/>
      <c r="D16" s="15">
        <v>20805</v>
      </c>
      <c r="E16" s="12" t="s">
        <v>247</v>
      </c>
      <c r="F16" s="7">
        <v>5.23</v>
      </c>
      <c r="G16" s="7">
        <v>5.23</v>
      </c>
      <c r="H16" s="23">
        <v>5.23</v>
      </c>
      <c r="I16" s="23"/>
      <c r="J16" s="23"/>
      <c r="K16" s="23"/>
    </row>
    <row r="17" ht="30.15" customHeight="1" spans="1:11">
      <c r="A17" s="9" t="s">
        <v>218</v>
      </c>
      <c r="B17" s="9" t="s">
        <v>216</v>
      </c>
      <c r="C17" s="9" t="s">
        <v>216</v>
      </c>
      <c r="D17" s="15" t="s">
        <v>410</v>
      </c>
      <c r="E17" s="6" t="s">
        <v>219</v>
      </c>
      <c r="F17" s="7">
        <v>5.233072</v>
      </c>
      <c r="G17" s="7">
        <v>5.233072</v>
      </c>
      <c r="H17" s="23">
        <v>5.233072</v>
      </c>
      <c r="I17" s="23"/>
      <c r="J17" s="23"/>
      <c r="K17" s="23"/>
    </row>
    <row r="18" ht="30.15" customHeight="1" spans="1:11">
      <c r="A18" s="9">
        <v>210</v>
      </c>
      <c r="B18" s="9"/>
      <c r="C18" s="9"/>
      <c r="D18" s="15">
        <v>210</v>
      </c>
      <c r="E18" s="12" t="s">
        <v>251</v>
      </c>
      <c r="F18" s="7">
        <v>2.19</v>
      </c>
      <c r="G18" s="7">
        <v>2.19</v>
      </c>
      <c r="H18" s="23">
        <v>2.19</v>
      </c>
      <c r="I18" s="23"/>
      <c r="J18" s="23"/>
      <c r="K18" s="23"/>
    </row>
    <row r="19" ht="30.15" customHeight="1" spans="1:11">
      <c r="A19" s="9">
        <v>210</v>
      </c>
      <c r="B19" s="9">
        <v>11</v>
      </c>
      <c r="C19" s="9"/>
      <c r="D19" s="15">
        <v>21011</v>
      </c>
      <c r="E19" s="12" t="s">
        <v>253</v>
      </c>
      <c r="F19" s="7">
        <v>2.19</v>
      </c>
      <c r="G19" s="7">
        <v>2.19</v>
      </c>
      <c r="H19" s="23">
        <v>2.19</v>
      </c>
      <c r="I19" s="23"/>
      <c r="J19" s="23"/>
      <c r="K19" s="23"/>
    </row>
    <row r="20" ht="30.15" customHeight="1" spans="1:11">
      <c r="A20" s="9" t="s">
        <v>222</v>
      </c>
      <c r="B20" s="9" t="s">
        <v>223</v>
      </c>
      <c r="C20" s="9" t="s">
        <v>210</v>
      </c>
      <c r="D20" s="15" t="s">
        <v>411</v>
      </c>
      <c r="E20" s="6" t="s">
        <v>224</v>
      </c>
      <c r="F20" s="7">
        <v>2.190156</v>
      </c>
      <c r="G20" s="7">
        <v>2.190156</v>
      </c>
      <c r="H20" s="23">
        <v>2.190156</v>
      </c>
      <c r="I20" s="23"/>
      <c r="J20" s="23"/>
      <c r="K20" s="23"/>
    </row>
    <row r="21" ht="30.15" customHeight="1" spans="1:11">
      <c r="A21" s="9">
        <v>221</v>
      </c>
      <c r="B21" s="9"/>
      <c r="C21" s="9"/>
      <c r="D21" s="15">
        <v>221</v>
      </c>
      <c r="E21" s="12" t="s">
        <v>257</v>
      </c>
      <c r="F21" s="7">
        <v>4.92</v>
      </c>
      <c r="G21" s="7">
        <v>4.92</v>
      </c>
      <c r="H21" s="23">
        <v>4.92</v>
      </c>
      <c r="I21" s="23"/>
      <c r="J21" s="23"/>
      <c r="K21" s="23"/>
    </row>
    <row r="22" ht="30.15" customHeight="1" spans="1:11">
      <c r="A22" s="27">
        <v>221</v>
      </c>
      <c r="B22" s="27" t="s">
        <v>212</v>
      </c>
      <c r="C22" s="9"/>
      <c r="D22" s="15">
        <v>22102</v>
      </c>
      <c r="E22" s="12" t="s">
        <v>259</v>
      </c>
      <c r="F22" s="7">
        <v>4.92</v>
      </c>
      <c r="G22" s="7">
        <v>4.92</v>
      </c>
      <c r="H22" s="23">
        <v>4.92</v>
      </c>
      <c r="I22" s="23"/>
      <c r="J22" s="23"/>
      <c r="K22" s="23"/>
    </row>
    <row r="23" ht="30.15" customHeight="1" spans="1:11">
      <c r="A23" s="9" t="s">
        <v>227</v>
      </c>
      <c r="B23" s="9" t="s">
        <v>212</v>
      </c>
      <c r="C23" s="9" t="s">
        <v>210</v>
      </c>
      <c r="D23" s="15" t="s">
        <v>412</v>
      </c>
      <c r="E23" s="6" t="s">
        <v>228</v>
      </c>
      <c r="F23" s="7">
        <v>4.9236</v>
      </c>
      <c r="G23" s="7">
        <v>4.9236</v>
      </c>
      <c r="H23" s="23">
        <v>4.9236</v>
      </c>
      <c r="I23" s="23"/>
      <c r="J23" s="23"/>
      <c r="K23" s="23"/>
    </row>
  </sheetData>
  <mergeCells count="12">
    <mergeCell ref="D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4"/>
  <sheetViews>
    <sheetView workbookViewId="0">
      <selection activeCell="A8" sqref="$A1:$XFD1048576"/>
    </sheetView>
  </sheetViews>
  <sheetFormatPr defaultColWidth="9" defaultRowHeight="15.75"/>
  <cols>
    <col min="1" max="1" width="14.9083333333333" style="31" customWidth="1"/>
    <col min="2" max="2" width="43.6333333333333" style="31" customWidth="1"/>
    <col min="3" max="5" width="24" style="31" customWidth="1"/>
    <col min="6" max="16384" width="9" style="31"/>
  </cols>
  <sheetData>
    <row r="1" s="28" customFormat="1" ht="13.5" customHeight="1" spans="1:5">
      <c r="A1" s="32"/>
      <c r="E1" s="33"/>
    </row>
    <row r="2" ht="28.9" customHeight="1" spans="1:5">
      <c r="A2" s="34" t="s">
        <v>413</v>
      </c>
      <c r="B2" s="34"/>
      <c r="C2" s="34"/>
      <c r="D2" s="34"/>
      <c r="E2" s="34"/>
    </row>
    <row r="3" s="29" customFormat="1" ht="18" customHeight="1" spans="1:8">
      <c r="A3" s="35" t="s">
        <v>414</v>
      </c>
      <c r="B3" s="35"/>
      <c r="C3" s="35"/>
      <c r="D3" s="35"/>
      <c r="E3" s="3"/>
      <c r="F3" s="3"/>
      <c r="G3" s="3"/>
      <c r="H3" s="3"/>
    </row>
    <row r="4" s="30" customFormat="1" ht="18" customHeight="1" spans="1:5">
      <c r="A4" s="36" t="s">
        <v>415</v>
      </c>
      <c r="B4" s="36"/>
      <c r="C4" s="36" t="s">
        <v>416</v>
      </c>
      <c r="D4" s="36"/>
      <c r="E4" s="36"/>
    </row>
    <row r="5" s="30" customFormat="1" ht="18" customHeight="1" spans="1:5">
      <c r="A5" s="36" t="s">
        <v>417</v>
      </c>
      <c r="B5" s="36" t="s">
        <v>418</v>
      </c>
      <c r="C5" s="36" t="s">
        <v>419</v>
      </c>
      <c r="D5" s="36" t="s">
        <v>420</v>
      </c>
      <c r="E5" s="36" t="s">
        <v>421</v>
      </c>
    </row>
    <row r="6" s="30" customFormat="1" ht="18" customHeight="1" spans="1:5">
      <c r="A6" s="36"/>
      <c r="B6" s="37" t="s">
        <v>148</v>
      </c>
      <c r="C6" s="38">
        <f>D6+E6</f>
        <v>80.12</v>
      </c>
      <c r="D6" s="38">
        <f>D7+D44</f>
        <v>67.66</v>
      </c>
      <c r="E6" s="38">
        <f>E16</f>
        <v>12.46</v>
      </c>
    </row>
    <row r="7" s="29" customFormat="1" ht="18" customHeight="1" spans="1:5">
      <c r="A7" s="39">
        <v>301</v>
      </c>
      <c r="B7" s="40" t="s">
        <v>263</v>
      </c>
      <c r="C7" s="41">
        <v>62.92</v>
      </c>
      <c r="D7" s="42">
        <v>62.92</v>
      </c>
      <c r="E7" s="43"/>
    </row>
    <row r="8" s="29" customFormat="1" ht="18" customHeight="1" spans="1:5">
      <c r="A8" s="44">
        <v>30101</v>
      </c>
      <c r="B8" s="44" t="s">
        <v>422</v>
      </c>
      <c r="C8" s="43">
        <v>18.67</v>
      </c>
      <c r="D8" s="45">
        <v>18.67</v>
      </c>
      <c r="E8" s="43"/>
    </row>
    <row r="9" s="29" customFormat="1" ht="18" customHeight="1" spans="1:5">
      <c r="A9" s="44">
        <v>30102</v>
      </c>
      <c r="B9" s="44" t="s">
        <v>423</v>
      </c>
      <c r="C9" s="43">
        <v>11.52</v>
      </c>
      <c r="D9" s="45">
        <v>11.52</v>
      </c>
      <c r="E9" s="43"/>
    </row>
    <row r="10" s="29" customFormat="1" ht="18" customHeight="1" spans="1:5">
      <c r="A10" s="44">
        <v>30103</v>
      </c>
      <c r="B10" s="46" t="s">
        <v>424</v>
      </c>
      <c r="C10" s="43">
        <v>16.68</v>
      </c>
      <c r="D10" s="45">
        <v>16.68</v>
      </c>
      <c r="E10" s="43"/>
    </row>
    <row r="11" s="29" customFormat="1" ht="18" customHeight="1" spans="1:5">
      <c r="A11" s="44">
        <v>30108</v>
      </c>
      <c r="B11" s="46" t="s">
        <v>425</v>
      </c>
      <c r="C11" s="43">
        <v>5.23</v>
      </c>
      <c r="D11" s="45">
        <v>5.23</v>
      </c>
      <c r="E11" s="43"/>
    </row>
    <row r="12" s="29" customFormat="1" ht="18" customHeight="1" spans="1:5">
      <c r="A12" s="44">
        <v>30110</v>
      </c>
      <c r="B12" s="46" t="s">
        <v>426</v>
      </c>
      <c r="C12" s="43">
        <v>2.11</v>
      </c>
      <c r="D12" s="45">
        <v>2.11</v>
      </c>
      <c r="E12" s="43"/>
    </row>
    <row r="13" s="29" customFormat="1" ht="18" customHeight="1" spans="1:5">
      <c r="A13" s="44">
        <v>30112</v>
      </c>
      <c r="B13" s="46" t="s">
        <v>427</v>
      </c>
      <c r="C13" s="43">
        <v>0.78</v>
      </c>
      <c r="D13" s="45">
        <v>0.78</v>
      </c>
      <c r="E13" s="43"/>
    </row>
    <row r="14" s="29" customFormat="1" ht="18" customHeight="1" spans="1:5">
      <c r="A14" s="44">
        <v>30113</v>
      </c>
      <c r="B14" s="46" t="s">
        <v>428</v>
      </c>
      <c r="C14" s="43">
        <v>4.92</v>
      </c>
      <c r="D14" s="43">
        <v>4.92</v>
      </c>
      <c r="E14" s="43"/>
    </row>
    <row r="15" s="29" customFormat="1" ht="18" customHeight="1" spans="1:5">
      <c r="A15" s="44">
        <v>30199</v>
      </c>
      <c r="B15" s="46" t="s">
        <v>429</v>
      </c>
      <c r="C15" s="43">
        <v>3</v>
      </c>
      <c r="D15" s="43">
        <v>3</v>
      </c>
      <c r="E15" s="43"/>
    </row>
    <row r="16" s="29" customFormat="1" ht="18" customHeight="1" spans="1:5">
      <c r="A16" s="39">
        <v>302</v>
      </c>
      <c r="B16" s="40" t="s">
        <v>430</v>
      </c>
      <c r="C16" s="41">
        <v>12.46</v>
      </c>
      <c r="D16" s="41"/>
      <c r="E16" s="41">
        <v>12.46</v>
      </c>
    </row>
    <row r="17" s="29" customFormat="1" ht="18" customHeight="1" spans="1:5">
      <c r="A17" s="46" t="s">
        <v>431</v>
      </c>
      <c r="B17" s="46" t="s">
        <v>432</v>
      </c>
      <c r="C17" s="47">
        <v>3.29</v>
      </c>
      <c r="D17" s="43"/>
      <c r="E17" s="43">
        <v>3.29</v>
      </c>
    </row>
    <row r="18" s="29" customFormat="1" ht="18" customHeight="1" spans="1:5">
      <c r="A18" s="46" t="s">
        <v>433</v>
      </c>
      <c r="B18" s="46" t="s">
        <v>434</v>
      </c>
      <c r="C18" s="48"/>
      <c r="D18" s="43"/>
      <c r="E18" s="43"/>
    </row>
    <row r="19" s="29" customFormat="1" ht="18" customHeight="1" spans="1:5">
      <c r="A19" s="46" t="s">
        <v>435</v>
      </c>
      <c r="B19" s="46" t="s">
        <v>436</v>
      </c>
      <c r="C19" s="48"/>
      <c r="D19" s="43"/>
      <c r="E19" s="43"/>
    </row>
    <row r="20" s="29" customFormat="1" ht="18" customHeight="1" spans="1:5">
      <c r="A20" s="46" t="s">
        <v>437</v>
      </c>
      <c r="B20" s="46" t="s">
        <v>438</v>
      </c>
      <c r="C20" s="48"/>
      <c r="D20" s="43"/>
      <c r="E20" s="43"/>
    </row>
    <row r="21" s="29" customFormat="1" ht="18" customHeight="1" spans="1:5">
      <c r="A21" s="46" t="s">
        <v>439</v>
      </c>
      <c r="B21" s="46" t="s">
        <v>440</v>
      </c>
      <c r="C21" s="48">
        <v>0.15</v>
      </c>
      <c r="D21" s="43"/>
      <c r="E21" s="43">
        <v>0.15</v>
      </c>
    </row>
    <row r="22" spans="1:5">
      <c r="A22" s="46" t="s">
        <v>441</v>
      </c>
      <c r="B22" s="46" t="s">
        <v>442</v>
      </c>
      <c r="C22" s="48">
        <v>0.3</v>
      </c>
      <c r="D22" s="49"/>
      <c r="E22" s="49">
        <v>0.3</v>
      </c>
    </row>
    <row r="23" spans="1:5">
      <c r="A23" s="46" t="s">
        <v>443</v>
      </c>
      <c r="B23" s="46" t="s">
        <v>444</v>
      </c>
      <c r="C23" s="48">
        <v>0.41</v>
      </c>
      <c r="D23" s="49"/>
      <c r="E23" s="49">
        <v>0.41</v>
      </c>
    </row>
    <row r="24" spans="1:5">
      <c r="A24" s="46" t="s">
        <v>445</v>
      </c>
      <c r="B24" s="46" t="s">
        <v>446</v>
      </c>
      <c r="C24" s="48"/>
      <c r="D24" s="49"/>
      <c r="E24" s="49"/>
    </row>
    <row r="25" spans="1:5">
      <c r="A25" s="46" t="s">
        <v>447</v>
      </c>
      <c r="B25" s="46" t="s">
        <v>448</v>
      </c>
      <c r="C25" s="50">
        <v>1.1</v>
      </c>
      <c r="D25" s="51"/>
      <c r="E25" s="51">
        <v>1.1</v>
      </c>
    </row>
    <row r="26" spans="1:5">
      <c r="A26" s="46" t="s">
        <v>449</v>
      </c>
      <c r="B26" s="46" t="s">
        <v>450</v>
      </c>
      <c r="C26" s="52">
        <v>0.5</v>
      </c>
      <c r="D26" s="49"/>
      <c r="E26" s="49">
        <v>0.5</v>
      </c>
    </row>
    <row r="27" spans="1:5">
      <c r="A27" s="46" t="s">
        <v>451</v>
      </c>
      <c r="B27" s="46" t="s">
        <v>452</v>
      </c>
      <c r="C27" s="52"/>
      <c r="D27" s="49"/>
      <c r="E27" s="49"/>
    </row>
    <row r="28" spans="1:5">
      <c r="A28" s="46" t="s">
        <v>453</v>
      </c>
      <c r="B28" s="46" t="s">
        <v>454</v>
      </c>
      <c r="C28" s="52"/>
      <c r="D28" s="49"/>
      <c r="E28" s="49"/>
    </row>
    <row r="29" spans="1:10">
      <c r="A29" s="46" t="s">
        <v>455</v>
      </c>
      <c r="B29" s="46" t="s">
        <v>456</v>
      </c>
      <c r="C29" s="52"/>
      <c r="D29" s="49"/>
      <c r="E29" s="49"/>
      <c r="J29" s="56"/>
    </row>
    <row r="30" spans="1:5">
      <c r="A30" s="46" t="s">
        <v>457</v>
      </c>
      <c r="B30" s="46" t="s">
        <v>458</v>
      </c>
      <c r="C30" s="52"/>
      <c r="D30" s="49"/>
      <c r="E30" s="49"/>
    </row>
    <row r="31" spans="1:5">
      <c r="A31" s="46" t="s">
        <v>459</v>
      </c>
      <c r="B31" s="46" t="s">
        <v>460</v>
      </c>
      <c r="C31" s="52"/>
      <c r="D31" s="49"/>
      <c r="E31" s="49"/>
    </row>
    <row r="32" spans="1:5">
      <c r="A32" s="46" t="s">
        <v>461</v>
      </c>
      <c r="B32" s="46" t="s">
        <v>462</v>
      </c>
      <c r="C32" s="52">
        <v>0.64</v>
      </c>
      <c r="D32" s="49"/>
      <c r="E32" s="49">
        <v>0.64</v>
      </c>
    </row>
    <row r="33" spans="1:5">
      <c r="A33" s="46" t="s">
        <v>463</v>
      </c>
      <c r="B33" s="46" t="s">
        <v>464</v>
      </c>
      <c r="C33" s="52"/>
      <c r="D33" s="49"/>
      <c r="E33" s="49"/>
    </row>
    <row r="34" spans="1:5">
      <c r="A34" s="46" t="s">
        <v>465</v>
      </c>
      <c r="B34" s="46" t="s">
        <v>466</v>
      </c>
      <c r="C34" s="52"/>
      <c r="D34" s="49"/>
      <c r="E34" s="49"/>
    </row>
    <row r="35" spans="1:5">
      <c r="A35" s="46" t="s">
        <v>467</v>
      </c>
      <c r="B35" s="46" t="s">
        <v>468</v>
      </c>
      <c r="C35" s="52"/>
      <c r="D35" s="49"/>
      <c r="E35" s="49"/>
    </row>
    <row r="36" spans="1:5">
      <c r="A36" s="46" t="s">
        <v>469</v>
      </c>
      <c r="B36" s="46" t="s">
        <v>470</v>
      </c>
      <c r="C36" s="52"/>
      <c r="D36" s="49"/>
      <c r="E36" s="49"/>
    </row>
    <row r="37" spans="1:5">
      <c r="A37" s="46" t="s">
        <v>471</v>
      </c>
      <c r="B37" s="46" t="s">
        <v>472</v>
      </c>
      <c r="C37" s="52"/>
      <c r="D37" s="49"/>
      <c r="E37" s="49"/>
    </row>
    <row r="38" spans="1:5">
      <c r="A38" s="46" t="s">
        <v>473</v>
      </c>
      <c r="B38" s="46" t="s">
        <v>474</v>
      </c>
      <c r="C38" s="52">
        <v>0.37</v>
      </c>
      <c r="D38" s="49"/>
      <c r="E38" s="49">
        <v>0.37</v>
      </c>
    </row>
    <row r="39" spans="1:5">
      <c r="A39" s="46" t="s">
        <v>475</v>
      </c>
      <c r="B39" s="46" t="s">
        <v>476</v>
      </c>
      <c r="C39" s="52"/>
      <c r="D39" s="49"/>
      <c r="E39" s="49"/>
    </row>
    <row r="40" spans="1:5">
      <c r="A40" s="46" t="s">
        <v>477</v>
      </c>
      <c r="B40" s="46" t="s">
        <v>478</v>
      </c>
      <c r="C40" s="52"/>
      <c r="D40" s="49"/>
      <c r="E40" s="49"/>
    </row>
    <row r="41" spans="1:5">
      <c r="A41" s="46" t="s">
        <v>479</v>
      </c>
      <c r="B41" s="46" t="s">
        <v>480</v>
      </c>
      <c r="C41" s="52">
        <v>3.66</v>
      </c>
      <c r="D41" s="49"/>
      <c r="E41" s="49">
        <v>3.66</v>
      </c>
    </row>
    <row r="42" spans="1:5">
      <c r="A42" s="46" t="s">
        <v>481</v>
      </c>
      <c r="B42" s="46" t="s">
        <v>482</v>
      </c>
      <c r="C42" s="52"/>
      <c r="D42" s="49"/>
      <c r="E42" s="49"/>
    </row>
    <row r="43" spans="1:5">
      <c r="A43" s="46" t="s">
        <v>483</v>
      </c>
      <c r="B43" s="46" t="s">
        <v>484</v>
      </c>
      <c r="C43" s="52">
        <v>2.04</v>
      </c>
      <c r="D43" s="49"/>
      <c r="E43" s="49">
        <v>2.04</v>
      </c>
    </row>
    <row r="44" spans="1:5">
      <c r="A44" s="44">
        <v>303</v>
      </c>
      <c r="B44" s="53" t="s">
        <v>485</v>
      </c>
      <c r="C44" s="49">
        <v>4.74</v>
      </c>
      <c r="D44" s="49">
        <v>4.74</v>
      </c>
      <c r="E44" s="49"/>
    </row>
    <row r="45" spans="1:5">
      <c r="A45" s="44" t="s">
        <v>486</v>
      </c>
      <c r="B45" s="54" t="s">
        <v>487</v>
      </c>
      <c r="C45" s="49">
        <v>4.74</v>
      </c>
      <c r="D45" s="49">
        <v>4.74</v>
      </c>
      <c r="E45" s="49"/>
    </row>
    <row r="46" ht="17.25" spans="2:2">
      <c r="B46" s="55"/>
    </row>
    <row r="47" ht="17.25" spans="2:2">
      <c r="B47" s="55"/>
    </row>
    <row r="48" ht="17.25" spans="2:2">
      <c r="B48" s="55"/>
    </row>
    <row r="49" ht="17.25" spans="2:2">
      <c r="B49" s="55"/>
    </row>
    <row r="50" ht="17.25" spans="2:2">
      <c r="B50" s="55"/>
    </row>
    <row r="51" ht="17.25" spans="2:2">
      <c r="B51" s="55"/>
    </row>
    <row r="52" ht="17.25" spans="2:2">
      <c r="B52" s="55"/>
    </row>
    <row r="53" ht="17.25" spans="2:2">
      <c r="B53" s="55"/>
    </row>
    <row r="54" ht="17.25" spans="2:2">
      <c r="B54" s="55"/>
    </row>
    <row r="55" ht="17.25" spans="2:2">
      <c r="B55" s="55"/>
    </row>
    <row r="56" ht="17.25" spans="2:2">
      <c r="B56" s="55"/>
    </row>
    <row r="57" ht="17.25" spans="2:2">
      <c r="B57" s="55"/>
    </row>
    <row r="58" ht="17.25" spans="2:2">
      <c r="B58" s="55"/>
    </row>
    <row r="59" ht="17.25" spans="2:2">
      <c r="B59" s="55"/>
    </row>
    <row r="60" ht="17.25" spans="2:2">
      <c r="B60" s="55"/>
    </row>
    <row r="61" ht="17.25" spans="2:2">
      <c r="B61" s="55"/>
    </row>
    <row r="62" ht="17.25" spans="2:2">
      <c r="B62" s="55"/>
    </row>
    <row r="63" ht="17.25" spans="2:2">
      <c r="B63" s="55"/>
    </row>
    <row r="64" ht="17.25" spans="2:2">
      <c r="B64" s="55"/>
    </row>
  </sheetData>
  <mergeCells count="4">
    <mergeCell ref="A2:E2"/>
    <mergeCell ref="A3:D3"/>
    <mergeCell ref="A4:B4"/>
    <mergeCell ref="C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1"/>
  <sheetViews>
    <sheetView topLeftCell="A10" workbookViewId="0">
      <selection activeCell="A8" sqref="$A1:$XFD1048576"/>
    </sheetView>
  </sheetViews>
  <sheetFormatPr defaultColWidth="10" defaultRowHeight="13.5" outlineLevelCol="7"/>
  <cols>
    <col min="1" max="1" width="41.9083333333333" style="1" customWidth="1"/>
    <col min="2" max="2" width="15.725" style="1" customWidth="1"/>
    <col min="3" max="3" width="36.6333333333333" style="1" customWidth="1"/>
    <col min="4" max="4" width="26.2666666666667" style="1" customWidth="1"/>
    <col min="5" max="5" width="32.8166666666667" style="1" customWidth="1"/>
    <col min="6" max="6" width="17.45" style="1" customWidth="1"/>
    <col min="7" max="7" width="27.5416666666667" style="1" customWidth="1"/>
    <col min="8" max="8" width="14.6333333333333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6.25" customHeight="1" spans="1:8">
      <c r="A2" s="11" t="s">
        <v>3</v>
      </c>
      <c r="B2" s="11"/>
      <c r="C2" s="11"/>
      <c r="D2" s="11"/>
      <c r="E2" s="11"/>
      <c r="F2" s="11"/>
      <c r="G2" s="11"/>
      <c r="H2" s="11"/>
    </row>
    <row r="3" ht="26.7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26.75" customHeight="1" spans="1:8">
      <c r="A4" s="3"/>
      <c r="B4" s="3"/>
      <c r="C4" s="3"/>
      <c r="G4" s="65" t="s">
        <v>44</v>
      </c>
      <c r="H4" s="65"/>
    </row>
    <row r="5" ht="42.25" customHeight="1" spans="1:8">
      <c r="A5" s="66" t="s">
        <v>45</v>
      </c>
      <c r="B5" s="66"/>
      <c r="C5" s="66" t="s">
        <v>46</v>
      </c>
      <c r="D5" s="66"/>
      <c r="E5" s="66"/>
      <c r="F5" s="66"/>
      <c r="G5" s="66"/>
      <c r="H5" s="66"/>
    </row>
    <row r="6" ht="38.75" customHeight="1" spans="1:8">
      <c r="A6" s="66" t="s">
        <v>47</v>
      </c>
      <c r="B6" s="66" t="s">
        <v>48</v>
      </c>
      <c r="C6" s="66" t="s">
        <v>49</v>
      </c>
      <c r="D6" s="66" t="s">
        <v>48</v>
      </c>
      <c r="E6" s="66" t="s">
        <v>50</v>
      </c>
      <c r="F6" s="66" t="s">
        <v>48</v>
      </c>
      <c r="G6" s="66" t="s">
        <v>51</v>
      </c>
      <c r="H6" s="66" t="s">
        <v>48</v>
      </c>
    </row>
    <row r="7" ht="29.25" customHeight="1" spans="1:8">
      <c r="A7" s="12" t="s">
        <v>52</v>
      </c>
      <c r="B7" s="7">
        <v>144.215686</v>
      </c>
      <c r="C7" s="6" t="s">
        <v>53</v>
      </c>
      <c r="D7" s="23">
        <v>131.868858</v>
      </c>
      <c r="E7" s="12" t="s">
        <v>54</v>
      </c>
      <c r="F7" s="13">
        <v>80.11639</v>
      </c>
      <c r="G7" s="6" t="s">
        <v>55</v>
      </c>
      <c r="H7" s="7">
        <v>62.91639</v>
      </c>
    </row>
    <row r="8" ht="29.25" customHeight="1" spans="1:8">
      <c r="A8" s="6" t="s">
        <v>56</v>
      </c>
      <c r="B8" s="7">
        <v>102.215686</v>
      </c>
      <c r="C8" s="6" t="s">
        <v>57</v>
      </c>
      <c r="D8" s="23"/>
      <c r="E8" s="6" t="s">
        <v>58</v>
      </c>
      <c r="F8" s="7">
        <v>62.91639</v>
      </c>
      <c r="G8" s="6" t="s">
        <v>59</v>
      </c>
      <c r="H8" s="7">
        <v>72.059296</v>
      </c>
    </row>
    <row r="9" ht="29.25" customHeight="1" spans="1:8">
      <c r="A9" s="12" t="s">
        <v>60</v>
      </c>
      <c r="B9" s="7">
        <v>42</v>
      </c>
      <c r="C9" s="6" t="s">
        <v>61</v>
      </c>
      <c r="D9" s="23"/>
      <c r="E9" s="6" t="s">
        <v>62</v>
      </c>
      <c r="F9" s="7">
        <v>12.46</v>
      </c>
      <c r="G9" s="6" t="s">
        <v>63</v>
      </c>
      <c r="H9" s="7"/>
    </row>
    <row r="10" ht="29.25" customHeight="1" spans="1:8">
      <c r="A10" s="6" t="s">
        <v>64</v>
      </c>
      <c r="B10" s="7"/>
      <c r="C10" s="6" t="s">
        <v>65</v>
      </c>
      <c r="D10" s="23"/>
      <c r="E10" s="6" t="s">
        <v>66</v>
      </c>
      <c r="F10" s="7">
        <v>4.74</v>
      </c>
      <c r="G10" s="6" t="s">
        <v>67</v>
      </c>
      <c r="H10" s="7"/>
    </row>
    <row r="11" ht="29.25" customHeight="1" spans="1:8">
      <c r="A11" s="6" t="s">
        <v>68</v>
      </c>
      <c r="B11" s="7"/>
      <c r="C11" s="6" t="s">
        <v>69</v>
      </c>
      <c r="D11" s="23"/>
      <c r="E11" s="12" t="s">
        <v>70</v>
      </c>
      <c r="F11" s="13">
        <v>64.099296</v>
      </c>
      <c r="G11" s="6" t="s">
        <v>71</v>
      </c>
      <c r="H11" s="7"/>
    </row>
    <row r="12" ht="29.25" customHeight="1" spans="1:8">
      <c r="A12" s="6" t="s">
        <v>72</v>
      </c>
      <c r="B12" s="7"/>
      <c r="C12" s="6" t="s">
        <v>73</v>
      </c>
      <c r="D12" s="23"/>
      <c r="E12" s="6" t="s">
        <v>74</v>
      </c>
      <c r="F12" s="7"/>
      <c r="G12" s="6" t="s">
        <v>75</v>
      </c>
      <c r="H12" s="7"/>
    </row>
    <row r="13" ht="29.25" customHeight="1" spans="1:8">
      <c r="A13" s="6" t="s">
        <v>76</v>
      </c>
      <c r="B13" s="7"/>
      <c r="C13" s="6" t="s">
        <v>77</v>
      </c>
      <c r="D13" s="23"/>
      <c r="E13" s="6" t="s">
        <v>78</v>
      </c>
      <c r="F13" s="7">
        <v>59.599296</v>
      </c>
      <c r="G13" s="6" t="s">
        <v>79</v>
      </c>
      <c r="H13" s="7"/>
    </row>
    <row r="14" ht="29.25" customHeight="1" spans="1:8">
      <c r="A14" s="6" t="s">
        <v>80</v>
      </c>
      <c r="B14" s="7">
        <v>42</v>
      </c>
      <c r="C14" s="6" t="s">
        <v>81</v>
      </c>
      <c r="D14" s="23">
        <v>5.233072</v>
      </c>
      <c r="E14" s="6" t="s">
        <v>82</v>
      </c>
      <c r="F14" s="7">
        <v>4.5</v>
      </c>
      <c r="G14" s="6" t="s">
        <v>83</v>
      </c>
      <c r="H14" s="7"/>
    </row>
    <row r="15" ht="29.25" customHeight="1" spans="1:8">
      <c r="A15" s="6" t="s">
        <v>84</v>
      </c>
      <c r="B15" s="7"/>
      <c r="C15" s="6" t="s">
        <v>85</v>
      </c>
      <c r="D15" s="23"/>
      <c r="E15" s="6" t="s">
        <v>86</v>
      </c>
      <c r="F15" s="7"/>
      <c r="G15" s="6" t="s">
        <v>87</v>
      </c>
      <c r="H15" s="7">
        <v>9.24</v>
      </c>
    </row>
    <row r="16" ht="29.25" customHeight="1" spans="1:8">
      <c r="A16" s="6" t="s">
        <v>88</v>
      </c>
      <c r="B16" s="7"/>
      <c r="C16" s="6" t="s">
        <v>89</v>
      </c>
      <c r="D16" s="23">
        <v>2.190156</v>
      </c>
      <c r="E16" s="6" t="s">
        <v>90</v>
      </c>
      <c r="F16" s="7"/>
      <c r="G16" s="6" t="s">
        <v>91</v>
      </c>
      <c r="H16" s="7"/>
    </row>
    <row r="17" ht="29.25" customHeight="1" spans="1:8">
      <c r="A17" s="6" t="s">
        <v>92</v>
      </c>
      <c r="B17" s="7"/>
      <c r="C17" s="6" t="s">
        <v>93</v>
      </c>
      <c r="D17" s="23"/>
      <c r="E17" s="6" t="s">
        <v>94</v>
      </c>
      <c r="F17" s="7"/>
      <c r="G17" s="6" t="s">
        <v>95</v>
      </c>
      <c r="H17" s="7"/>
    </row>
    <row r="18" ht="29.25" customHeight="1" spans="1:8">
      <c r="A18" s="6" t="s">
        <v>96</v>
      </c>
      <c r="B18" s="7"/>
      <c r="C18" s="6" t="s">
        <v>97</v>
      </c>
      <c r="D18" s="23"/>
      <c r="E18" s="6" t="s">
        <v>98</v>
      </c>
      <c r="F18" s="7"/>
      <c r="G18" s="6" t="s">
        <v>99</v>
      </c>
      <c r="H18" s="7"/>
    </row>
    <row r="19" ht="29.25" customHeight="1" spans="1:8">
      <c r="A19" s="6" t="s">
        <v>100</v>
      </c>
      <c r="B19" s="7"/>
      <c r="C19" s="6" t="s">
        <v>101</v>
      </c>
      <c r="D19" s="23"/>
      <c r="E19" s="6" t="s">
        <v>102</v>
      </c>
      <c r="F19" s="7"/>
      <c r="G19" s="6" t="s">
        <v>103</v>
      </c>
      <c r="H19" s="7"/>
    </row>
    <row r="20" ht="29.25" customHeight="1" spans="1:8">
      <c r="A20" s="6" t="s">
        <v>104</v>
      </c>
      <c r="B20" s="7"/>
      <c r="C20" s="6" t="s">
        <v>105</v>
      </c>
      <c r="D20" s="23"/>
      <c r="E20" s="6" t="s">
        <v>106</v>
      </c>
      <c r="F20" s="7"/>
      <c r="G20" s="6" t="s">
        <v>107</v>
      </c>
      <c r="H20" s="7"/>
    </row>
    <row r="21" ht="29.25" customHeight="1" spans="1:8">
      <c r="A21" s="12" t="s">
        <v>108</v>
      </c>
      <c r="B21" s="13"/>
      <c r="C21" s="6" t="s">
        <v>109</v>
      </c>
      <c r="D21" s="23"/>
      <c r="E21" s="6" t="s">
        <v>110</v>
      </c>
      <c r="F21" s="7"/>
      <c r="G21" s="6" t="s">
        <v>111</v>
      </c>
      <c r="H21" s="7"/>
    </row>
    <row r="22" ht="29.25" customHeight="1" spans="1:8">
      <c r="A22" s="12" t="s">
        <v>112</v>
      </c>
      <c r="B22" s="13"/>
      <c r="C22" s="6" t="s">
        <v>113</v>
      </c>
      <c r="D22" s="23"/>
      <c r="E22" s="12" t="s">
        <v>114</v>
      </c>
      <c r="F22" s="13"/>
      <c r="G22" s="6"/>
      <c r="H22" s="7"/>
    </row>
    <row r="23" ht="29.25" customHeight="1" spans="1:8">
      <c r="A23" s="12" t="s">
        <v>115</v>
      </c>
      <c r="B23" s="13"/>
      <c r="C23" s="6" t="s">
        <v>116</v>
      </c>
      <c r="D23" s="23"/>
      <c r="E23" s="6"/>
      <c r="F23" s="6"/>
      <c r="G23" s="6"/>
      <c r="H23" s="7"/>
    </row>
    <row r="24" ht="29.25" customHeight="1" spans="1:8">
      <c r="A24" s="12" t="s">
        <v>117</v>
      </c>
      <c r="B24" s="13"/>
      <c r="C24" s="6" t="s">
        <v>118</v>
      </c>
      <c r="D24" s="23"/>
      <c r="E24" s="6"/>
      <c r="F24" s="6"/>
      <c r="G24" s="6"/>
      <c r="H24" s="7"/>
    </row>
    <row r="25" ht="29.25" customHeight="1" spans="1:8">
      <c r="A25" s="12" t="s">
        <v>119</v>
      </c>
      <c r="B25" s="13"/>
      <c r="C25" s="6" t="s">
        <v>120</v>
      </c>
      <c r="D25" s="23"/>
      <c r="E25" s="6"/>
      <c r="F25" s="6"/>
      <c r="G25" s="6"/>
      <c r="H25" s="7"/>
    </row>
    <row r="26" ht="29.25" customHeight="1" spans="1:8">
      <c r="A26" s="6" t="s">
        <v>121</v>
      </c>
      <c r="B26" s="7"/>
      <c r="C26" s="6" t="s">
        <v>122</v>
      </c>
      <c r="D26" s="23">
        <v>4.9236</v>
      </c>
      <c r="E26" s="6"/>
      <c r="F26" s="6"/>
      <c r="G26" s="6"/>
      <c r="H26" s="7"/>
    </row>
    <row r="27" ht="29.25" customHeight="1" spans="1:8">
      <c r="A27" s="6" t="s">
        <v>123</v>
      </c>
      <c r="B27" s="7"/>
      <c r="C27" s="6" t="s">
        <v>124</v>
      </c>
      <c r="D27" s="23"/>
      <c r="E27" s="6"/>
      <c r="F27" s="6"/>
      <c r="G27" s="6"/>
      <c r="H27" s="7"/>
    </row>
    <row r="28" ht="29.25" customHeight="1" spans="1:8">
      <c r="A28" s="6" t="s">
        <v>125</v>
      </c>
      <c r="B28" s="7"/>
      <c r="C28" s="6" t="s">
        <v>126</v>
      </c>
      <c r="D28" s="23"/>
      <c r="E28" s="6"/>
      <c r="F28" s="6"/>
      <c r="G28" s="6"/>
      <c r="H28" s="7"/>
    </row>
    <row r="29" ht="29.25" customHeight="1" spans="1:8">
      <c r="A29" s="12" t="s">
        <v>127</v>
      </c>
      <c r="B29" s="13"/>
      <c r="C29" s="6" t="s">
        <v>128</v>
      </c>
      <c r="D29" s="23"/>
      <c r="E29" s="6"/>
      <c r="F29" s="6"/>
      <c r="G29" s="6"/>
      <c r="H29" s="7"/>
    </row>
    <row r="30" ht="29.25" customHeight="1" spans="1:8">
      <c r="A30" s="12" t="s">
        <v>129</v>
      </c>
      <c r="B30" s="13"/>
      <c r="C30" s="6" t="s">
        <v>130</v>
      </c>
      <c r="D30" s="23"/>
      <c r="E30" s="6"/>
      <c r="F30" s="6"/>
      <c r="G30" s="6"/>
      <c r="H30" s="7"/>
    </row>
    <row r="31" ht="29.25" customHeight="1" spans="1:8">
      <c r="A31" s="12" t="s">
        <v>131</v>
      </c>
      <c r="B31" s="13"/>
      <c r="C31" s="6" t="s">
        <v>132</v>
      </c>
      <c r="D31" s="23"/>
      <c r="E31" s="6"/>
      <c r="F31" s="6"/>
      <c r="G31" s="6"/>
      <c r="H31" s="7"/>
    </row>
    <row r="32" ht="29.25" customHeight="1" spans="1:8">
      <c r="A32" s="12" t="s">
        <v>133</v>
      </c>
      <c r="B32" s="13"/>
      <c r="C32" s="6" t="s">
        <v>134</v>
      </c>
      <c r="D32" s="23"/>
      <c r="E32" s="6"/>
      <c r="F32" s="6"/>
      <c r="G32" s="6"/>
      <c r="H32" s="7"/>
    </row>
    <row r="33" ht="29.25" customHeight="1" spans="1:8">
      <c r="A33" s="12" t="s">
        <v>135</v>
      </c>
      <c r="B33" s="13"/>
      <c r="C33" s="6" t="s">
        <v>136</v>
      </c>
      <c r="D33" s="23"/>
      <c r="E33" s="6"/>
      <c r="F33" s="6"/>
      <c r="G33" s="6"/>
      <c r="H33" s="7"/>
    </row>
    <row r="34" ht="29.25" customHeight="1" spans="1:8">
      <c r="A34" s="6"/>
      <c r="B34" s="6"/>
      <c r="C34" s="6" t="s">
        <v>137</v>
      </c>
      <c r="D34" s="23"/>
      <c r="E34" s="6"/>
      <c r="F34" s="6"/>
      <c r="G34" s="6"/>
      <c r="H34" s="6"/>
    </row>
    <row r="35" ht="29.25" customHeight="1" spans="1:8">
      <c r="A35" s="6"/>
      <c r="B35" s="6"/>
      <c r="C35" s="6" t="s">
        <v>138</v>
      </c>
      <c r="D35" s="23"/>
      <c r="E35" s="6"/>
      <c r="F35" s="6"/>
      <c r="G35" s="6"/>
      <c r="H35" s="6"/>
    </row>
    <row r="36" ht="29.25" customHeight="1" spans="1:8">
      <c r="A36" s="6"/>
      <c r="B36" s="6"/>
      <c r="C36" s="6" t="s">
        <v>139</v>
      </c>
      <c r="D36" s="23"/>
      <c r="E36" s="6"/>
      <c r="F36" s="6"/>
      <c r="G36" s="6"/>
      <c r="H36" s="6"/>
    </row>
    <row r="37" ht="29.25" customHeight="1" spans="1:8">
      <c r="A37" s="6"/>
      <c r="B37" s="6"/>
      <c r="C37" s="6"/>
      <c r="D37" s="6"/>
      <c r="E37" s="6"/>
      <c r="F37" s="6"/>
      <c r="G37" s="6"/>
      <c r="H37" s="6"/>
    </row>
    <row r="38" ht="29.25" customHeight="1" spans="1:8">
      <c r="A38" s="12" t="s">
        <v>140</v>
      </c>
      <c r="B38" s="13">
        <v>144.215686</v>
      </c>
      <c r="C38" s="12" t="s">
        <v>141</v>
      </c>
      <c r="D38" s="13">
        <v>144.215686</v>
      </c>
      <c r="E38" s="12" t="s">
        <v>141</v>
      </c>
      <c r="F38" s="13">
        <v>144.215686</v>
      </c>
      <c r="G38" s="12" t="s">
        <v>141</v>
      </c>
      <c r="H38" s="13">
        <v>144.215686</v>
      </c>
    </row>
    <row r="39" ht="29.25" customHeight="1" spans="1:8">
      <c r="A39" s="12" t="s">
        <v>142</v>
      </c>
      <c r="B39" s="13"/>
      <c r="C39" s="12" t="s">
        <v>143</v>
      </c>
      <c r="D39" s="13"/>
      <c r="E39" s="12" t="s">
        <v>143</v>
      </c>
      <c r="F39" s="13"/>
      <c r="G39" s="12" t="s">
        <v>143</v>
      </c>
      <c r="H39" s="13"/>
    </row>
    <row r="40" ht="29.25" customHeight="1" spans="1:8">
      <c r="A40" s="6"/>
      <c r="B40" s="7"/>
      <c r="C40" s="6"/>
      <c r="D40" s="7"/>
      <c r="E40" s="12"/>
      <c r="F40" s="13"/>
      <c r="G40" s="12"/>
      <c r="H40" s="13"/>
    </row>
    <row r="41" ht="29.25" customHeight="1" spans="1:8">
      <c r="A41" s="12" t="s">
        <v>144</v>
      </c>
      <c r="B41" s="13">
        <v>144.215686</v>
      </c>
      <c r="C41" s="12" t="s">
        <v>145</v>
      </c>
      <c r="D41" s="13">
        <v>144.215686</v>
      </c>
      <c r="E41" s="12" t="s">
        <v>145</v>
      </c>
      <c r="F41" s="13">
        <v>144.215686</v>
      </c>
      <c r="G41" s="12" t="s">
        <v>145</v>
      </c>
      <c r="H41" s="13">
        <v>144.215686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opLeftCell="A4" workbookViewId="0">
      <selection activeCell="A8" sqref="$A1:$XFD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4"/>
    </row>
    <row r="2" ht="44.9" customHeight="1" spans="1:14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44</v>
      </c>
      <c r="N4" s="10"/>
    </row>
    <row r="5" ht="42.25" customHeight="1" spans="1:14">
      <c r="A5" s="5" t="s">
        <v>185</v>
      </c>
      <c r="B5" s="5"/>
      <c r="C5" s="5"/>
      <c r="D5" s="5" t="s">
        <v>186</v>
      </c>
      <c r="E5" s="5" t="s">
        <v>187</v>
      </c>
      <c r="F5" s="5" t="s">
        <v>262</v>
      </c>
      <c r="G5" s="5" t="s">
        <v>189</v>
      </c>
      <c r="H5" s="5"/>
      <c r="I5" s="5"/>
      <c r="J5" s="5"/>
      <c r="K5" s="5"/>
      <c r="L5" s="5" t="s">
        <v>193</v>
      </c>
      <c r="M5" s="5"/>
      <c r="N5" s="5"/>
    </row>
    <row r="6" ht="39.65" customHeight="1" spans="1:14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306</v>
      </c>
      <c r="I6" s="5" t="s">
        <v>307</v>
      </c>
      <c r="J6" s="5" t="s">
        <v>308</v>
      </c>
      <c r="K6" s="5" t="s">
        <v>309</v>
      </c>
      <c r="L6" s="5" t="s">
        <v>148</v>
      </c>
      <c r="M6" s="5" t="s">
        <v>263</v>
      </c>
      <c r="N6" s="5" t="s">
        <v>321</v>
      </c>
    </row>
    <row r="7" ht="27.65" customHeight="1" spans="1:14">
      <c r="A7" s="12"/>
      <c r="B7" s="12"/>
      <c r="C7" s="12"/>
      <c r="D7" s="12"/>
      <c r="E7" s="12" t="s">
        <v>148</v>
      </c>
      <c r="F7" s="26">
        <v>62.91639</v>
      </c>
      <c r="G7" s="26">
        <v>62.91639</v>
      </c>
      <c r="H7" s="26">
        <v>46.8667</v>
      </c>
      <c r="I7" s="26">
        <v>8.12609</v>
      </c>
      <c r="J7" s="26">
        <v>4.9236</v>
      </c>
      <c r="K7" s="26">
        <v>3</v>
      </c>
      <c r="L7" s="26"/>
      <c r="M7" s="26"/>
      <c r="N7" s="26"/>
    </row>
    <row r="8" ht="26" customHeight="1" spans="1:14">
      <c r="A8" s="12"/>
      <c r="B8" s="12"/>
      <c r="C8" s="12"/>
      <c r="D8" s="14" t="s">
        <v>166</v>
      </c>
      <c r="E8" s="14" t="s">
        <v>167</v>
      </c>
      <c r="F8" s="26">
        <v>62.91639</v>
      </c>
      <c r="G8" s="26">
        <v>62.91639</v>
      </c>
      <c r="H8" s="26">
        <v>46.8667</v>
      </c>
      <c r="I8" s="26">
        <v>8.12609</v>
      </c>
      <c r="J8" s="26">
        <v>4.9236</v>
      </c>
      <c r="K8" s="26">
        <v>3</v>
      </c>
      <c r="L8" s="26"/>
      <c r="M8" s="26"/>
      <c r="N8" s="26"/>
    </row>
    <row r="9" ht="26" customHeight="1" spans="1:14">
      <c r="A9" s="12"/>
      <c r="B9" s="12"/>
      <c r="C9" s="12"/>
      <c r="D9" s="14" t="s">
        <v>168</v>
      </c>
      <c r="E9" s="14" t="s">
        <v>169</v>
      </c>
      <c r="F9" s="26">
        <v>62.91639</v>
      </c>
      <c r="G9" s="26">
        <v>62.91639</v>
      </c>
      <c r="H9" s="26">
        <v>46.8667</v>
      </c>
      <c r="I9" s="26">
        <v>8.12609</v>
      </c>
      <c r="J9" s="26">
        <v>4.9236</v>
      </c>
      <c r="K9" s="26">
        <v>3</v>
      </c>
      <c r="L9" s="26"/>
      <c r="M9" s="26"/>
      <c r="N9" s="26"/>
    </row>
    <row r="10" ht="26" customHeight="1" spans="1:14">
      <c r="A10" s="5">
        <v>201</v>
      </c>
      <c r="B10" s="12"/>
      <c r="C10" s="12"/>
      <c r="D10" s="14">
        <v>131001</v>
      </c>
      <c r="E10" s="14"/>
      <c r="F10" s="26"/>
      <c r="G10" s="26"/>
      <c r="H10" s="26"/>
      <c r="I10" s="26"/>
      <c r="J10" s="26"/>
      <c r="K10" s="26"/>
      <c r="L10" s="26"/>
      <c r="M10" s="26"/>
      <c r="N10" s="26"/>
    </row>
    <row r="11" ht="26" customHeight="1" spans="1:14">
      <c r="A11" s="5">
        <v>201</v>
      </c>
      <c r="B11" s="9">
        <v>29</v>
      </c>
      <c r="C11" s="12"/>
      <c r="D11" s="14">
        <v>131001</v>
      </c>
      <c r="E11" s="14"/>
      <c r="F11" s="26"/>
      <c r="G11" s="26"/>
      <c r="H11" s="26"/>
      <c r="I11" s="26"/>
      <c r="J11" s="26"/>
      <c r="K11" s="26"/>
      <c r="L11" s="26"/>
      <c r="M11" s="26"/>
      <c r="N11" s="26"/>
    </row>
    <row r="12" ht="30.15" customHeight="1" spans="1:14">
      <c r="A12" s="9" t="s">
        <v>208</v>
      </c>
      <c r="B12" s="9" t="s">
        <v>209</v>
      </c>
      <c r="C12" s="9" t="s">
        <v>210</v>
      </c>
      <c r="D12" s="15">
        <v>131001</v>
      </c>
      <c r="E12" s="6" t="s">
        <v>211</v>
      </c>
      <c r="F12" s="7">
        <v>50.569562</v>
      </c>
      <c r="G12" s="7">
        <v>50.569562</v>
      </c>
      <c r="H12" s="23">
        <v>46.8667</v>
      </c>
      <c r="I12" s="23">
        <v>0.702862</v>
      </c>
      <c r="J12" s="23"/>
      <c r="K12" s="23">
        <v>3</v>
      </c>
      <c r="L12" s="7"/>
      <c r="M12" s="23"/>
      <c r="N12" s="23"/>
    </row>
    <row r="13" ht="30.15" customHeight="1" spans="1:14">
      <c r="A13" s="9">
        <v>208</v>
      </c>
      <c r="B13" s="9"/>
      <c r="C13" s="9"/>
      <c r="D13" s="15">
        <v>131001</v>
      </c>
      <c r="E13" s="6"/>
      <c r="F13" s="7"/>
      <c r="G13" s="7"/>
      <c r="H13" s="23"/>
      <c r="I13" s="23"/>
      <c r="J13" s="23"/>
      <c r="K13" s="23"/>
      <c r="L13" s="7"/>
      <c r="M13" s="23"/>
      <c r="N13" s="23"/>
    </row>
    <row r="14" ht="30.15" customHeight="1" spans="1:14">
      <c r="A14" s="9">
        <v>208</v>
      </c>
      <c r="B14" s="27" t="s">
        <v>216</v>
      </c>
      <c r="C14" s="9"/>
      <c r="D14" s="15">
        <v>131001</v>
      </c>
      <c r="E14" s="6"/>
      <c r="F14" s="7"/>
      <c r="G14" s="7"/>
      <c r="H14" s="23"/>
      <c r="I14" s="23"/>
      <c r="J14" s="23"/>
      <c r="K14" s="23"/>
      <c r="L14" s="7"/>
      <c r="M14" s="23"/>
      <c r="N14" s="23"/>
    </row>
    <row r="15" ht="30.15" customHeight="1" spans="1:14">
      <c r="A15" s="9" t="s">
        <v>218</v>
      </c>
      <c r="B15" s="9" t="s">
        <v>216</v>
      </c>
      <c r="C15" s="9" t="s">
        <v>216</v>
      </c>
      <c r="D15" s="15">
        <v>131001</v>
      </c>
      <c r="E15" s="6" t="s">
        <v>219</v>
      </c>
      <c r="F15" s="7">
        <v>5.233072</v>
      </c>
      <c r="G15" s="7">
        <v>5.233072</v>
      </c>
      <c r="H15" s="23"/>
      <c r="I15" s="23">
        <v>5.233072</v>
      </c>
      <c r="J15" s="23"/>
      <c r="K15" s="23"/>
      <c r="L15" s="7"/>
      <c r="M15" s="23"/>
      <c r="N15" s="23"/>
    </row>
    <row r="16" ht="30.15" customHeight="1" spans="1:14">
      <c r="A16" s="9">
        <v>210</v>
      </c>
      <c r="B16" s="9"/>
      <c r="C16" s="9"/>
      <c r="D16" s="15">
        <v>131001</v>
      </c>
      <c r="E16" s="6"/>
      <c r="F16" s="7"/>
      <c r="G16" s="7"/>
      <c r="H16" s="23"/>
      <c r="I16" s="23"/>
      <c r="J16" s="23"/>
      <c r="K16" s="23"/>
      <c r="L16" s="7"/>
      <c r="M16" s="23"/>
      <c r="N16" s="23"/>
    </row>
    <row r="17" ht="30.15" customHeight="1" spans="1:14">
      <c r="A17" s="9">
        <v>210</v>
      </c>
      <c r="B17" s="9">
        <v>11</v>
      </c>
      <c r="C17" s="9"/>
      <c r="D17" s="15">
        <v>131001</v>
      </c>
      <c r="E17" s="6"/>
      <c r="F17" s="7"/>
      <c r="G17" s="7"/>
      <c r="H17" s="23"/>
      <c r="I17" s="23"/>
      <c r="J17" s="23"/>
      <c r="K17" s="23"/>
      <c r="L17" s="7"/>
      <c r="M17" s="23"/>
      <c r="N17" s="23"/>
    </row>
    <row r="18" ht="30.15" customHeight="1" spans="1:14">
      <c r="A18" s="9" t="s">
        <v>222</v>
      </c>
      <c r="B18" s="9" t="s">
        <v>223</v>
      </c>
      <c r="C18" s="9" t="s">
        <v>210</v>
      </c>
      <c r="D18" s="15">
        <v>131001</v>
      </c>
      <c r="E18" s="6" t="s">
        <v>224</v>
      </c>
      <c r="F18" s="7">
        <v>2.190156</v>
      </c>
      <c r="G18" s="7">
        <v>2.190156</v>
      </c>
      <c r="H18" s="23"/>
      <c r="I18" s="23">
        <v>2.190156</v>
      </c>
      <c r="J18" s="23"/>
      <c r="K18" s="23"/>
      <c r="L18" s="7"/>
      <c r="M18" s="23"/>
      <c r="N18" s="23"/>
    </row>
    <row r="19" ht="30.15" customHeight="1" spans="1:14">
      <c r="A19" s="9">
        <v>221</v>
      </c>
      <c r="B19" s="9"/>
      <c r="C19" s="9"/>
      <c r="D19" s="15">
        <v>131001</v>
      </c>
      <c r="E19" s="6"/>
      <c r="F19" s="7"/>
      <c r="G19" s="7"/>
      <c r="H19" s="23"/>
      <c r="I19" s="23"/>
      <c r="J19" s="23"/>
      <c r="K19" s="23"/>
      <c r="L19" s="7"/>
      <c r="M19" s="23"/>
      <c r="N19" s="23"/>
    </row>
    <row r="20" ht="30.15" customHeight="1" spans="1:14">
      <c r="A20" s="9">
        <v>221</v>
      </c>
      <c r="B20" s="27" t="s">
        <v>212</v>
      </c>
      <c r="C20" s="9"/>
      <c r="D20" s="15">
        <v>131001</v>
      </c>
      <c r="E20" s="6"/>
      <c r="F20" s="7"/>
      <c r="G20" s="7"/>
      <c r="H20" s="23"/>
      <c r="I20" s="23"/>
      <c r="J20" s="23"/>
      <c r="K20" s="23"/>
      <c r="L20" s="7"/>
      <c r="M20" s="23"/>
      <c r="N20" s="23"/>
    </row>
    <row r="21" ht="30.15" customHeight="1" spans="1:14">
      <c r="A21" s="9" t="s">
        <v>227</v>
      </c>
      <c r="B21" s="9" t="s">
        <v>212</v>
      </c>
      <c r="C21" s="9" t="s">
        <v>210</v>
      </c>
      <c r="D21" s="15">
        <v>131001</v>
      </c>
      <c r="E21" s="6" t="s">
        <v>228</v>
      </c>
      <c r="F21" s="7">
        <v>4.9236</v>
      </c>
      <c r="G21" s="7">
        <v>4.9236</v>
      </c>
      <c r="H21" s="23"/>
      <c r="I21" s="23"/>
      <c r="J21" s="23">
        <v>4.9236</v>
      </c>
      <c r="K21" s="23"/>
      <c r="L21" s="7"/>
      <c r="M21" s="23"/>
      <c r="N21" s="23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1"/>
  <sheetViews>
    <sheetView topLeftCell="F4" workbookViewId="0">
      <selection activeCell="A8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1">
      <c r="A1" s="4"/>
    </row>
    <row r="2" ht="50" customHeight="1" spans="1:22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44</v>
      </c>
      <c r="V4" s="10"/>
    </row>
    <row r="5" ht="31" customHeight="1" spans="1:22">
      <c r="A5" s="5" t="s">
        <v>185</v>
      </c>
      <c r="B5" s="5"/>
      <c r="C5" s="5"/>
      <c r="D5" s="5" t="s">
        <v>186</v>
      </c>
      <c r="E5" s="5" t="s">
        <v>187</v>
      </c>
      <c r="F5" s="5" t="s">
        <v>262</v>
      </c>
      <c r="G5" s="5" t="s">
        <v>488</v>
      </c>
      <c r="H5" s="5"/>
      <c r="I5" s="5"/>
      <c r="J5" s="5"/>
      <c r="K5" s="5"/>
      <c r="L5" s="5" t="s">
        <v>489</v>
      </c>
      <c r="M5" s="5"/>
      <c r="N5" s="5"/>
      <c r="O5" s="5"/>
      <c r="P5" s="5"/>
      <c r="Q5" s="5"/>
      <c r="R5" s="5" t="s">
        <v>308</v>
      </c>
      <c r="S5" s="5" t="s">
        <v>490</v>
      </c>
      <c r="T5" s="5"/>
      <c r="U5" s="5"/>
      <c r="V5" s="5"/>
    </row>
    <row r="6" ht="56" customHeight="1" spans="1:22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341</v>
      </c>
      <c r="I6" s="5" t="s">
        <v>342</v>
      </c>
      <c r="J6" s="5" t="s">
        <v>343</v>
      </c>
      <c r="K6" s="5" t="s">
        <v>345</v>
      </c>
      <c r="L6" s="5" t="s">
        <v>148</v>
      </c>
      <c r="M6" s="5" t="s">
        <v>346</v>
      </c>
      <c r="N6" s="5" t="s">
        <v>491</v>
      </c>
      <c r="O6" s="5" t="s">
        <v>492</v>
      </c>
      <c r="P6" s="5" t="s">
        <v>347</v>
      </c>
      <c r="Q6" s="5" t="s">
        <v>348</v>
      </c>
      <c r="R6" s="5"/>
      <c r="S6" s="5" t="s">
        <v>148</v>
      </c>
      <c r="T6" s="5" t="s">
        <v>344</v>
      </c>
      <c r="U6" s="5" t="s">
        <v>349</v>
      </c>
      <c r="V6" s="5" t="s">
        <v>309</v>
      </c>
    </row>
    <row r="7" ht="27.65" customHeight="1" spans="1:22">
      <c r="A7" s="12"/>
      <c r="B7" s="12"/>
      <c r="C7" s="12"/>
      <c r="D7" s="12"/>
      <c r="E7" s="12" t="s">
        <v>148</v>
      </c>
      <c r="F7" s="13">
        <v>62.91639</v>
      </c>
      <c r="G7" s="13">
        <v>46.8667</v>
      </c>
      <c r="H7" s="13">
        <v>18.666</v>
      </c>
      <c r="I7" s="13">
        <v>11.5248</v>
      </c>
      <c r="J7" s="13">
        <v>16.6759</v>
      </c>
      <c r="K7" s="13"/>
      <c r="L7" s="13">
        <v>8.12609</v>
      </c>
      <c r="M7" s="13">
        <v>5.233072</v>
      </c>
      <c r="N7" s="13"/>
      <c r="O7" s="13">
        <v>2.113356</v>
      </c>
      <c r="P7" s="13"/>
      <c r="Q7" s="13">
        <v>0.779662</v>
      </c>
      <c r="R7" s="13">
        <v>4.9236</v>
      </c>
      <c r="S7" s="13">
        <v>3</v>
      </c>
      <c r="T7" s="13"/>
      <c r="U7" s="13"/>
      <c r="V7" s="13">
        <v>3</v>
      </c>
    </row>
    <row r="8" ht="26" customHeight="1" spans="1:22">
      <c r="A8" s="12"/>
      <c r="B8" s="12"/>
      <c r="C8" s="12"/>
      <c r="D8" s="14" t="s">
        <v>166</v>
      </c>
      <c r="E8" s="14" t="s">
        <v>167</v>
      </c>
      <c r="F8" s="13">
        <v>62.91639</v>
      </c>
      <c r="G8" s="13">
        <v>46.8667</v>
      </c>
      <c r="H8" s="13">
        <v>18.666</v>
      </c>
      <c r="I8" s="13">
        <v>11.5248</v>
      </c>
      <c r="J8" s="13">
        <v>16.6759</v>
      </c>
      <c r="K8" s="13"/>
      <c r="L8" s="13">
        <v>8.12609</v>
      </c>
      <c r="M8" s="13">
        <v>5.233072</v>
      </c>
      <c r="N8" s="13"/>
      <c r="O8" s="13">
        <v>2.113356</v>
      </c>
      <c r="P8" s="13"/>
      <c r="Q8" s="13">
        <v>0.779662</v>
      </c>
      <c r="R8" s="13">
        <v>4.9236</v>
      </c>
      <c r="S8" s="13">
        <v>3</v>
      </c>
      <c r="T8" s="13"/>
      <c r="U8" s="13"/>
      <c r="V8" s="13">
        <v>3</v>
      </c>
    </row>
    <row r="9" ht="26" customHeight="1" spans="1:22">
      <c r="A9" s="12"/>
      <c r="B9" s="12"/>
      <c r="C9" s="12"/>
      <c r="D9" s="14" t="s">
        <v>168</v>
      </c>
      <c r="E9" s="14" t="s">
        <v>169</v>
      </c>
      <c r="F9" s="13">
        <v>62.91639</v>
      </c>
      <c r="G9" s="13">
        <v>46.8667</v>
      </c>
      <c r="H9" s="13">
        <v>18.666</v>
      </c>
      <c r="I9" s="13">
        <v>11.5248</v>
      </c>
      <c r="J9" s="13">
        <v>16.6759</v>
      </c>
      <c r="K9" s="13"/>
      <c r="L9" s="13">
        <v>8.12609</v>
      </c>
      <c r="M9" s="13">
        <v>5.233072</v>
      </c>
      <c r="N9" s="13"/>
      <c r="O9" s="13">
        <v>2.113356</v>
      </c>
      <c r="P9" s="13"/>
      <c r="Q9" s="13">
        <v>0.779662</v>
      </c>
      <c r="R9" s="13">
        <v>4.9236</v>
      </c>
      <c r="S9" s="13">
        <v>3</v>
      </c>
      <c r="T9" s="13"/>
      <c r="U9" s="13"/>
      <c r="V9" s="13">
        <v>3</v>
      </c>
    </row>
    <row r="10" ht="26" customHeight="1" spans="1:22">
      <c r="A10" s="9">
        <v>201</v>
      </c>
      <c r="B10" s="9"/>
      <c r="C10" s="12"/>
      <c r="D10" s="14"/>
      <c r="E10" s="12" t="s">
        <v>237</v>
      </c>
      <c r="F10" s="13">
        <v>50.57</v>
      </c>
      <c r="G10" s="13">
        <v>46.87</v>
      </c>
      <c r="H10" s="13">
        <v>18.67</v>
      </c>
      <c r="I10" s="13">
        <v>11.52</v>
      </c>
      <c r="J10" s="13">
        <v>16.68</v>
      </c>
      <c r="K10" s="13"/>
      <c r="L10" s="13">
        <v>0.7</v>
      </c>
      <c r="M10" s="13"/>
      <c r="N10" s="13"/>
      <c r="O10" s="13"/>
      <c r="P10" s="13"/>
      <c r="Q10" s="13">
        <v>0.7</v>
      </c>
      <c r="R10" s="13"/>
      <c r="S10" s="13"/>
      <c r="T10" s="13"/>
      <c r="U10" s="13"/>
      <c r="V10" s="13"/>
    </row>
    <row r="11" ht="26" customHeight="1" spans="1:22">
      <c r="A11" s="9">
        <v>201</v>
      </c>
      <c r="B11" s="9">
        <v>29</v>
      </c>
      <c r="C11" s="12"/>
      <c r="D11" s="14"/>
      <c r="E11" s="12" t="s">
        <v>239</v>
      </c>
      <c r="F11" s="13">
        <v>50.57</v>
      </c>
      <c r="G11" s="13">
        <v>46.87</v>
      </c>
      <c r="H11" s="13">
        <v>18.67</v>
      </c>
      <c r="I11" s="13">
        <v>11.52</v>
      </c>
      <c r="J11" s="13">
        <v>16.68</v>
      </c>
      <c r="K11" s="13"/>
      <c r="L11" s="13">
        <v>0.7</v>
      </c>
      <c r="M11" s="13"/>
      <c r="N11" s="13"/>
      <c r="O11" s="13"/>
      <c r="P11" s="13"/>
      <c r="Q11" s="13">
        <v>0.7</v>
      </c>
      <c r="R11" s="13"/>
      <c r="S11" s="13"/>
      <c r="T11" s="13"/>
      <c r="U11" s="13"/>
      <c r="V11" s="13"/>
    </row>
    <row r="12" ht="30.15" customHeight="1" spans="1:22">
      <c r="A12" s="9" t="s">
        <v>208</v>
      </c>
      <c r="B12" s="9" t="s">
        <v>209</v>
      </c>
      <c r="C12" s="9" t="s">
        <v>210</v>
      </c>
      <c r="D12" s="15" t="s">
        <v>279</v>
      </c>
      <c r="E12" s="6" t="s">
        <v>211</v>
      </c>
      <c r="F12" s="7">
        <v>50.569562</v>
      </c>
      <c r="G12" s="23">
        <v>46.8667</v>
      </c>
      <c r="H12" s="23">
        <v>18.666</v>
      </c>
      <c r="I12" s="23">
        <v>11.5248</v>
      </c>
      <c r="J12" s="23">
        <v>16.6759</v>
      </c>
      <c r="K12" s="23"/>
      <c r="L12" s="7">
        <v>0.702862</v>
      </c>
      <c r="M12" s="23"/>
      <c r="N12" s="23"/>
      <c r="O12" s="23"/>
      <c r="P12" s="23"/>
      <c r="Q12" s="23">
        <v>0.702862</v>
      </c>
      <c r="R12" s="23"/>
      <c r="S12" s="7">
        <v>3</v>
      </c>
      <c r="T12" s="23"/>
      <c r="U12" s="23"/>
      <c r="V12" s="23">
        <v>3</v>
      </c>
    </row>
    <row r="13" ht="30.15" customHeight="1" spans="1:22">
      <c r="A13" s="9">
        <v>208</v>
      </c>
      <c r="B13" s="9"/>
      <c r="C13" s="9"/>
      <c r="D13" s="15"/>
      <c r="E13" s="12" t="s">
        <v>245</v>
      </c>
      <c r="F13" s="7">
        <v>5.23</v>
      </c>
      <c r="G13" s="23"/>
      <c r="H13" s="23"/>
      <c r="I13" s="23"/>
      <c r="J13" s="23"/>
      <c r="K13" s="23"/>
      <c r="L13" s="7">
        <v>5.23</v>
      </c>
      <c r="M13" s="23">
        <v>5.23</v>
      </c>
      <c r="N13" s="23"/>
      <c r="O13" s="23"/>
      <c r="P13" s="23"/>
      <c r="Q13" s="23"/>
      <c r="R13" s="23"/>
      <c r="S13" s="7"/>
      <c r="T13" s="23"/>
      <c r="U13" s="23"/>
      <c r="V13" s="23"/>
    </row>
    <row r="14" ht="30.15" customHeight="1" spans="1:22">
      <c r="A14" s="9">
        <v>208</v>
      </c>
      <c r="B14" s="27" t="s">
        <v>216</v>
      </c>
      <c r="C14" s="9"/>
      <c r="D14" s="15"/>
      <c r="E14" s="12" t="s">
        <v>247</v>
      </c>
      <c r="F14" s="7">
        <v>5.23</v>
      </c>
      <c r="G14" s="23"/>
      <c r="H14" s="23"/>
      <c r="I14" s="23"/>
      <c r="J14" s="23"/>
      <c r="K14" s="23"/>
      <c r="L14" s="7">
        <v>5.23</v>
      </c>
      <c r="M14" s="23">
        <v>5.23</v>
      </c>
      <c r="N14" s="23"/>
      <c r="O14" s="23"/>
      <c r="P14" s="23"/>
      <c r="Q14" s="23"/>
      <c r="R14" s="23"/>
      <c r="S14" s="7"/>
      <c r="T14" s="23"/>
      <c r="U14" s="23"/>
      <c r="V14" s="23"/>
    </row>
    <row r="15" ht="30.15" customHeight="1" spans="1:22">
      <c r="A15" s="9" t="s">
        <v>218</v>
      </c>
      <c r="B15" s="9" t="s">
        <v>216</v>
      </c>
      <c r="C15" s="9" t="s">
        <v>216</v>
      </c>
      <c r="D15" s="15" t="s">
        <v>279</v>
      </c>
      <c r="E15" s="6" t="s">
        <v>219</v>
      </c>
      <c r="F15" s="7">
        <v>5.233072</v>
      </c>
      <c r="G15" s="23"/>
      <c r="H15" s="23"/>
      <c r="I15" s="23"/>
      <c r="J15" s="23"/>
      <c r="K15" s="23"/>
      <c r="L15" s="7">
        <v>5.233072</v>
      </c>
      <c r="M15" s="23">
        <v>5.233072</v>
      </c>
      <c r="N15" s="23"/>
      <c r="O15" s="23"/>
      <c r="P15" s="23"/>
      <c r="Q15" s="23"/>
      <c r="R15" s="23"/>
      <c r="S15" s="7"/>
      <c r="T15" s="23"/>
      <c r="U15" s="23"/>
      <c r="V15" s="23"/>
    </row>
    <row r="16" ht="30.15" customHeight="1" spans="1:22">
      <c r="A16" s="9">
        <v>210</v>
      </c>
      <c r="B16" s="9"/>
      <c r="C16" s="9"/>
      <c r="D16" s="15"/>
      <c r="E16" s="12" t="s">
        <v>251</v>
      </c>
      <c r="F16" s="7">
        <v>2.19</v>
      </c>
      <c r="G16" s="23"/>
      <c r="H16" s="23"/>
      <c r="I16" s="23"/>
      <c r="J16" s="23"/>
      <c r="K16" s="23"/>
      <c r="L16" s="7">
        <v>2.19</v>
      </c>
      <c r="M16" s="23"/>
      <c r="N16" s="23"/>
      <c r="O16" s="23">
        <v>2.11</v>
      </c>
      <c r="P16" s="23"/>
      <c r="Q16" s="23">
        <v>0.08</v>
      </c>
      <c r="R16" s="23"/>
      <c r="S16" s="7"/>
      <c r="T16" s="23"/>
      <c r="U16" s="23"/>
      <c r="V16" s="23"/>
    </row>
    <row r="17" ht="30.15" customHeight="1" spans="1:22">
      <c r="A17" s="9">
        <v>210</v>
      </c>
      <c r="B17" s="9">
        <v>11</v>
      </c>
      <c r="C17" s="9"/>
      <c r="D17" s="15"/>
      <c r="E17" s="12" t="s">
        <v>253</v>
      </c>
      <c r="F17" s="7">
        <v>2.19</v>
      </c>
      <c r="G17" s="23"/>
      <c r="H17" s="23"/>
      <c r="I17" s="23"/>
      <c r="J17" s="23"/>
      <c r="K17" s="23"/>
      <c r="L17" s="7">
        <v>2.19</v>
      </c>
      <c r="M17" s="23"/>
      <c r="N17" s="23"/>
      <c r="O17" s="23">
        <v>2.11</v>
      </c>
      <c r="P17" s="23"/>
      <c r="Q17" s="23">
        <v>0.08</v>
      </c>
      <c r="R17" s="23"/>
      <c r="S17" s="7"/>
      <c r="T17" s="23"/>
      <c r="U17" s="23"/>
      <c r="V17" s="23"/>
    </row>
    <row r="18" ht="30.15" customHeight="1" spans="1:22">
      <c r="A18" s="9" t="s">
        <v>222</v>
      </c>
      <c r="B18" s="9" t="s">
        <v>223</v>
      </c>
      <c r="C18" s="9" t="s">
        <v>210</v>
      </c>
      <c r="D18" s="15" t="s">
        <v>279</v>
      </c>
      <c r="E18" s="6" t="s">
        <v>224</v>
      </c>
      <c r="F18" s="7">
        <v>2.190156</v>
      </c>
      <c r="G18" s="23"/>
      <c r="H18" s="23"/>
      <c r="I18" s="23"/>
      <c r="J18" s="23"/>
      <c r="K18" s="23"/>
      <c r="L18" s="7">
        <v>2.190156</v>
      </c>
      <c r="M18" s="23"/>
      <c r="N18" s="23"/>
      <c r="O18" s="23">
        <v>2.113356</v>
      </c>
      <c r="P18" s="23"/>
      <c r="Q18" s="23">
        <v>0.0768</v>
      </c>
      <c r="R18" s="23"/>
      <c r="S18" s="7"/>
      <c r="T18" s="23"/>
      <c r="U18" s="23"/>
      <c r="V18" s="23"/>
    </row>
    <row r="19" ht="30.15" customHeight="1" spans="1:22">
      <c r="A19" s="9">
        <v>221</v>
      </c>
      <c r="B19" s="9"/>
      <c r="C19" s="9"/>
      <c r="D19" s="15"/>
      <c r="E19" s="12" t="s">
        <v>257</v>
      </c>
      <c r="F19" s="7">
        <v>4.92</v>
      </c>
      <c r="G19" s="23"/>
      <c r="H19" s="23"/>
      <c r="I19" s="23"/>
      <c r="J19" s="23"/>
      <c r="K19" s="23"/>
      <c r="L19" s="7"/>
      <c r="M19" s="23"/>
      <c r="N19" s="23"/>
      <c r="O19" s="23"/>
      <c r="P19" s="23"/>
      <c r="Q19" s="23"/>
      <c r="R19" s="23">
        <v>4.92</v>
      </c>
      <c r="S19" s="7"/>
      <c r="T19" s="23"/>
      <c r="U19" s="23"/>
      <c r="V19" s="23"/>
    </row>
    <row r="20" ht="30.15" customHeight="1" spans="1:22">
      <c r="A20" s="9">
        <v>221</v>
      </c>
      <c r="B20" s="9">
        <v>2</v>
      </c>
      <c r="C20" s="9"/>
      <c r="D20" s="15"/>
      <c r="E20" s="12" t="s">
        <v>259</v>
      </c>
      <c r="F20" s="7">
        <v>4.92</v>
      </c>
      <c r="G20" s="23"/>
      <c r="H20" s="23"/>
      <c r="I20" s="23"/>
      <c r="J20" s="23"/>
      <c r="K20" s="23"/>
      <c r="L20" s="7"/>
      <c r="M20" s="23"/>
      <c r="N20" s="23"/>
      <c r="O20" s="23"/>
      <c r="P20" s="23"/>
      <c r="Q20" s="23"/>
      <c r="R20" s="23">
        <v>4.92</v>
      </c>
      <c r="S20" s="7"/>
      <c r="T20" s="23"/>
      <c r="U20" s="23"/>
      <c r="V20" s="23"/>
    </row>
    <row r="21" ht="30.15" customHeight="1" spans="1:22">
      <c r="A21" s="9" t="s">
        <v>227</v>
      </c>
      <c r="B21" s="9" t="s">
        <v>212</v>
      </c>
      <c r="C21" s="9" t="s">
        <v>210</v>
      </c>
      <c r="D21" s="15" t="s">
        <v>279</v>
      </c>
      <c r="E21" s="6" t="s">
        <v>228</v>
      </c>
      <c r="F21" s="7">
        <v>4.9236</v>
      </c>
      <c r="G21" s="23"/>
      <c r="H21" s="23"/>
      <c r="I21" s="23"/>
      <c r="J21" s="23"/>
      <c r="K21" s="23"/>
      <c r="L21" s="7"/>
      <c r="M21" s="23"/>
      <c r="N21" s="23"/>
      <c r="O21" s="23"/>
      <c r="P21" s="23"/>
      <c r="Q21" s="23"/>
      <c r="R21" s="23">
        <v>4.9236</v>
      </c>
      <c r="S21" s="7"/>
      <c r="T21" s="23"/>
      <c r="U21" s="23"/>
      <c r="V21" s="23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workbookViewId="0">
      <selection activeCell="A8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">
      <c r="A1" s="4"/>
    </row>
    <row r="2" ht="46.5" customHeight="1" spans="1:1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44</v>
      </c>
      <c r="K4" s="10"/>
    </row>
    <row r="5" ht="31" customHeight="1" spans="1:11">
      <c r="A5" s="5" t="s">
        <v>185</v>
      </c>
      <c r="B5" s="5"/>
      <c r="C5" s="5"/>
      <c r="D5" s="5" t="s">
        <v>186</v>
      </c>
      <c r="E5" s="5" t="s">
        <v>187</v>
      </c>
      <c r="F5" s="5" t="s">
        <v>171</v>
      </c>
      <c r="G5" s="5" t="s">
        <v>493</v>
      </c>
      <c r="H5" s="5" t="s">
        <v>324</v>
      </c>
      <c r="I5" s="5" t="s">
        <v>325</v>
      </c>
      <c r="J5" s="5" t="s">
        <v>326</v>
      </c>
      <c r="K5" s="5" t="s">
        <v>381</v>
      </c>
    </row>
    <row r="6" ht="32.75" customHeight="1" spans="1:11">
      <c r="A6" s="5" t="s">
        <v>203</v>
      </c>
      <c r="B6" s="5" t="s">
        <v>204</v>
      </c>
      <c r="C6" s="5" t="s">
        <v>205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2"/>
      <c r="B7" s="12"/>
      <c r="C7" s="12"/>
      <c r="D7" s="12"/>
      <c r="E7" s="12" t="s">
        <v>148</v>
      </c>
      <c r="F7" s="13">
        <v>4.74</v>
      </c>
      <c r="G7" s="13"/>
      <c r="H7" s="13"/>
      <c r="I7" s="13"/>
      <c r="J7" s="13"/>
      <c r="K7" s="13">
        <v>4.74</v>
      </c>
    </row>
    <row r="8" ht="26" customHeight="1" spans="1:11">
      <c r="A8" s="12"/>
      <c r="B8" s="12"/>
      <c r="C8" s="12"/>
      <c r="D8" s="14" t="s">
        <v>166</v>
      </c>
      <c r="E8" s="14" t="s">
        <v>167</v>
      </c>
      <c r="F8" s="13">
        <v>4.74</v>
      </c>
      <c r="G8" s="13"/>
      <c r="H8" s="13"/>
      <c r="I8" s="13"/>
      <c r="J8" s="13"/>
      <c r="K8" s="13">
        <v>4.74</v>
      </c>
    </row>
    <row r="9" ht="26" customHeight="1" spans="1:11">
      <c r="A9" s="12"/>
      <c r="B9" s="12"/>
      <c r="C9" s="12"/>
      <c r="D9" s="14" t="s">
        <v>168</v>
      </c>
      <c r="E9" s="14" t="s">
        <v>169</v>
      </c>
      <c r="F9" s="13">
        <v>4.74</v>
      </c>
      <c r="G9" s="13"/>
      <c r="H9" s="13"/>
      <c r="I9" s="13"/>
      <c r="J9" s="13"/>
      <c r="K9" s="13">
        <v>4.74</v>
      </c>
    </row>
    <row r="10" ht="26" customHeight="1" spans="1:11">
      <c r="A10" s="9">
        <v>201</v>
      </c>
      <c r="B10" s="9"/>
      <c r="C10" s="12"/>
      <c r="D10" s="14"/>
      <c r="E10" s="12" t="s">
        <v>237</v>
      </c>
      <c r="F10" s="13">
        <v>4.74</v>
      </c>
      <c r="G10" s="13"/>
      <c r="H10" s="13"/>
      <c r="I10" s="13"/>
      <c r="J10" s="13"/>
      <c r="K10" s="13">
        <v>4.74</v>
      </c>
    </row>
    <row r="11" ht="26" customHeight="1" spans="1:11">
      <c r="A11" s="9">
        <v>201</v>
      </c>
      <c r="B11" s="9">
        <v>29</v>
      </c>
      <c r="C11" s="12"/>
      <c r="D11" s="14"/>
      <c r="E11" s="12" t="s">
        <v>239</v>
      </c>
      <c r="F11" s="13">
        <v>4.74</v>
      </c>
      <c r="G11" s="13"/>
      <c r="H11" s="13"/>
      <c r="I11" s="13"/>
      <c r="J11" s="13"/>
      <c r="K11" s="13">
        <v>4.74</v>
      </c>
    </row>
    <row r="12" ht="30.15" customHeight="1" spans="1:11">
      <c r="A12" s="9" t="s">
        <v>208</v>
      </c>
      <c r="B12" s="9" t="s">
        <v>209</v>
      </c>
      <c r="C12" s="9" t="s">
        <v>210</v>
      </c>
      <c r="D12" s="15" t="s">
        <v>279</v>
      </c>
      <c r="E12" s="6" t="s">
        <v>211</v>
      </c>
      <c r="F12" s="7">
        <v>4.74</v>
      </c>
      <c r="G12" s="23"/>
      <c r="H12" s="23"/>
      <c r="I12" s="23"/>
      <c r="J12" s="23"/>
      <c r="K12" s="23">
        <v>4.74</v>
      </c>
    </row>
    <row r="13" ht="16.4" customHeight="1"/>
    <row r="14" ht="16.4" customHeight="1"/>
    <row r="15" ht="16.4" customHeight="1"/>
    <row r="16" ht="16.4" customHeight="1"/>
    <row r="17" ht="16.4" customHeight="1"/>
    <row r="18" ht="16.4" customHeight="1"/>
    <row r="19" ht="16.4" customHeight="1"/>
    <row r="20" ht="16.4" customHeight="1"/>
    <row r="21" ht="16.4" customHeight="1" spans="5:5">
      <c r="E21" s="4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2"/>
  <sheetViews>
    <sheetView topLeftCell="E1" workbookViewId="0">
      <selection activeCell="A8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0.5" customHeight="1" spans="1:18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44</v>
      </c>
      <c r="R4" s="10"/>
    </row>
    <row r="5" ht="31" customHeight="1" spans="1:18">
      <c r="A5" s="5" t="s">
        <v>185</v>
      </c>
      <c r="B5" s="5"/>
      <c r="C5" s="5"/>
      <c r="D5" s="5" t="s">
        <v>186</v>
      </c>
      <c r="E5" s="5" t="s">
        <v>187</v>
      </c>
      <c r="F5" s="5" t="s">
        <v>171</v>
      </c>
      <c r="G5" s="5" t="s">
        <v>372</v>
      </c>
      <c r="H5" s="5" t="s">
        <v>373</v>
      </c>
      <c r="I5" s="5" t="s">
        <v>374</v>
      </c>
      <c r="J5" s="5" t="s">
        <v>375</v>
      </c>
      <c r="K5" s="5" t="s">
        <v>376</v>
      </c>
      <c r="L5" s="5" t="s">
        <v>377</v>
      </c>
      <c r="M5" s="5" t="s">
        <v>378</v>
      </c>
      <c r="N5" s="5" t="s">
        <v>324</v>
      </c>
      <c r="O5" s="5" t="s">
        <v>379</v>
      </c>
      <c r="P5" s="5" t="s">
        <v>380</v>
      </c>
      <c r="Q5" s="5" t="s">
        <v>325</v>
      </c>
      <c r="R5" s="5" t="s">
        <v>381</v>
      </c>
    </row>
    <row r="6" ht="38.75" customHeight="1" spans="1:18">
      <c r="A6" s="5" t="s">
        <v>203</v>
      </c>
      <c r="B6" s="5" t="s">
        <v>204</v>
      </c>
      <c r="C6" s="5" t="s">
        <v>205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2"/>
      <c r="B7" s="12"/>
      <c r="C7" s="12"/>
      <c r="D7" s="12"/>
      <c r="E7" s="12" t="s">
        <v>148</v>
      </c>
      <c r="F7" s="13">
        <v>4.74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4.74</v>
      </c>
    </row>
    <row r="8" ht="26" customHeight="1" spans="1:18">
      <c r="A8" s="12"/>
      <c r="B8" s="12"/>
      <c r="C8" s="12"/>
      <c r="D8" s="14" t="s">
        <v>166</v>
      </c>
      <c r="E8" s="14" t="s">
        <v>167</v>
      </c>
      <c r="F8" s="13">
        <v>4.74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4.74</v>
      </c>
    </row>
    <row r="9" ht="26" customHeight="1" spans="1:18">
      <c r="A9" s="12"/>
      <c r="B9" s="12"/>
      <c r="C9" s="12"/>
      <c r="D9" s="14" t="s">
        <v>168</v>
      </c>
      <c r="E9" s="14" t="s">
        <v>169</v>
      </c>
      <c r="F9" s="13">
        <v>4.74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4.74</v>
      </c>
    </row>
    <row r="10" ht="26" customHeight="1" spans="1:18">
      <c r="A10" s="9">
        <v>201</v>
      </c>
      <c r="B10" s="9"/>
      <c r="C10" s="9"/>
      <c r="D10" s="14"/>
      <c r="E10" s="12" t="s">
        <v>237</v>
      </c>
      <c r="F10" s="13">
        <v>4.74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>
        <v>4.74</v>
      </c>
    </row>
    <row r="11" ht="26" customHeight="1" spans="1:18">
      <c r="A11" s="9">
        <v>201</v>
      </c>
      <c r="B11" s="9">
        <v>29</v>
      </c>
      <c r="C11" s="9"/>
      <c r="D11" s="14"/>
      <c r="E11" s="12" t="s">
        <v>239</v>
      </c>
      <c r="F11" s="13">
        <v>4.74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4.74</v>
      </c>
    </row>
    <row r="12" ht="30.15" customHeight="1" spans="1:18">
      <c r="A12" s="9" t="s">
        <v>208</v>
      </c>
      <c r="B12" s="9" t="s">
        <v>209</v>
      </c>
      <c r="C12" s="9" t="s">
        <v>210</v>
      </c>
      <c r="D12" s="15" t="s">
        <v>279</v>
      </c>
      <c r="E12" s="6" t="s">
        <v>211</v>
      </c>
      <c r="F12" s="7">
        <v>4.74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v>4.74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2"/>
  <sheetViews>
    <sheetView topLeftCell="D1" workbookViewId="0">
      <selection activeCell="A8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6.25" customHeight="1" spans="1:20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44</v>
      </c>
      <c r="T4" s="10"/>
    </row>
    <row r="5" ht="33.65" customHeight="1" spans="1:20">
      <c r="A5" s="5" t="s">
        <v>185</v>
      </c>
      <c r="B5" s="5"/>
      <c r="C5" s="5"/>
      <c r="D5" s="5" t="s">
        <v>186</v>
      </c>
      <c r="E5" s="5" t="s">
        <v>187</v>
      </c>
      <c r="F5" s="5" t="s">
        <v>171</v>
      </c>
      <c r="G5" s="5" t="s">
        <v>190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193</v>
      </c>
      <c r="S5" s="5"/>
      <c r="T5" s="5"/>
    </row>
    <row r="6" ht="36.25" customHeight="1" spans="1:20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310</v>
      </c>
      <c r="I6" s="5" t="s">
        <v>311</v>
      </c>
      <c r="J6" s="5" t="s">
        <v>312</v>
      </c>
      <c r="K6" s="5" t="s">
        <v>313</v>
      </c>
      <c r="L6" s="5" t="s">
        <v>314</v>
      </c>
      <c r="M6" s="5" t="s">
        <v>315</v>
      </c>
      <c r="N6" s="5" t="s">
        <v>494</v>
      </c>
      <c r="O6" s="5" t="s">
        <v>317</v>
      </c>
      <c r="P6" s="5" t="s">
        <v>361</v>
      </c>
      <c r="Q6" s="5" t="s">
        <v>495</v>
      </c>
      <c r="R6" s="5" t="s">
        <v>148</v>
      </c>
      <c r="S6" s="5" t="s">
        <v>320</v>
      </c>
      <c r="T6" s="5" t="s">
        <v>321</v>
      </c>
    </row>
    <row r="7" ht="27.65" customHeight="1" spans="1:20">
      <c r="A7" s="12"/>
      <c r="B7" s="12"/>
      <c r="C7" s="12"/>
      <c r="D7" s="12"/>
      <c r="E7" s="12" t="s">
        <v>148</v>
      </c>
      <c r="F7" s="26">
        <v>12.46</v>
      </c>
      <c r="G7" s="26">
        <v>12.46</v>
      </c>
      <c r="H7" s="26">
        <v>9.78003</v>
      </c>
      <c r="I7" s="26"/>
      <c r="J7" s="26"/>
      <c r="K7" s="26"/>
      <c r="L7" s="26"/>
      <c r="M7" s="26">
        <v>0.64</v>
      </c>
      <c r="N7" s="26"/>
      <c r="O7" s="26"/>
      <c r="P7" s="26"/>
      <c r="Q7" s="26">
        <v>2.03997</v>
      </c>
      <c r="R7" s="26"/>
      <c r="S7" s="26"/>
      <c r="T7" s="26"/>
    </row>
    <row r="8" ht="26" customHeight="1" spans="1:20">
      <c r="A8" s="12"/>
      <c r="B8" s="12"/>
      <c r="C8" s="12"/>
      <c r="D8" s="14" t="s">
        <v>166</v>
      </c>
      <c r="E8" s="14" t="s">
        <v>167</v>
      </c>
      <c r="F8" s="26">
        <v>12.46</v>
      </c>
      <c r="G8" s="26">
        <v>12.46</v>
      </c>
      <c r="H8" s="26">
        <v>9.78003</v>
      </c>
      <c r="I8" s="26"/>
      <c r="J8" s="26"/>
      <c r="K8" s="26"/>
      <c r="L8" s="26"/>
      <c r="M8" s="26">
        <v>0.64</v>
      </c>
      <c r="N8" s="26"/>
      <c r="O8" s="26"/>
      <c r="P8" s="26"/>
      <c r="Q8" s="26">
        <v>2.03997</v>
      </c>
      <c r="R8" s="26"/>
      <c r="S8" s="26"/>
      <c r="T8" s="26"/>
    </row>
    <row r="9" ht="26" customHeight="1" spans="1:20">
      <c r="A9" s="12"/>
      <c r="B9" s="12"/>
      <c r="C9" s="12"/>
      <c r="D9" s="14" t="s">
        <v>168</v>
      </c>
      <c r="E9" s="14" t="s">
        <v>169</v>
      </c>
      <c r="F9" s="26">
        <v>12.46</v>
      </c>
      <c r="G9" s="26">
        <v>12.46</v>
      </c>
      <c r="H9" s="26">
        <v>9.78003</v>
      </c>
      <c r="I9" s="26"/>
      <c r="J9" s="26"/>
      <c r="K9" s="26"/>
      <c r="L9" s="26"/>
      <c r="M9" s="26">
        <v>0.64</v>
      </c>
      <c r="N9" s="26"/>
      <c r="O9" s="26"/>
      <c r="P9" s="26"/>
      <c r="Q9" s="26">
        <v>2.03997</v>
      </c>
      <c r="R9" s="26"/>
      <c r="S9" s="26"/>
      <c r="T9" s="26"/>
    </row>
    <row r="10" ht="26" customHeight="1" spans="1:20">
      <c r="A10" s="12">
        <v>201</v>
      </c>
      <c r="B10" s="12"/>
      <c r="C10" s="12"/>
      <c r="D10" s="14"/>
      <c r="E10" s="12" t="s">
        <v>237</v>
      </c>
      <c r="F10" s="26">
        <v>12.46</v>
      </c>
      <c r="G10" s="26">
        <v>12.46</v>
      </c>
      <c r="H10" s="26">
        <v>9.78</v>
      </c>
      <c r="I10" s="26"/>
      <c r="J10" s="26"/>
      <c r="K10" s="26"/>
      <c r="L10" s="26"/>
      <c r="M10" s="26">
        <v>0.64</v>
      </c>
      <c r="N10" s="26"/>
      <c r="O10" s="26"/>
      <c r="P10" s="26"/>
      <c r="Q10" s="26">
        <v>2.04</v>
      </c>
      <c r="R10" s="26"/>
      <c r="S10" s="26"/>
      <c r="T10" s="26"/>
    </row>
    <row r="11" ht="26" customHeight="1" spans="1:20">
      <c r="A11" s="12">
        <v>201</v>
      </c>
      <c r="B11" s="12">
        <v>29</v>
      </c>
      <c r="C11" s="12"/>
      <c r="D11" s="14"/>
      <c r="E11" s="12" t="s">
        <v>239</v>
      </c>
      <c r="F11" s="26">
        <v>12.46</v>
      </c>
      <c r="G11" s="26">
        <v>12.46</v>
      </c>
      <c r="H11" s="26">
        <v>9.78</v>
      </c>
      <c r="I11" s="26"/>
      <c r="J11" s="26"/>
      <c r="K11" s="26"/>
      <c r="L11" s="26"/>
      <c r="M11" s="26">
        <v>0.64</v>
      </c>
      <c r="N11" s="26"/>
      <c r="O11" s="26"/>
      <c r="P11" s="26"/>
      <c r="Q11" s="26">
        <v>2.04</v>
      </c>
      <c r="R11" s="26"/>
      <c r="S11" s="26"/>
      <c r="T11" s="26"/>
    </row>
    <row r="12" ht="30.15" customHeight="1" spans="1:20">
      <c r="A12" s="9" t="s">
        <v>208</v>
      </c>
      <c r="B12" s="9" t="s">
        <v>209</v>
      </c>
      <c r="C12" s="9" t="s">
        <v>210</v>
      </c>
      <c r="D12" s="15" t="s">
        <v>279</v>
      </c>
      <c r="E12" s="6" t="s">
        <v>211</v>
      </c>
      <c r="F12" s="7">
        <v>12.46</v>
      </c>
      <c r="G12" s="23">
        <v>12.46</v>
      </c>
      <c r="H12" s="23">
        <v>9.78003</v>
      </c>
      <c r="I12" s="23"/>
      <c r="J12" s="23"/>
      <c r="K12" s="23"/>
      <c r="L12" s="23"/>
      <c r="M12" s="23">
        <v>0.64</v>
      </c>
      <c r="N12" s="23"/>
      <c r="O12" s="23"/>
      <c r="P12" s="23"/>
      <c r="Q12" s="23">
        <v>2.03997</v>
      </c>
      <c r="R12" s="23"/>
      <c r="S12" s="23"/>
      <c r="T12" s="23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2"/>
  <sheetViews>
    <sheetView topLeftCell="N1" workbookViewId="0">
      <selection activeCell="A8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44</v>
      </c>
      <c r="AG4" s="10"/>
    </row>
    <row r="5" ht="31" customHeight="1" spans="1:33">
      <c r="A5" s="5" t="s">
        <v>185</v>
      </c>
      <c r="B5" s="5"/>
      <c r="C5" s="5"/>
      <c r="D5" s="5" t="s">
        <v>186</v>
      </c>
      <c r="E5" s="5" t="s">
        <v>187</v>
      </c>
      <c r="F5" s="5" t="s">
        <v>496</v>
      </c>
      <c r="G5" s="5" t="s">
        <v>350</v>
      </c>
      <c r="H5" s="5" t="s">
        <v>351</v>
      </c>
      <c r="I5" s="5" t="s">
        <v>352</v>
      </c>
      <c r="J5" s="5" t="s">
        <v>353</v>
      </c>
      <c r="K5" s="5" t="s">
        <v>354</v>
      </c>
      <c r="L5" s="5" t="s">
        <v>355</v>
      </c>
      <c r="M5" s="5" t="s">
        <v>356</v>
      </c>
      <c r="N5" s="5" t="s">
        <v>357</v>
      </c>
      <c r="O5" s="5" t="s">
        <v>358</v>
      </c>
      <c r="P5" s="5" t="s">
        <v>359</v>
      </c>
      <c r="Q5" s="5" t="s">
        <v>494</v>
      </c>
      <c r="R5" s="5" t="s">
        <v>361</v>
      </c>
      <c r="S5" s="5" t="s">
        <v>362</v>
      </c>
      <c r="T5" s="5" t="s">
        <v>311</v>
      </c>
      <c r="U5" s="5" t="s">
        <v>312</v>
      </c>
      <c r="V5" s="5" t="s">
        <v>315</v>
      </c>
      <c r="W5" s="5" t="s">
        <v>363</v>
      </c>
      <c r="X5" s="5" t="s">
        <v>364</v>
      </c>
      <c r="Y5" s="5" t="s">
        <v>365</v>
      </c>
      <c r="Z5" s="5" t="s">
        <v>366</v>
      </c>
      <c r="AA5" s="5" t="s">
        <v>314</v>
      </c>
      <c r="AB5" s="5" t="s">
        <v>367</v>
      </c>
      <c r="AC5" s="5" t="s">
        <v>368</v>
      </c>
      <c r="AD5" s="5" t="s">
        <v>317</v>
      </c>
      <c r="AE5" s="5" t="s">
        <v>369</v>
      </c>
      <c r="AF5" s="5" t="s">
        <v>370</v>
      </c>
      <c r="AG5" s="5" t="s">
        <v>495</v>
      </c>
    </row>
    <row r="6" ht="34.5" customHeight="1" spans="1:33">
      <c r="A6" s="5" t="s">
        <v>203</v>
      </c>
      <c r="B6" s="5" t="s">
        <v>204</v>
      </c>
      <c r="C6" s="5" t="s">
        <v>205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/>
      <c r="B7" s="6"/>
      <c r="C7" s="6"/>
      <c r="D7" s="25" t="s">
        <v>497</v>
      </c>
      <c r="E7" s="25"/>
      <c r="F7" s="26">
        <v>12.46</v>
      </c>
      <c r="G7" s="26">
        <v>3.28671</v>
      </c>
      <c r="H7" s="26"/>
      <c r="I7" s="26"/>
      <c r="J7" s="26"/>
      <c r="K7" s="26">
        <v>0.15</v>
      </c>
      <c r="L7" s="26">
        <v>0.3</v>
      </c>
      <c r="M7" s="26">
        <v>0.41</v>
      </c>
      <c r="N7" s="26"/>
      <c r="O7" s="26">
        <v>1.1</v>
      </c>
      <c r="P7" s="26">
        <v>0.5</v>
      </c>
      <c r="Q7" s="26"/>
      <c r="R7" s="26"/>
      <c r="S7" s="26"/>
      <c r="T7" s="26"/>
      <c r="U7" s="26"/>
      <c r="V7" s="26">
        <v>0.64</v>
      </c>
      <c r="W7" s="26"/>
      <c r="X7" s="26"/>
      <c r="Y7" s="26"/>
      <c r="Z7" s="26"/>
      <c r="AA7" s="26"/>
      <c r="AB7" s="26">
        <v>0.37332</v>
      </c>
      <c r="AC7" s="26"/>
      <c r="AD7" s="26"/>
      <c r="AE7" s="26">
        <v>3.66</v>
      </c>
      <c r="AF7" s="26"/>
      <c r="AG7" s="26">
        <v>2.03997</v>
      </c>
    </row>
    <row r="8" ht="27.65" customHeight="1" spans="1:33">
      <c r="A8" s="12"/>
      <c r="B8" s="12"/>
      <c r="C8" s="12"/>
      <c r="D8" s="14" t="s">
        <v>166</v>
      </c>
      <c r="E8" s="14" t="s">
        <v>167</v>
      </c>
      <c r="F8" s="26">
        <v>12.46</v>
      </c>
      <c r="G8" s="26">
        <v>3.28671</v>
      </c>
      <c r="H8" s="26"/>
      <c r="I8" s="26"/>
      <c r="J8" s="26"/>
      <c r="K8" s="26">
        <v>0.15</v>
      </c>
      <c r="L8" s="26">
        <v>0.3</v>
      </c>
      <c r="M8" s="26">
        <v>0.41</v>
      </c>
      <c r="N8" s="26"/>
      <c r="O8" s="26">
        <v>1.1</v>
      </c>
      <c r="P8" s="26">
        <v>0.5</v>
      </c>
      <c r="Q8" s="26"/>
      <c r="R8" s="26"/>
      <c r="S8" s="26"/>
      <c r="T8" s="26"/>
      <c r="U8" s="26"/>
      <c r="V8" s="26">
        <v>0.64</v>
      </c>
      <c r="W8" s="26"/>
      <c r="X8" s="26"/>
      <c r="Y8" s="26"/>
      <c r="Z8" s="26"/>
      <c r="AA8" s="26"/>
      <c r="AB8" s="26">
        <v>0.37332</v>
      </c>
      <c r="AC8" s="26"/>
      <c r="AD8" s="26"/>
      <c r="AE8" s="26">
        <v>3.66</v>
      </c>
      <c r="AF8" s="26"/>
      <c r="AG8" s="26">
        <v>2.03997</v>
      </c>
    </row>
    <row r="9" ht="26" customHeight="1" spans="1:33">
      <c r="A9" s="12"/>
      <c r="B9" s="12"/>
      <c r="C9" s="12"/>
      <c r="D9" s="14" t="s">
        <v>168</v>
      </c>
      <c r="E9" s="14" t="s">
        <v>169</v>
      </c>
      <c r="F9" s="26">
        <v>12.46</v>
      </c>
      <c r="G9" s="26">
        <v>3.28671</v>
      </c>
      <c r="H9" s="26"/>
      <c r="I9" s="26"/>
      <c r="J9" s="26"/>
      <c r="K9" s="26">
        <v>0.15</v>
      </c>
      <c r="L9" s="26">
        <v>0.3</v>
      </c>
      <c r="M9" s="26">
        <v>0.41</v>
      </c>
      <c r="N9" s="26"/>
      <c r="O9" s="26">
        <v>1.1</v>
      </c>
      <c r="P9" s="26">
        <v>0.5</v>
      </c>
      <c r="Q9" s="26"/>
      <c r="R9" s="26"/>
      <c r="S9" s="26"/>
      <c r="T9" s="26"/>
      <c r="U9" s="26"/>
      <c r="V9" s="26">
        <v>0.64</v>
      </c>
      <c r="W9" s="26"/>
      <c r="X9" s="26"/>
      <c r="Y9" s="26"/>
      <c r="Z9" s="26"/>
      <c r="AA9" s="26"/>
      <c r="AB9" s="26">
        <v>0.37332</v>
      </c>
      <c r="AC9" s="26"/>
      <c r="AD9" s="26"/>
      <c r="AE9" s="26">
        <v>3.66</v>
      </c>
      <c r="AF9" s="26"/>
      <c r="AG9" s="26">
        <v>2.03997</v>
      </c>
    </row>
    <row r="10" ht="26" customHeight="1" spans="1:33">
      <c r="A10" s="9">
        <v>201</v>
      </c>
      <c r="B10" s="9"/>
      <c r="C10" s="9"/>
      <c r="D10" s="14"/>
      <c r="E10" s="12" t="s">
        <v>237</v>
      </c>
      <c r="F10" s="26">
        <v>12.46</v>
      </c>
      <c r="G10" s="26">
        <v>3.29</v>
      </c>
      <c r="H10" s="26"/>
      <c r="I10" s="26"/>
      <c r="J10" s="26"/>
      <c r="K10" s="26">
        <v>0.15</v>
      </c>
      <c r="L10" s="26">
        <v>0.3</v>
      </c>
      <c r="M10" s="26">
        <v>0.41</v>
      </c>
      <c r="N10" s="26"/>
      <c r="O10" s="26">
        <v>1.1</v>
      </c>
      <c r="P10" s="26">
        <v>0.5</v>
      </c>
      <c r="Q10" s="26"/>
      <c r="R10" s="26"/>
      <c r="S10" s="26"/>
      <c r="T10" s="26"/>
      <c r="U10" s="26"/>
      <c r="V10" s="26">
        <v>0.64</v>
      </c>
      <c r="W10" s="26"/>
      <c r="X10" s="26"/>
      <c r="Y10" s="26"/>
      <c r="Z10" s="26"/>
      <c r="AA10" s="26"/>
      <c r="AB10" s="26">
        <v>0.37</v>
      </c>
      <c r="AC10" s="26"/>
      <c r="AD10" s="26"/>
      <c r="AE10" s="26">
        <v>3.66</v>
      </c>
      <c r="AF10" s="26"/>
      <c r="AG10" s="26">
        <v>2.04</v>
      </c>
    </row>
    <row r="11" ht="26" customHeight="1" spans="1:33">
      <c r="A11" s="9">
        <v>201</v>
      </c>
      <c r="B11" s="9">
        <v>29</v>
      </c>
      <c r="C11" s="9"/>
      <c r="D11" s="14"/>
      <c r="E11" s="12" t="s">
        <v>239</v>
      </c>
      <c r="F11" s="26">
        <v>12.46</v>
      </c>
      <c r="G11" s="26">
        <v>3.29</v>
      </c>
      <c r="H11" s="26"/>
      <c r="I11" s="26"/>
      <c r="J11" s="26"/>
      <c r="K11" s="26">
        <v>0.15</v>
      </c>
      <c r="L11" s="26">
        <v>0.3</v>
      </c>
      <c r="M11" s="26">
        <v>0.41</v>
      </c>
      <c r="N11" s="26"/>
      <c r="O11" s="26">
        <v>1.1</v>
      </c>
      <c r="P11" s="26">
        <v>0.5</v>
      </c>
      <c r="Q11" s="26"/>
      <c r="R11" s="26"/>
      <c r="S11" s="26"/>
      <c r="T11" s="26"/>
      <c r="U11" s="26"/>
      <c r="V11" s="26">
        <v>0.64</v>
      </c>
      <c r="W11" s="26"/>
      <c r="X11" s="26"/>
      <c r="Y11" s="26"/>
      <c r="Z11" s="26"/>
      <c r="AA11" s="26"/>
      <c r="AB11" s="26">
        <v>0.37</v>
      </c>
      <c r="AC11" s="26"/>
      <c r="AD11" s="26"/>
      <c r="AE11" s="26">
        <v>3.66</v>
      </c>
      <c r="AF11" s="26"/>
      <c r="AG11" s="26">
        <v>2.04</v>
      </c>
    </row>
    <row r="12" ht="30.15" customHeight="1" spans="1:33">
      <c r="A12" s="9" t="s">
        <v>208</v>
      </c>
      <c r="B12" s="9" t="s">
        <v>209</v>
      </c>
      <c r="C12" s="9" t="s">
        <v>210</v>
      </c>
      <c r="D12" s="15" t="s">
        <v>279</v>
      </c>
      <c r="E12" s="6" t="s">
        <v>211</v>
      </c>
      <c r="F12" s="26">
        <v>12.46</v>
      </c>
      <c r="G12" s="23">
        <v>3.28671</v>
      </c>
      <c r="H12" s="23"/>
      <c r="I12" s="23"/>
      <c r="J12" s="23"/>
      <c r="K12" s="23">
        <v>0.15</v>
      </c>
      <c r="L12" s="23">
        <v>0.3</v>
      </c>
      <c r="M12" s="23">
        <v>0.41</v>
      </c>
      <c r="N12" s="23"/>
      <c r="O12" s="23">
        <v>1.1</v>
      </c>
      <c r="P12" s="23">
        <v>0.5</v>
      </c>
      <c r="Q12" s="23"/>
      <c r="R12" s="23"/>
      <c r="S12" s="23"/>
      <c r="T12" s="23"/>
      <c r="U12" s="23"/>
      <c r="V12" s="23">
        <v>0.64</v>
      </c>
      <c r="W12" s="23"/>
      <c r="X12" s="23"/>
      <c r="Y12" s="23"/>
      <c r="Z12" s="23"/>
      <c r="AA12" s="23"/>
      <c r="AB12" s="23">
        <v>0.37332</v>
      </c>
      <c r="AC12" s="23"/>
      <c r="AD12" s="23"/>
      <c r="AE12" s="23">
        <v>3.66</v>
      </c>
      <c r="AF12" s="23"/>
      <c r="AG12" s="23">
        <v>2.03997</v>
      </c>
    </row>
  </sheetData>
  <mergeCells count="35">
    <mergeCell ref="A2:AG2"/>
    <mergeCell ref="A3:AG3"/>
    <mergeCell ref="AF4:AG4"/>
    <mergeCell ref="A5:C5"/>
    <mergeCell ref="D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B5" sqref="B5:B6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3.6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44</v>
      </c>
      <c r="H4" s="10"/>
    </row>
    <row r="5" ht="31" customHeight="1" spans="1:8">
      <c r="A5" s="5" t="s">
        <v>272</v>
      </c>
      <c r="B5" s="5" t="s">
        <v>498</v>
      </c>
      <c r="C5" s="5" t="s">
        <v>499</v>
      </c>
      <c r="D5" s="5" t="s">
        <v>316</v>
      </c>
      <c r="E5" s="5" t="s">
        <v>500</v>
      </c>
      <c r="F5" s="5"/>
      <c r="G5" s="5"/>
      <c r="H5" s="5" t="s">
        <v>501</v>
      </c>
    </row>
    <row r="6" ht="31.9" customHeight="1" spans="1:8">
      <c r="A6" s="5"/>
      <c r="B6" s="5"/>
      <c r="C6" s="5"/>
      <c r="D6" s="5"/>
      <c r="E6" s="5" t="s">
        <v>150</v>
      </c>
      <c r="F6" s="5" t="s">
        <v>502</v>
      </c>
      <c r="G6" s="5" t="s">
        <v>503</v>
      </c>
      <c r="H6" s="5"/>
    </row>
    <row r="7" ht="31.9" customHeight="1" spans="1:8">
      <c r="A7" s="5" t="s">
        <v>504</v>
      </c>
      <c r="B7" s="5"/>
      <c r="C7" s="13">
        <v>2.6</v>
      </c>
      <c r="D7" s="13"/>
      <c r="E7" s="13"/>
      <c r="F7" s="13"/>
      <c r="G7" s="13"/>
      <c r="H7" s="13">
        <v>2.6</v>
      </c>
    </row>
    <row r="8" ht="27.65" customHeight="1" spans="1:8">
      <c r="A8" s="14" t="s">
        <v>166</v>
      </c>
      <c r="B8" s="14" t="s">
        <v>167</v>
      </c>
      <c r="C8" s="13">
        <v>2.6</v>
      </c>
      <c r="D8" s="13"/>
      <c r="E8" s="13"/>
      <c r="F8" s="13"/>
      <c r="G8" s="13"/>
      <c r="H8" s="13">
        <v>2.6</v>
      </c>
    </row>
    <row r="9" ht="30.15" customHeight="1" spans="1:8">
      <c r="A9" s="15" t="s">
        <v>168</v>
      </c>
      <c r="B9" s="15" t="s">
        <v>169</v>
      </c>
      <c r="C9" s="23">
        <v>2.6</v>
      </c>
      <c r="D9" s="23"/>
      <c r="E9" s="6"/>
      <c r="F9" s="23"/>
      <c r="G9" s="23"/>
      <c r="H9" s="23">
        <v>2.6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8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28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8">
      <c r="A5" s="5" t="s">
        <v>229</v>
      </c>
      <c r="B5" s="5" t="s">
        <v>230</v>
      </c>
      <c r="C5" s="5" t="s">
        <v>148</v>
      </c>
      <c r="D5" s="5" t="s">
        <v>505</v>
      </c>
      <c r="E5" s="5"/>
      <c r="F5" s="5"/>
      <c r="G5" s="5"/>
      <c r="H5" s="5" t="s">
        <v>232</v>
      </c>
    </row>
    <row r="6" ht="25.9" customHeight="1" spans="1:8">
      <c r="A6" s="5"/>
      <c r="B6" s="5"/>
      <c r="C6" s="5"/>
      <c r="D6" s="5" t="s">
        <v>150</v>
      </c>
      <c r="E6" s="5" t="s">
        <v>407</v>
      </c>
      <c r="F6" s="5"/>
      <c r="G6" s="5" t="s">
        <v>284</v>
      </c>
      <c r="H6" s="5"/>
    </row>
    <row r="7" ht="35.4" customHeight="1" spans="1:8">
      <c r="A7" s="5"/>
      <c r="B7" s="5"/>
      <c r="C7" s="5"/>
      <c r="D7" s="5"/>
      <c r="E7" s="5" t="s">
        <v>263</v>
      </c>
      <c r="F7" s="5" t="s">
        <v>197</v>
      </c>
      <c r="G7" s="5"/>
      <c r="H7" s="5"/>
    </row>
    <row r="8" ht="26" customHeight="1" spans="1:8">
      <c r="A8" s="12"/>
      <c r="B8" s="5" t="s">
        <v>148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24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24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24"/>
    </row>
    <row r="13" ht="30.15" customHeight="1" spans="1:8">
      <c r="A13" s="15"/>
      <c r="B13" s="15"/>
      <c r="C13" s="7"/>
      <c r="D13" s="7"/>
      <c r="E13" s="23"/>
      <c r="F13" s="23"/>
      <c r="G13" s="23"/>
      <c r="H13" s="2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8" sqref="$A1:$XFD1048576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7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44</v>
      </c>
      <c r="T4" s="10"/>
    </row>
    <row r="5" ht="27.65" customHeight="1" spans="1:20">
      <c r="A5" s="5" t="s">
        <v>185</v>
      </c>
      <c r="B5" s="5"/>
      <c r="C5" s="5"/>
      <c r="D5" s="5" t="s">
        <v>186</v>
      </c>
      <c r="E5" s="5" t="s">
        <v>187</v>
      </c>
      <c r="F5" s="5" t="s">
        <v>188</v>
      </c>
      <c r="G5" s="5" t="s">
        <v>189</v>
      </c>
      <c r="H5" s="5" t="s">
        <v>190</v>
      </c>
      <c r="I5" s="5" t="s">
        <v>191</v>
      </c>
      <c r="J5" s="5" t="s">
        <v>192</v>
      </c>
      <c r="K5" s="5" t="s">
        <v>193</v>
      </c>
      <c r="L5" s="5" t="s">
        <v>194</v>
      </c>
      <c r="M5" s="5" t="s">
        <v>195</v>
      </c>
      <c r="N5" s="5" t="s">
        <v>196</v>
      </c>
      <c r="O5" s="5" t="s">
        <v>197</v>
      </c>
      <c r="P5" s="5" t="s">
        <v>198</v>
      </c>
      <c r="Q5" s="5" t="s">
        <v>199</v>
      </c>
      <c r="R5" s="5" t="s">
        <v>200</v>
      </c>
      <c r="S5" s="5" t="s">
        <v>201</v>
      </c>
      <c r="T5" s="5" t="s">
        <v>202</v>
      </c>
    </row>
    <row r="6" ht="30.15" customHeight="1" spans="1:20">
      <c r="A6" s="5" t="s">
        <v>203</v>
      </c>
      <c r="B6" s="5" t="s">
        <v>204</v>
      </c>
      <c r="C6" s="5" t="s">
        <v>205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2"/>
      <c r="B7" s="12"/>
      <c r="C7" s="12"/>
      <c r="D7" s="12"/>
      <c r="E7" s="12" t="s">
        <v>148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8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9">
      <c r="A2" s="11" t="s">
        <v>506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44</v>
      </c>
      <c r="Q4" s="10"/>
      <c r="R4" s="10"/>
      <c r="S4" s="10"/>
      <c r="T4" s="10"/>
    </row>
    <row r="5" ht="29.25" customHeight="1" spans="1:20">
      <c r="A5" s="5" t="s">
        <v>185</v>
      </c>
      <c r="B5" s="5"/>
      <c r="C5" s="5"/>
      <c r="D5" s="5" t="s">
        <v>186</v>
      </c>
      <c r="E5" s="5" t="s">
        <v>187</v>
      </c>
      <c r="F5" s="5" t="s">
        <v>262</v>
      </c>
      <c r="G5" s="5" t="s">
        <v>231</v>
      </c>
      <c r="H5" s="5"/>
      <c r="I5" s="5"/>
      <c r="J5" s="5"/>
      <c r="K5" s="5" t="s">
        <v>232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263</v>
      </c>
      <c r="I6" s="5" t="s">
        <v>264</v>
      </c>
      <c r="J6" s="5" t="s">
        <v>197</v>
      </c>
      <c r="K6" s="5" t="s">
        <v>148</v>
      </c>
      <c r="L6" s="5" t="s">
        <v>266</v>
      </c>
      <c r="M6" s="5" t="s">
        <v>267</v>
      </c>
      <c r="N6" s="5" t="s">
        <v>199</v>
      </c>
      <c r="O6" s="5" t="s">
        <v>268</v>
      </c>
      <c r="P6" s="5" t="s">
        <v>269</v>
      </c>
      <c r="Q6" s="5" t="s">
        <v>270</v>
      </c>
      <c r="R6" s="5" t="s">
        <v>195</v>
      </c>
      <c r="S6" s="5" t="s">
        <v>198</v>
      </c>
      <c r="T6" s="5" t="s">
        <v>202</v>
      </c>
    </row>
    <row r="7" ht="28.5" customHeight="1" spans="1:20">
      <c r="A7" s="12"/>
      <c r="B7" s="12"/>
      <c r="C7" s="12"/>
      <c r="D7" s="12"/>
      <c r="E7" s="12" t="s">
        <v>148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2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0"/>
  <sheetViews>
    <sheetView workbookViewId="0">
      <selection activeCell="A8" sqref="$A1:$XFD1048576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3" width="18" style="1" customWidth="1"/>
    <col min="4" max="4" width="14.9083333333333" style="1" customWidth="1"/>
    <col min="5" max="5" width="12.3666666666667" style="1" customWidth="1"/>
    <col min="6" max="6" width="15.1833333333333" style="1" customWidth="1"/>
    <col min="7" max="7" width="15.0916666666667" style="1" customWidth="1"/>
    <col min="8" max="8" width="18" style="1" customWidth="1"/>
    <col min="9" max="13" width="15.45" style="1" customWidth="1"/>
    <col min="14" max="20" width="12.3666666666667" style="1" customWidth="1"/>
    <col min="21" max="25" width="15.725" style="1" customWidth="1"/>
    <col min="26" max="26" width="9.725" style="1" customWidth="1"/>
    <col min="27" max="16384" width="10" style="1"/>
  </cols>
  <sheetData>
    <row r="1" ht="16.4" customHeight="1" spans="1:1">
      <c r="A1" s="4"/>
    </row>
    <row r="2" ht="36.25" customHeight="1" spans="1:25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26.75" customHeight="1" spans="1: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 spans="6:25">
      <c r="F4" s="4"/>
      <c r="X4" s="65" t="s">
        <v>44</v>
      </c>
      <c r="Y4" s="65"/>
    </row>
    <row r="5" ht="31" customHeight="1" spans="1:25">
      <c r="A5" s="5" t="s">
        <v>146</v>
      </c>
      <c r="B5" s="5" t="s">
        <v>147</v>
      </c>
      <c r="C5" s="5" t="s">
        <v>148</v>
      </c>
      <c r="D5" s="5" t="s">
        <v>149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142</v>
      </c>
      <c r="T5" s="5"/>
      <c r="U5" s="5"/>
      <c r="V5" s="5"/>
      <c r="W5" s="5"/>
      <c r="X5" s="5"/>
      <c r="Y5" s="5"/>
    </row>
    <row r="6" ht="31" customHeight="1" spans="1:25">
      <c r="A6" s="5"/>
      <c r="B6" s="5"/>
      <c r="C6" s="5"/>
      <c r="D6" s="5" t="s">
        <v>150</v>
      </c>
      <c r="E6" s="5" t="s">
        <v>151</v>
      </c>
      <c r="F6" s="5" t="s">
        <v>152</v>
      </c>
      <c r="G6" s="5" t="s">
        <v>153</v>
      </c>
      <c r="H6" s="5" t="s">
        <v>154</v>
      </c>
      <c r="I6" s="5" t="s">
        <v>155</v>
      </c>
      <c r="J6" s="5" t="s">
        <v>156</v>
      </c>
      <c r="K6" s="5"/>
      <c r="L6" s="5"/>
      <c r="M6" s="5"/>
      <c r="N6" s="5" t="s">
        <v>157</v>
      </c>
      <c r="O6" s="5" t="s">
        <v>158</v>
      </c>
      <c r="P6" s="5" t="s">
        <v>159</v>
      </c>
      <c r="Q6" s="5" t="s">
        <v>160</v>
      </c>
      <c r="R6" s="5" t="s">
        <v>161</v>
      </c>
      <c r="S6" s="5" t="s">
        <v>150</v>
      </c>
      <c r="T6" s="5" t="s">
        <v>151</v>
      </c>
      <c r="U6" s="5" t="s">
        <v>152</v>
      </c>
      <c r="V6" s="5" t="s">
        <v>153</v>
      </c>
      <c r="W6" s="5" t="s">
        <v>154</v>
      </c>
      <c r="X6" s="5" t="s">
        <v>155</v>
      </c>
      <c r="Y6" s="5" t="s">
        <v>162</v>
      </c>
    </row>
    <row r="7" ht="27.65" customHeight="1" spans="1:25">
      <c r="A7" s="5"/>
      <c r="B7" s="5"/>
      <c r="C7" s="5"/>
      <c r="D7" s="5"/>
      <c r="E7" s="5"/>
      <c r="F7" s="5"/>
      <c r="G7" s="5"/>
      <c r="H7" s="5"/>
      <c r="I7" s="5"/>
      <c r="J7" s="5" t="s">
        <v>163</v>
      </c>
      <c r="K7" s="5" t="s">
        <v>164</v>
      </c>
      <c r="L7" s="5" t="s">
        <v>165</v>
      </c>
      <c r="M7" s="5" t="s">
        <v>154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27.65" customHeight="1" spans="1:25">
      <c r="A8" s="12"/>
      <c r="B8" s="12" t="s">
        <v>148</v>
      </c>
      <c r="C8" s="26">
        <v>144.215686</v>
      </c>
      <c r="D8" s="26">
        <v>144.215686</v>
      </c>
      <c r="E8" s="26">
        <v>144.215686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6" customHeight="1" spans="1:25">
      <c r="A9" s="14" t="s">
        <v>166</v>
      </c>
      <c r="B9" s="14" t="s">
        <v>167</v>
      </c>
      <c r="C9" s="26">
        <v>144.215686</v>
      </c>
      <c r="D9" s="26">
        <v>144.215686</v>
      </c>
      <c r="E9" s="26">
        <v>144.215686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6" customHeight="1" spans="1:25">
      <c r="A10" s="15" t="s">
        <v>168</v>
      </c>
      <c r="B10" s="15" t="s">
        <v>169</v>
      </c>
      <c r="C10" s="23">
        <v>144.215686</v>
      </c>
      <c r="D10" s="23">
        <v>144.215686</v>
      </c>
      <c r="E10" s="7">
        <v>144.215686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8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507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9">
      <c r="A5" s="5" t="s">
        <v>229</v>
      </c>
      <c r="B5" s="5" t="s">
        <v>230</v>
      </c>
      <c r="C5" s="5" t="s">
        <v>148</v>
      </c>
      <c r="D5" s="5" t="s">
        <v>508</v>
      </c>
      <c r="E5" s="5"/>
      <c r="F5" s="5"/>
      <c r="G5" s="5"/>
      <c r="H5" s="5" t="s">
        <v>232</v>
      </c>
      <c r="I5" s="4"/>
    </row>
    <row r="6" ht="25.9" customHeight="1" spans="1:8">
      <c r="A6" s="5"/>
      <c r="B6" s="5"/>
      <c r="C6" s="5"/>
      <c r="D6" s="5" t="s">
        <v>150</v>
      </c>
      <c r="E6" s="5" t="s">
        <v>407</v>
      </c>
      <c r="F6" s="5"/>
      <c r="G6" s="5" t="s">
        <v>284</v>
      </c>
      <c r="H6" s="5"/>
    </row>
    <row r="7" ht="35.4" customHeight="1" spans="1:8">
      <c r="A7" s="5"/>
      <c r="B7" s="5"/>
      <c r="C7" s="5"/>
      <c r="D7" s="5"/>
      <c r="E7" s="5" t="s">
        <v>263</v>
      </c>
      <c r="F7" s="5" t="s">
        <v>197</v>
      </c>
      <c r="G7" s="5"/>
      <c r="H7" s="5"/>
    </row>
    <row r="8" ht="26" customHeight="1" spans="1:8">
      <c r="A8" s="12"/>
      <c r="B8" s="5" t="s">
        <v>148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24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24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24"/>
    </row>
    <row r="13" ht="30.15" customHeight="1" spans="1:8">
      <c r="A13" s="15"/>
      <c r="B13" s="15"/>
      <c r="C13" s="7"/>
      <c r="D13" s="7"/>
      <c r="E13" s="23"/>
      <c r="F13" s="23"/>
      <c r="G13" s="23"/>
      <c r="H13" s="2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8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32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44</v>
      </c>
      <c r="H4" s="10"/>
      <c r="I4" s="4"/>
    </row>
    <row r="5" ht="25" customHeight="1" spans="1:8">
      <c r="A5" s="5" t="s">
        <v>229</v>
      </c>
      <c r="B5" s="5" t="s">
        <v>230</v>
      </c>
      <c r="C5" s="5" t="s">
        <v>148</v>
      </c>
      <c r="D5" s="5" t="s">
        <v>509</v>
      </c>
      <c r="E5" s="5"/>
      <c r="F5" s="5"/>
      <c r="G5" s="5"/>
      <c r="H5" s="5" t="s">
        <v>232</v>
      </c>
    </row>
    <row r="6" ht="25.9" customHeight="1" spans="1:8">
      <c r="A6" s="5"/>
      <c r="B6" s="5"/>
      <c r="C6" s="5"/>
      <c r="D6" s="5" t="s">
        <v>150</v>
      </c>
      <c r="E6" s="5" t="s">
        <v>407</v>
      </c>
      <c r="F6" s="5"/>
      <c r="G6" s="5" t="s">
        <v>284</v>
      </c>
      <c r="H6" s="5"/>
    </row>
    <row r="7" ht="35.4" customHeight="1" spans="1:8">
      <c r="A7" s="5"/>
      <c r="B7" s="5"/>
      <c r="C7" s="5"/>
      <c r="D7" s="5"/>
      <c r="E7" s="5" t="s">
        <v>263</v>
      </c>
      <c r="F7" s="5" t="s">
        <v>197</v>
      </c>
      <c r="G7" s="5"/>
      <c r="H7" s="5"/>
    </row>
    <row r="8" ht="26" customHeight="1" spans="1:8">
      <c r="A8" s="12"/>
      <c r="B8" s="5" t="s">
        <v>148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24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24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24"/>
    </row>
    <row r="13" ht="30.15" customHeight="1" spans="1:8">
      <c r="A13" s="15"/>
      <c r="B13" s="15"/>
      <c r="C13" s="7"/>
      <c r="D13" s="7"/>
      <c r="E13" s="23"/>
      <c r="F13" s="23"/>
      <c r="G13" s="23"/>
      <c r="H13" s="2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8" sqref="$A1:$XFD1048576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11" t="s">
        <v>33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43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44</v>
      </c>
      <c r="H3" s="10"/>
    </row>
    <row r="4" ht="25" customHeight="1" spans="1:8">
      <c r="A4" s="5" t="s">
        <v>229</v>
      </c>
      <c r="B4" s="5" t="s">
        <v>230</v>
      </c>
      <c r="C4" s="5" t="s">
        <v>148</v>
      </c>
      <c r="D4" s="5" t="s">
        <v>510</v>
      </c>
      <c r="E4" s="5"/>
      <c r="F4" s="5"/>
      <c r="G4" s="5"/>
      <c r="H4" s="5" t="s">
        <v>232</v>
      </c>
    </row>
    <row r="5" ht="25.9" customHeight="1" spans="1:8">
      <c r="A5" s="5"/>
      <c r="B5" s="5"/>
      <c r="C5" s="5"/>
      <c r="D5" s="5" t="s">
        <v>150</v>
      </c>
      <c r="E5" s="5" t="s">
        <v>407</v>
      </c>
      <c r="F5" s="5"/>
      <c r="G5" s="5" t="s">
        <v>284</v>
      </c>
      <c r="H5" s="5"/>
    </row>
    <row r="6" ht="35.4" customHeight="1" spans="1:8">
      <c r="A6" s="5"/>
      <c r="B6" s="5"/>
      <c r="C6" s="5"/>
      <c r="D6" s="5"/>
      <c r="E6" s="5" t="s">
        <v>263</v>
      </c>
      <c r="F6" s="5" t="s">
        <v>197</v>
      </c>
      <c r="G6" s="5"/>
      <c r="H6" s="5"/>
    </row>
    <row r="7" ht="26" customHeight="1" spans="1:8">
      <c r="A7" s="12"/>
      <c r="B7" s="5" t="s">
        <v>148</v>
      </c>
      <c r="C7" s="13"/>
      <c r="D7" s="13"/>
      <c r="E7" s="13"/>
      <c r="F7" s="13"/>
      <c r="G7" s="13"/>
      <c r="H7" s="13"/>
    </row>
    <row r="8" ht="26" customHeight="1" spans="1:8">
      <c r="A8" s="14"/>
      <c r="B8" s="14"/>
      <c r="C8" s="13"/>
      <c r="D8" s="13"/>
      <c r="E8" s="13"/>
      <c r="F8" s="13"/>
      <c r="G8" s="13"/>
      <c r="H8" s="13"/>
    </row>
    <row r="9" ht="30.15" customHeight="1" spans="1:8">
      <c r="A9" s="15"/>
      <c r="B9" s="15"/>
      <c r="C9" s="7"/>
      <c r="D9" s="7"/>
      <c r="E9" s="23"/>
      <c r="F9" s="23"/>
      <c r="G9" s="23"/>
      <c r="H9" s="23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A8" sqref="$A1:$XFD1048576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5.75" customHeight="1" spans="1:1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44</v>
      </c>
      <c r="R4" s="10"/>
    </row>
    <row r="5" ht="26" customHeight="1" spans="1:18">
      <c r="A5" s="5" t="s">
        <v>186</v>
      </c>
      <c r="B5" s="5" t="s">
        <v>511</v>
      </c>
      <c r="C5" s="5" t="s">
        <v>512</v>
      </c>
      <c r="D5" s="5" t="s">
        <v>289</v>
      </c>
      <c r="E5" s="5" t="s">
        <v>513</v>
      </c>
      <c r="F5" s="5"/>
      <c r="G5" s="5"/>
      <c r="H5" s="5"/>
      <c r="I5" s="5"/>
      <c r="J5" s="5"/>
      <c r="K5" s="5"/>
      <c r="L5" s="5"/>
      <c r="M5" s="5"/>
      <c r="N5" s="5"/>
      <c r="O5" s="5" t="s">
        <v>514</v>
      </c>
      <c r="P5" s="5"/>
      <c r="Q5" s="5" t="s">
        <v>515</v>
      </c>
      <c r="R5" s="5" t="s">
        <v>516</v>
      </c>
    </row>
    <row r="6" ht="31.9" customHeight="1" spans="1:18">
      <c r="A6" s="5"/>
      <c r="B6" s="5"/>
      <c r="C6" s="5"/>
      <c r="D6" s="5"/>
      <c r="E6" s="5" t="s">
        <v>517</v>
      </c>
      <c r="F6" s="5" t="s">
        <v>151</v>
      </c>
      <c r="G6" s="5"/>
      <c r="H6" s="5"/>
      <c r="I6" s="5"/>
      <c r="J6" s="5"/>
      <c r="K6" s="5"/>
      <c r="L6" s="5" t="s">
        <v>518</v>
      </c>
      <c r="M6" s="5" t="s">
        <v>153</v>
      </c>
      <c r="N6" s="5" t="s">
        <v>154</v>
      </c>
      <c r="O6" s="5" t="s">
        <v>519</v>
      </c>
      <c r="P6" s="5" t="s">
        <v>520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521</v>
      </c>
      <c r="G7" s="5" t="s">
        <v>173</v>
      </c>
      <c r="H7" s="5" t="s">
        <v>522</v>
      </c>
      <c r="I7" s="5" t="s">
        <v>174</v>
      </c>
      <c r="J7" s="5" t="s">
        <v>175</v>
      </c>
      <c r="K7" s="5" t="s">
        <v>176</v>
      </c>
      <c r="L7" s="5"/>
      <c r="M7" s="5"/>
      <c r="N7" s="5"/>
      <c r="O7" s="5"/>
      <c r="P7" s="5"/>
      <c r="Q7" s="5"/>
      <c r="R7" s="5"/>
    </row>
    <row r="8" ht="26" customHeight="1" spans="1:18">
      <c r="A8" s="12"/>
      <c r="B8" s="5" t="s">
        <v>148</v>
      </c>
      <c r="C8" s="5"/>
      <c r="D8" s="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12"/>
      <c r="R8" s="12"/>
    </row>
    <row r="9" ht="26" customHeight="1" spans="1:18">
      <c r="A9" s="14"/>
      <c r="B9" s="14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2"/>
      <c r="R9" s="12"/>
    </row>
    <row r="10" ht="26" customHeight="1" spans="1:18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</row>
    <row r="11" ht="26" customHeight="1" spans="1:18">
      <c r="A11" s="15"/>
      <c r="B11" s="15"/>
      <c r="C11" s="15"/>
      <c r="D11" s="1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1"/>
  <sheetViews>
    <sheetView workbookViewId="0">
      <selection activeCell="A8" sqref="$A1:$XFD1048576"/>
    </sheetView>
  </sheetViews>
  <sheetFormatPr defaultColWidth="10" defaultRowHeight="13.5"/>
  <cols>
    <col min="1" max="1" width="7.725" style="1" customWidth="1"/>
    <col min="2" max="2" width="19.6333333333333" style="1" customWidth="1"/>
    <col min="3" max="3" width="19.2666666666667" style="1" customWidth="1"/>
    <col min="4" max="4" width="10.725" style="1" customWidth="1"/>
    <col min="5" max="10" width="5.81666666666667" style="1" customWidth="1"/>
    <col min="11" max="14" width="6" style="1" customWidth="1"/>
    <col min="15" max="15" width="7.63333333333333" style="1" customWidth="1"/>
    <col min="16" max="17" width="6" style="1" customWidth="1"/>
    <col min="18" max="18" width="7.18333333333333" style="1" customWidth="1"/>
    <col min="19" max="20" width="6" style="1" customWidth="1"/>
    <col min="21" max="23" width="5.81666666666667" style="1" customWidth="1"/>
    <col min="24" max="24" width="7.725" style="1" customWidth="1"/>
    <col min="25" max="25" width="8" style="1" customWidth="1"/>
    <col min="26" max="26" width="13.5416666666667" style="1" customWidth="1"/>
    <col min="27" max="27" width="13.1833333333333" style="1" customWidth="1"/>
    <col min="28" max="28" width="9.36666666666667" style="1" customWidth="1"/>
    <col min="29" max="29" width="10.2666666666667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38.75" customHeight="1" spans="1:29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523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21.5" customHeight="1" spans="28:29">
      <c r="AB4" s="10" t="s">
        <v>44</v>
      </c>
      <c r="AC4" s="10"/>
    </row>
    <row r="5" ht="25" customHeight="1" spans="1:29">
      <c r="A5" s="5" t="s">
        <v>186</v>
      </c>
      <c r="B5" s="5" t="s">
        <v>524</v>
      </c>
      <c r="C5" s="5" t="s">
        <v>525</v>
      </c>
      <c r="D5" s="5" t="s">
        <v>526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 t="s">
        <v>527</v>
      </c>
      <c r="V5" s="5"/>
      <c r="W5" s="5"/>
      <c r="X5" s="5"/>
      <c r="Y5" s="5"/>
      <c r="Z5" s="5"/>
      <c r="AA5" s="5"/>
      <c r="AB5" s="5"/>
      <c r="AC5" s="5" t="s">
        <v>528</v>
      </c>
    </row>
    <row r="6" ht="33.65" customHeight="1" spans="1:29">
      <c r="A6" s="5"/>
      <c r="B6" s="5"/>
      <c r="C6" s="5"/>
      <c r="D6" s="5" t="s">
        <v>148</v>
      </c>
      <c r="E6" s="5" t="s">
        <v>529</v>
      </c>
      <c r="F6" s="5"/>
      <c r="G6" s="5" t="s">
        <v>530</v>
      </c>
      <c r="H6" s="5"/>
      <c r="I6" s="5" t="s">
        <v>531</v>
      </c>
      <c r="J6" s="5"/>
      <c r="K6" s="5" t="s">
        <v>532</v>
      </c>
      <c r="L6" s="5"/>
      <c r="M6" s="5"/>
      <c r="N6" s="5"/>
      <c r="O6" s="5" t="s">
        <v>533</v>
      </c>
      <c r="P6" s="5"/>
      <c r="Q6" s="5"/>
      <c r="R6" s="5"/>
      <c r="S6" s="5" t="s">
        <v>534</v>
      </c>
      <c r="T6" s="5"/>
      <c r="U6" s="5" t="s">
        <v>529</v>
      </c>
      <c r="V6" s="5" t="s">
        <v>530</v>
      </c>
      <c r="W6" s="5" t="s">
        <v>531</v>
      </c>
      <c r="X6" s="5" t="s">
        <v>532</v>
      </c>
      <c r="Y6" s="5"/>
      <c r="Z6" s="5" t="s">
        <v>535</v>
      </c>
      <c r="AA6" s="5"/>
      <c r="AB6" s="5" t="s">
        <v>536</v>
      </c>
      <c r="AC6" s="5"/>
    </row>
    <row r="7" ht="51.7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537</v>
      </c>
      <c r="L7" s="5"/>
      <c r="M7" s="5" t="s">
        <v>538</v>
      </c>
      <c r="N7" s="5"/>
      <c r="O7" s="5" t="s">
        <v>539</v>
      </c>
      <c r="P7" s="5"/>
      <c r="Q7" s="5" t="s">
        <v>540</v>
      </c>
      <c r="R7" s="5"/>
      <c r="S7" s="5"/>
      <c r="T7" s="5"/>
      <c r="U7" s="5"/>
      <c r="V7" s="5"/>
      <c r="W7" s="5"/>
      <c r="X7" s="5" t="s">
        <v>537</v>
      </c>
      <c r="Y7" s="5" t="s">
        <v>538</v>
      </c>
      <c r="Z7" s="5" t="s">
        <v>541</v>
      </c>
      <c r="AA7" s="5" t="s">
        <v>542</v>
      </c>
      <c r="AB7" s="5"/>
      <c r="AC7" s="5"/>
    </row>
    <row r="8" ht="28.5" customHeight="1" spans="1:29">
      <c r="A8" s="5"/>
      <c r="B8" s="5"/>
      <c r="C8" s="5"/>
      <c r="D8" s="5" t="s">
        <v>293</v>
      </c>
      <c r="E8" s="5" t="s">
        <v>543</v>
      </c>
      <c r="F8" s="5" t="s">
        <v>293</v>
      </c>
      <c r="G8" s="5" t="s">
        <v>543</v>
      </c>
      <c r="H8" s="5" t="s">
        <v>293</v>
      </c>
      <c r="I8" s="5" t="s">
        <v>544</v>
      </c>
      <c r="J8" s="5" t="s">
        <v>293</v>
      </c>
      <c r="K8" s="5" t="s">
        <v>545</v>
      </c>
      <c r="L8" s="5" t="s">
        <v>293</v>
      </c>
      <c r="M8" s="5" t="s">
        <v>545</v>
      </c>
      <c r="N8" s="5" t="s">
        <v>293</v>
      </c>
      <c r="O8" s="5" t="s">
        <v>545</v>
      </c>
      <c r="P8" s="5" t="s">
        <v>293</v>
      </c>
      <c r="Q8" s="5" t="s">
        <v>545</v>
      </c>
      <c r="R8" s="5" t="s">
        <v>293</v>
      </c>
      <c r="S8" s="5" t="s">
        <v>545</v>
      </c>
      <c r="T8" s="5" t="s">
        <v>293</v>
      </c>
      <c r="U8" s="5" t="s">
        <v>543</v>
      </c>
      <c r="V8" s="5" t="s">
        <v>543</v>
      </c>
      <c r="W8" s="5" t="s">
        <v>544</v>
      </c>
      <c r="X8" s="5" t="s">
        <v>545</v>
      </c>
      <c r="Y8" s="5" t="s">
        <v>545</v>
      </c>
      <c r="Z8" s="5" t="s">
        <v>545</v>
      </c>
      <c r="AA8" s="5" t="s">
        <v>545</v>
      </c>
      <c r="AB8" s="5" t="s">
        <v>545</v>
      </c>
      <c r="AC8" s="5"/>
    </row>
    <row r="9" ht="22.75" customHeight="1" spans="1:29">
      <c r="A9" s="5" t="s">
        <v>546</v>
      </c>
      <c r="B9" s="6"/>
      <c r="C9" s="6"/>
      <c r="D9" s="18"/>
      <c r="E9" s="19"/>
      <c r="F9" s="18"/>
      <c r="G9" s="19"/>
      <c r="H9" s="18"/>
      <c r="I9" s="19"/>
      <c r="J9" s="18"/>
      <c r="K9" s="19"/>
      <c r="L9" s="18"/>
      <c r="M9" s="19"/>
      <c r="N9" s="18"/>
      <c r="O9" s="19"/>
      <c r="P9" s="18"/>
      <c r="Q9" s="19"/>
      <c r="R9" s="18"/>
      <c r="S9" s="19"/>
      <c r="T9" s="18"/>
      <c r="U9" s="19"/>
      <c r="V9" s="19"/>
      <c r="W9" s="19"/>
      <c r="X9" s="19"/>
      <c r="Y9" s="19"/>
      <c r="Z9" s="19"/>
      <c r="AA9" s="19"/>
      <c r="AB9" s="19"/>
      <c r="AC9" s="6"/>
    </row>
    <row r="10" ht="22.75" customHeight="1" spans="1:29">
      <c r="A10" s="15"/>
      <c r="B10" s="15"/>
      <c r="C10" s="6"/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20"/>
      <c r="O10" s="21"/>
      <c r="P10" s="20"/>
      <c r="Q10" s="21"/>
      <c r="R10" s="20"/>
      <c r="S10" s="21"/>
      <c r="T10" s="20"/>
      <c r="U10" s="21"/>
      <c r="V10" s="21"/>
      <c r="W10" s="21"/>
      <c r="X10" s="21"/>
      <c r="Y10" s="21"/>
      <c r="Z10" s="21"/>
      <c r="AA10" s="21"/>
      <c r="AB10" s="21"/>
      <c r="AC10" s="6"/>
    </row>
    <row r="11" ht="22.75" customHeight="1" spans="1:29">
      <c r="A11" s="15"/>
      <c r="B11" s="15"/>
      <c r="C11" s="6"/>
      <c r="D11" s="22"/>
      <c r="E11" s="6"/>
      <c r="F11" s="22"/>
      <c r="G11" s="6"/>
      <c r="H11" s="22"/>
      <c r="I11" s="6"/>
      <c r="J11" s="22"/>
      <c r="K11" s="6"/>
      <c r="L11" s="22"/>
      <c r="M11" s="6"/>
      <c r="N11" s="22"/>
      <c r="O11" s="6"/>
      <c r="P11" s="22"/>
      <c r="Q11" s="6"/>
      <c r="R11" s="22"/>
      <c r="S11" s="6"/>
      <c r="T11" s="22"/>
      <c r="U11" s="6"/>
      <c r="V11" s="6"/>
      <c r="W11" s="6"/>
      <c r="X11" s="6"/>
      <c r="Y11" s="6"/>
      <c r="Z11" s="6"/>
      <c r="AA11" s="6"/>
      <c r="AB11" s="6"/>
      <c r="AC11" s="6"/>
    </row>
  </sheetData>
  <mergeCells count="26"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1"/>
  <sheetViews>
    <sheetView workbookViewId="0">
      <selection activeCell="A8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4"/>
    </row>
    <row r="2" ht="44" customHeight="1" spans="1:31">
      <c r="A2" s="11" t="s">
        <v>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44</v>
      </c>
      <c r="AD4" s="10"/>
      <c r="AE4" s="10"/>
    </row>
    <row r="5" ht="34.5" customHeight="1" spans="1:31">
      <c r="A5" s="5" t="s">
        <v>185</v>
      </c>
      <c r="B5" s="5"/>
      <c r="C5" s="5"/>
      <c r="D5" s="5" t="s">
        <v>186</v>
      </c>
      <c r="E5" s="5" t="s">
        <v>498</v>
      </c>
      <c r="F5" s="5" t="s">
        <v>273</v>
      </c>
      <c r="G5" s="5" t="s">
        <v>547</v>
      </c>
      <c r="H5" s="5" t="s">
        <v>548</v>
      </c>
      <c r="I5" s="5" t="s">
        <v>549</v>
      </c>
      <c r="J5" s="5" t="s">
        <v>550</v>
      </c>
      <c r="K5" s="5" t="s">
        <v>551</v>
      </c>
      <c r="L5" s="5" t="s">
        <v>552</v>
      </c>
      <c r="M5" s="5" t="s">
        <v>553</v>
      </c>
      <c r="N5" s="5" t="s">
        <v>554</v>
      </c>
      <c r="O5" s="5" t="s">
        <v>555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528</v>
      </c>
    </row>
    <row r="6" ht="35.4" customHeight="1" spans="1:31">
      <c r="A6" s="5" t="s">
        <v>203</v>
      </c>
      <c r="B6" s="5" t="s">
        <v>204</v>
      </c>
      <c r="C6" s="5" t="s">
        <v>205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171</v>
      </c>
      <c r="P6" s="5" t="s">
        <v>556</v>
      </c>
      <c r="Q6" s="5"/>
      <c r="R6" s="5"/>
      <c r="S6" s="5" t="s">
        <v>557</v>
      </c>
      <c r="T6" s="5" t="s">
        <v>153</v>
      </c>
      <c r="U6" s="5" t="s">
        <v>558</v>
      </c>
      <c r="V6" s="5" t="s">
        <v>559</v>
      </c>
      <c r="W6" s="5"/>
      <c r="X6" s="5"/>
      <c r="Y6" s="5" t="s">
        <v>157</v>
      </c>
      <c r="Z6" s="5" t="s">
        <v>158</v>
      </c>
      <c r="AA6" s="5" t="s">
        <v>159</v>
      </c>
      <c r="AB6" s="5" t="s">
        <v>160</v>
      </c>
      <c r="AC6" s="5" t="s">
        <v>161</v>
      </c>
      <c r="AD6" s="5" t="s">
        <v>142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560</v>
      </c>
      <c r="Q7" s="5" t="s">
        <v>173</v>
      </c>
      <c r="R7" s="5" t="s">
        <v>177</v>
      </c>
      <c r="S7" s="5"/>
      <c r="T7" s="5"/>
      <c r="U7" s="5"/>
      <c r="V7" s="5" t="s">
        <v>163</v>
      </c>
      <c r="W7" s="5" t="s">
        <v>164</v>
      </c>
      <c r="X7" s="5" t="s">
        <v>165</v>
      </c>
      <c r="Y7" s="5"/>
      <c r="Z7" s="5"/>
      <c r="AA7" s="5"/>
      <c r="AB7" s="5"/>
      <c r="AC7" s="5"/>
      <c r="AD7" s="5"/>
      <c r="AE7" s="5"/>
    </row>
    <row r="8" ht="28.5" customHeight="1" spans="1:31">
      <c r="A8" s="12"/>
      <c r="B8" s="12"/>
      <c r="C8" s="12"/>
      <c r="D8" s="12"/>
      <c r="E8" s="12" t="s">
        <v>148</v>
      </c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2"/>
    </row>
    <row r="9" ht="26.75" customHeight="1" spans="1:31">
      <c r="A9" s="12"/>
      <c r="B9" s="12"/>
      <c r="C9" s="12"/>
      <c r="D9" s="14"/>
      <c r="E9" s="14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2"/>
    </row>
    <row r="10" ht="25" customHeight="1" spans="1:31">
      <c r="A10" s="12"/>
      <c r="B10" s="12"/>
      <c r="C10" s="12"/>
      <c r="D10" s="14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2"/>
    </row>
    <row r="11" ht="49.15" customHeight="1" spans="1:31">
      <c r="A11" s="9"/>
      <c r="B11" s="9"/>
      <c r="C11" s="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workbookViewId="0">
      <selection activeCell="A8" sqref="$A1:$XFD1048576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">
      <c r="A1" s="4"/>
    </row>
    <row r="2" ht="41.4" customHeight="1" spans="1:16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44</v>
      </c>
      <c r="O4" s="10"/>
      <c r="P4" s="10"/>
    </row>
    <row r="5" ht="25.9" customHeight="1" spans="1:16">
      <c r="A5" s="5" t="s">
        <v>561</v>
      </c>
      <c r="B5" s="5" t="s">
        <v>562</v>
      </c>
      <c r="C5" s="5" t="s">
        <v>563</v>
      </c>
      <c r="D5" s="5"/>
      <c r="E5" s="5"/>
      <c r="F5" s="5" t="s">
        <v>564</v>
      </c>
      <c r="G5" s="5" t="s">
        <v>565</v>
      </c>
      <c r="H5" s="5"/>
      <c r="I5" s="5"/>
      <c r="J5" s="5"/>
      <c r="K5" s="5"/>
      <c r="L5" s="5"/>
      <c r="M5" s="5"/>
      <c r="N5" s="5" t="s">
        <v>566</v>
      </c>
      <c r="O5" s="5" t="s">
        <v>567</v>
      </c>
      <c r="P5" s="5" t="s">
        <v>568</v>
      </c>
    </row>
    <row r="6" ht="28.5" customHeight="1" spans="1:16">
      <c r="A6" s="5"/>
      <c r="B6" s="5"/>
      <c r="C6" s="5" t="s">
        <v>569</v>
      </c>
      <c r="D6" s="5" t="s">
        <v>570</v>
      </c>
      <c r="E6" s="5" t="s">
        <v>571</v>
      </c>
      <c r="F6" s="5"/>
      <c r="G6" s="5" t="s">
        <v>572</v>
      </c>
      <c r="H6" s="5" t="s">
        <v>573</v>
      </c>
      <c r="I6" s="5"/>
      <c r="J6" s="5"/>
      <c r="K6" s="5"/>
      <c r="L6" s="5"/>
      <c r="M6" s="5" t="s">
        <v>574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150</v>
      </c>
      <c r="I7" s="5" t="s">
        <v>556</v>
      </c>
      <c r="J7" s="5" t="s">
        <v>518</v>
      </c>
      <c r="K7" s="5" t="s">
        <v>153</v>
      </c>
      <c r="L7" s="5" t="s">
        <v>155</v>
      </c>
      <c r="M7" s="5"/>
      <c r="N7" s="5"/>
      <c r="O7" s="5"/>
      <c r="P7" s="5"/>
    </row>
    <row r="8" ht="22.75" customHeight="1" spans="1:16">
      <c r="A8" s="12"/>
      <c r="B8" s="12" t="s">
        <v>148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2"/>
      <c r="O8" s="12"/>
      <c r="P8" s="12"/>
    </row>
    <row r="9" ht="22.75" customHeight="1" spans="1:16">
      <c r="A9" s="14"/>
      <c r="B9" s="14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2"/>
      <c r="O9" s="12"/>
      <c r="P9" s="12"/>
    </row>
    <row r="10" ht="22.75" customHeight="1" spans="1:16">
      <c r="A10" s="14"/>
      <c r="B10" s="14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2"/>
      <c r="O10" s="12"/>
      <c r="P10" s="12"/>
    </row>
    <row r="11" ht="22.75" customHeight="1" spans="1:16">
      <c r="A11" s="15"/>
      <c r="B11" s="15"/>
      <c r="C11" s="15"/>
      <c r="D11" s="15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workbookViewId="0">
      <selection activeCell="A8" sqref="$A1:$XFD1048576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575</v>
      </c>
    </row>
    <row r="2" ht="44.9" customHeight="1" spans="1:19">
      <c r="A2" s="11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44</v>
      </c>
      <c r="R4" s="10"/>
      <c r="S4" s="10"/>
    </row>
    <row r="5" ht="42.25" customHeight="1" spans="1:19">
      <c r="A5" s="5" t="s">
        <v>186</v>
      </c>
      <c r="B5" s="5" t="s">
        <v>498</v>
      </c>
      <c r="C5" s="5" t="s">
        <v>576</v>
      </c>
      <c r="D5" s="5"/>
      <c r="E5" s="5"/>
      <c r="F5" s="5"/>
      <c r="G5" s="5" t="s">
        <v>577</v>
      </c>
      <c r="H5" s="5"/>
      <c r="I5" s="5"/>
      <c r="J5" s="5" t="s">
        <v>578</v>
      </c>
      <c r="K5" s="5"/>
      <c r="L5" s="5"/>
      <c r="M5" s="5"/>
      <c r="N5" s="5" t="s">
        <v>579</v>
      </c>
      <c r="O5" s="5"/>
      <c r="P5" s="5"/>
      <c r="Q5" s="5"/>
      <c r="R5" s="5"/>
      <c r="S5" s="5" t="s">
        <v>580</v>
      </c>
    </row>
    <row r="6" ht="26" customHeight="1" spans="1:19">
      <c r="A6" s="5"/>
      <c r="B6" s="5"/>
      <c r="C6" s="5" t="s">
        <v>581</v>
      </c>
      <c r="D6" s="5"/>
      <c r="E6" s="5" t="s">
        <v>582</v>
      </c>
      <c r="F6" s="5" t="s">
        <v>583</v>
      </c>
      <c r="G6" s="5" t="s">
        <v>584</v>
      </c>
      <c r="H6" s="5" t="s">
        <v>585</v>
      </c>
      <c r="I6" s="5" t="s">
        <v>586</v>
      </c>
      <c r="J6" s="5" t="s">
        <v>587</v>
      </c>
      <c r="K6" s="5" t="s">
        <v>588</v>
      </c>
      <c r="L6" s="5" t="s">
        <v>589</v>
      </c>
      <c r="M6" s="5" t="s">
        <v>590</v>
      </c>
      <c r="N6" s="5" t="s">
        <v>591</v>
      </c>
      <c r="O6" s="5" t="s">
        <v>592</v>
      </c>
      <c r="P6" s="5" t="s">
        <v>593</v>
      </c>
      <c r="Q6" s="5" t="s">
        <v>594</v>
      </c>
      <c r="R6" s="5" t="s">
        <v>595</v>
      </c>
      <c r="S6" s="5" t="s">
        <v>596</v>
      </c>
    </row>
    <row r="7" ht="29.25" customHeight="1" spans="1:19">
      <c r="A7" s="5"/>
      <c r="B7" s="5"/>
      <c r="C7" s="5" t="s">
        <v>597</v>
      </c>
      <c r="D7" s="5" t="s">
        <v>598</v>
      </c>
      <c r="E7" s="5" t="s">
        <v>599</v>
      </c>
      <c r="F7" s="5" t="s">
        <v>600</v>
      </c>
      <c r="G7" s="5"/>
      <c r="H7" s="5"/>
      <c r="I7" s="5"/>
      <c r="J7" s="5"/>
      <c r="K7" s="5"/>
      <c r="L7" s="5"/>
      <c r="M7" s="5"/>
      <c r="N7" s="5" t="s">
        <v>601</v>
      </c>
      <c r="O7" s="5" t="s">
        <v>602</v>
      </c>
      <c r="P7" s="5" t="s">
        <v>603</v>
      </c>
      <c r="Q7" s="5" t="s">
        <v>604</v>
      </c>
      <c r="R7" s="5" t="s">
        <v>605</v>
      </c>
      <c r="S7" s="5"/>
    </row>
    <row r="8" ht="33.65" customHeight="1" spans="1:19">
      <c r="A8" s="5"/>
      <c r="B8" s="5"/>
      <c r="C8" s="5"/>
      <c r="D8" s="5"/>
      <c r="E8" s="5"/>
      <c r="F8" s="5"/>
      <c r="G8" s="1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0"/>
  <sheetViews>
    <sheetView workbookViewId="0">
      <selection activeCell="A8" sqref="$A1:$XFD1048576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44" customHeight="1" spans="1:29">
      <c r="A2" s="11" t="s">
        <v>606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17" t="s">
        <v>607</v>
      </c>
      <c r="AC4" s="17"/>
    </row>
    <row r="5" ht="31" customHeight="1" spans="1:29">
      <c r="A5" s="5" t="s">
        <v>272</v>
      </c>
      <c r="B5" s="5" t="s">
        <v>498</v>
      </c>
      <c r="C5" s="5" t="s">
        <v>608</v>
      </c>
      <c r="D5" s="5" t="s">
        <v>609</v>
      </c>
      <c r="E5" s="5" t="s">
        <v>610</v>
      </c>
      <c r="F5" s="5" t="s">
        <v>611</v>
      </c>
      <c r="G5" s="5"/>
      <c r="H5" s="5"/>
      <c r="I5" s="5"/>
      <c r="J5" s="5" t="s">
        <v>612</v>
      </c>
      <c r="K5" s="5"/>
      <c r="L5" s="5"/>
      <c r="M5" s="5"/>
      <c r="N5" s="5"/>
      <c r="O5" s="5"/>
      <c r="P5" s="5"/>
      <c r="Q5" s="5"/>
      <c r="R5" s="5"/>
      <c r="S5" s="5" t="s">
        <v>613</v>
      </c>
      <c r="T5" s="5"/>
      <c r="U5" s="5"/>
      <c r="V5" s="5"/>
      <c r="W5" s="5" t="s">
        <v>614</v>
      </c>
      <c r="X5" s="5"/>
      <c r="Y5" s="5"/>
      <c r="Z5" s="5"/>
      <c r="AA5" s="5" t="s">
        <v>615</v>
      </c>
      <c r="AB5" s="5" t="s">
        <v>616</v>
      </c>
      <c r="AC5" s="5" t="s">
        <v>617</v>
      </c>
    </row>
    <row r="6" ht="37" customHeight="1" spans="1:29">
      <c r="A6" s="5"/>
      <c r="B6" s="5"/>
      <c r="C6" s="5"/>
      <c r="D6" s="5"/>
      <c r="E6" s="5"/>
      <c r="F6" s="5" t="s">
        <v>148</v>
      </c>
      <c r="G6" s="5" t="s">
        <v>618</v>
      </c>
      <c r="H6" s="5" t="s">
        <v>619</v>
      </c>
      <c r="I6" s="5" t="s">
        <v>620</v>
      </c>
      <c r="J6" s="5" t="s">
        <v>148</v>
      </c>
      <c r="K6" s="5" t="s">
        <v>621</v>
      </c>
      <c r="L6" s="5"/>
      <c r="M6" s="5"/>
      <c r="N6" s="5"/>
      <c r="O6" s="5"/>
      <c r="P6" s="5" t="s">
        <v>622</v>
      </c>
      <c r="Q6" s="5" t="s">
        <v>623</v>
      </c>
      <c r="R6" s="5" t="s">
        <v>624</v>
      </c>
      <c r="S6" s="5" t="s">
        <v>150</v>
      </c>
      <c r="T6" s="5" t="s">
        <v>625</v>
      </c>
      <c r="U6" s="5" t="s">
        <v>626</v>
      </c>
      <c r="V6" s="5" t="s">
        <v>627</v>
      </c>
      <c r="W6" s="5" t="s">
        <v>628</v>
      </c>
      <c r="X6" s="5" t="s">
        <v>629</v>
      </c>
      <c r="Y6" s="5"/>
      <c r="Z6" s="5" t="s">
        <v>630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150</v>
      </c>
      <c r="L7" s="5" t="s">
        <v>625</v>
      </c>
      <c r="M7" s="5" t="s">
        <v>626</v>
      </c>
      <c r="N7" s="5" t="s">
        <v>631</v>
      </c>
      <c r="O7" s="5" t="s">
        <v>632</v>
      </c>
      <c r="P7" s="5"/>
      <c r="Q7" s="5"/>
      <c r="R7" s="5"/>
      <c r="S7" s="5"/>
      <c r="T7" s="5"/>
      <c r="U7" s="5"/>
      <c r="V7" s="5"/>
      <c r="W7" s="5"/>
      <c r="X7" s="5" t="s">
        <v>625</v>
      </c>
      <c r="Y7" s="5" t="s">
        <v>633</v>
      </c>
      <c r="Z7" s="5"/>
      <c r="AA7" s="5"/>
      <c r="AB7" s="5"/>
      <c r="AC7" s="5"/>
    </row>
    <row r="8" ht="22.4" customHeight="1" spans="1:29">
      <c r="A8" s="5" t="s">
        <v>546</v>
      </c>
      <c r="B8" s="5"/>
      <c r="C8" s="5"/>
      <c r="D8" s="5"/>
      <c r="E8" s="5"/>
      <c r="F8" s="12">
        <v>6</v>
      </c>
      <c r="G8" s="12">
        <v>5</v>
      </c>
      <c r="H8" s="12"/>
      <c r="I8" s="12">
        <v>1</v>
      </c>
      <c r="J8" s="12">
        <v>5</v>
      </c>
      <c r="K8" s="12">
        <v>4</v>
      </c>
      <c r="L8" s="12"/>
      <c r="M8" s="12"/>
      <c r="N8" s="12"/>
      <c r="O8" s="12">
        <v>4</v>
      </c>
      <c r="P8" s="12"/>
      <c r="Q8" s="12"/>
      <c r="R8" s="12">
        <v>1</v>
      </c>
      <c r="S8" s="12"/>
      <c r="T8" s="12"/>
      <c r="U8" s="12"/>
      <c r="V8" s="12"/>
      <c r="W8" s="12">
        <v>3</v>
      </c>
      <c r="X8" s="12"/>
      <c r="Y8" s="12">
        <v>1</v>
      </c>
      <c r="Z8" s="12"/>
      <c r="AA8" s="12"/>
      <c r="AB8" s="12"/>
      <c r="AC8" s="12"/>
    </row>
    <row r="9" ht="22.75" customHeight="1" spans="1:29">
      <c r="A9" s="14" t="s">
        <v>166</v>
      </c>
      <c r="B9" s="14" t="s">
        <v>167</v>
      </c>
      <c r="C9" s="12"/>
      <c r="D9" s="12"/>
      <c r="E9" s="12"/>
      <c r="F9" s="12">
        <v>6</v>
      </c>
      <c r="G9" s="12">
        <v>5</v>
      </c>
      <c r="H9" s="12"/>
      <c r="I9" s="12">
        <v>1</v>
      </c>
      <c r="J9" s="12">
        <v>5</v>
      </c>
      <c r="K9" s="12">
        <v>4</v>
      </c>
      <c r="L9" s="12"/>
      <c r="M9" s="12"/>
      <c r="N9" s="12"/>
      <c r="O9" s="12">
        <v>4</v>
      </c>
      <c r="P9" s="12"/>
      <c r="Q9" s="12"/>
      <c r="R9" s="12">
        <v>1</v>
      </c>
      <c r="S9" s="12"/>
      <c r="T9" s="12"/>
      <c r="U9" s="12"/>
      <c r="V9" s="12"/>
      <c r="W9" s="12">
        <v>3</v>
      </c>
      <c r="X9" s="12"/>
      <c r="Y9" s="12">
        <v>1</v>
      </c>
      <c r="Z9" s="12"/>
      <c r="AA9" s="12"/>
      <c r="AB9" s="12"/>
      <c r="AC9" s="12"/>
    </row>
    <row r="10" ht="32.75" customHeight="1" spans="1:29">
      <c r="A10" s="15" t="s">
        <v>168</v>
      </c>
      <c r="B10" s="15" t="s">
        <v>169</v>
      </c>
      <c r="C10" s="6" t="s">
        <v>634</v>
      </c>
      <c r="D10" s="6" t="s">
        <v>635</v>
      </c>
      <c r="E10" s="6" t="s">
        <v>636</v>
      </c>
      <c r="F10" s="16">
        <v>6</v>
      </c>
      <c r="G10" s="16">
        <v>5</v>
      </c>
      <c r="H10" s="16"/>
      <c r="I10" s="16">
        <v>1</v>
      </c>
      <c r="J10" s="16">
        <v>5</v>
      </c>
      <c r="K10" s="16">
        <v>4</v>
      </c>
      <c r="L10" s="16"/>
      <c r="M10" s="16"/>
      <c r="N10" s="16"/>
      <c r="O10" s="16">
        <v>4</v>
      </c>
      <c r="P10" s="16"/>
      <c r="Q10" s="16"/>
      <c r="R10" s="16">
        <v>1</v>
      </c>
      <c r="S10" s="16"/>
      <c r="T10" s="16"/>
      <c r="U10" s="16"/>
      <c r="V10" s="16"/>
      <c r="W10" s="16">
        <v>3</v>
      </c>
      <c r="X10" s="16"/>
      <c r="Y10" s="16">
        <v>1</v>
      </c>
      <c r="Z10" s="16"/>
      <c r="AA10" s="16"/>
      <c r="AB10" s="16"/>
      <c r="AC10" s="1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"/>
  <sheetViews>
    <sheetView workbookViewId="0">
      <selection activeCell="A8" sqref="$A1:$XFD1048576"/>
    </sheetView>
  </sheetViews>
  <sheetFormatPr defaultColWidth="10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14" style="1" customWidth="1"/>
    <col min="7" max="7" width="17.9083333333333" style="1" customWidth="1"/>
    <col min="8" max="8" width="15.45" style="1" customWidth="1"/>
    <col min="9" max="9" width="22" style="1" customWidth="1"/>
    <col min="10" max="10" width="14.8166666666667" style="1" customWidth="1"/>
    <col min="11" max="12" width="16.1833333333333" style="1" customWidth="1"/>
    <col min="13" max="13" width="15.9083333333333" style="1" customWidth="1"/>
    <col min="14" max="14" width="19.0916666666667" style="1" customWidth="1"/>
    <col min="15" max="18" width="9.725" style="1" customWidth="1"/>
    <col min="19" max="16384" width="10" style="1"/>
  </cols>
  <sheetData>
    <row r="1" ht="16.4" customHeight="1" spans="1:13">
      <c r="A1" s="4"/>
      <c r="B1" s="4"/>
      <c r="C1" s="4"/>
      <c r="D1" s="4"/>
      <c r="E1" s="4"/>
      <c r="G1" s="4"/>
      <c r="H1" s="4"/>
      <c r="M1" s="4"/>
    </row>
    <row r="2" ht="31.9" customHeight="1" spans="3:14">
      <c r="C2" s="11" t="s">
        <v>41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4.1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4"/>
      <c r="B4" s="4"/>
      <c r="C4" s="4"/>
      <c r="D4" s="4"/>
      <c r="E4" s="4"/>
      <c r="G4" s="4"/>
      <c r="H4" s="4"/>
      <c r="M4" s="10" t="s">
        <v>44</v>
      </c>
      <c r="N4" s="10"/>
    </row>
    <row r="5" ht="27.65" customHeight="1" spans="1:14">
      <c r="A5" s="5" t="s">
        <v>186</v>
      </c>
      <c r="B5" s="5" t="s">
        <v>637</v>
      </c>
      <c r="C5" s="5" t="s">
        <v>291</v>
      </c>
      <c r="D5" s="5" t="s">
        <v>638</v>
      </c>
      <c r="E5" s="5" t="s">
        <v>639</v>
      </c>
      <c r="F5" s="5" t="s">
        <v>640</v>
      </c>
      <c r="G5" s="5"/>
      <c r="H5" s="5"/>
      <c r="I5" s="5"/>
      <c r="J5" s="5"/>
      <c r="K5" s="5"/>
      <c r="L5" s="5"/>
      <c r="M5" s="5"/>
      <c r="N5" s="5"/>
    </row>
    <row r="6" ht="30.15" customHeight="1" spans="1:14">
      <c r="A6" s="5"/>
      <c r="B6" s="5"/>
      <c r="C6" s="5"/>
      <c r="D6" s="5"/>
      <c r="E6" s="5"/>
      <c r="F6" s="5" t="s">
        <v>641</v>
      </c>
      <c r="G6" s="5" t="s">
        <v>642</v>
      </c>
      <c r="H6" s="5" t="s">
        <v>643</v>
      </c>
      <c r="I6" s="5" t="s">
        <v>644</v>
      </c>
      <c r="J6" s="5" t="s">
        <v>645</v>
      </c>
      <c r="K6" s="5" t="s">
        <v>646</v>
      </c>
      <c r="L6" s="5" t="s">
        <v>647</v>
      </c>
      <c r="M6" s="5" t="s">
        <v>648</v>
      </c>
      <c r="N6" s="5" t="s">
        <v>528</v>
      </c>
    </row>
    <row r="7" ht="28.5" customHeight="1" spans="1:14">
      <c r="A7" s="12" t="s">
        <v>649</v>
      </c>
      <c r="B7" s="12" t="s">
        <v>167</v>
      </c>
      <c r="C7" s="13"/>
      <c r="D7" s="13">
        <v>64.099296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31.9" customHeight="1" spans="1:14">
      <c r="A8" s="6" t="s">
        <v>168</v>
      </c>
      <c r="B8" s="6" t="s">
        <v>650</v>
      </c>
      <c r="C8" s="6"/>
      <c r="D8" s="7">
        <v>52.599296</v>
      </c>
      <c r="E8" s="6"/>
      <c r="F8" s="12" t="s">
        <v>651</v>
      </c>
      <c r="G8" s="6" t="s">
        <v>652</v>
      </c>
      <c r="H8" s="6"/>
      <c r="I8" s="6"/>
      <c r="J8" s="6"/>
      <c r="K8" s="6"/>
      <c r="L8" s="6" t="s">
        <v>653</v>
      </c>
      <c r="M8" s="6" t="s">
        <v>654</v>
      </c>
      <c r="N8" s="6"/>
    </row>
    <row r="9" ht="50" customHeight="1" spans="1:14">
      <c r="A9" s="6" t="s">
        <v>168</v>
      </c>
      <c r="B9" s="6" t="s">
        <v>655</v>
      </c>
      <c r="C9" s="6"/>
      <c r="D9" s="7">
        <v>10</v>
      </c>
      <c r="E9" s="6" t="s">
        <v>656</v>
      </c>
      <c r="F9" s="12" t="s">
        <v>651</v>
      </c>
      <c r="G9" s="6" t="s">
        <v>652</v>
      </c>
      <c r="H9" s="6"/>
      <c r="I9" s="6"/>
      <c r="J9" s="6"/>
      <c r="K9" s="6"/>
      <c r="L9" s="6" t="s">
        <v>653</v>
      </c>
      <c r="M9" s="6" t="s">
        <v>654</v>
      </c>
      <c r="N9" s="6"/>
    </row>
    <row r="10" ht="100.9" customHeight="1" spans="1:14">
      <c r="A10" s="6" t="s">
        <v>168</v>
      </c>
      <c r="B10" s="6" t="s">
        <v>657</v>
      </c>
      <c r="C10" s="6"/>
      <c r="D10" s="7">
        <v>1.5</v>
      </c>
      <c r="E10" s="6" t="s">
        <v>658</v>
      </c>
      <c r="F10" s="12" t="s">
        <v>651</v>
      </c>
      <c r="G10" s="6" t="s">
        <v>652</v>
      </c>
      <c r="H10" s="6"/>
      <c r="I10" s="6"/>
      <c r="J10" s="6"/>
      <c r="K10" s="6"/>
      <c r="L10" s="6" t="s">
        <v>659</v>
      </c>
      <c r="M10" s="6" t="s">
        <v>654</v>
      </c>
      <c r="N10" s="6"/>
    </row>
  </sheetData>
  <mergeCells count="9">
    <mergeCell ref="C2:N2"/>
    <mergeCell ref="A3:N3"/>
    <mergeCell ref="M4:N4"/>
    <mergeCell ref="F5:N5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A8" sqref="$A1:$XFD1048576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">
      <c r="A1" s="4"/>
    </row>
    <row r="2" ht="41.4" customHeight="1" spans="1:18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4"/>
      <c r="J4" s="24"/>
      <c r="K4" s="24"/>
      <c r="L4" s="24"/>
      <c r="M4" s="24"/>
      <c r="N4" s="24"/>
      <c r="O4" s="24"/>
      <c r="P4" s="10" t="s">
        <v>44</v>
      </c>
      <c r="Q4" s="10"/>
      <c r="R4" s="10"/>
    </row>
    <row r="5" ht="26" customHeight="1" spans="1:18">
      <c r="A5" s="5" t="s">
        <v>146</v>
      </c>
      <c r="B5" s="5" t="s">
        <v>147</v>
      </c>
      <c r="C5" s="5" t="s">
        <v>171</v>
      </c>
      <c r="D5" s="5" t="s">
        <v>172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149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142</v>
      </c>
    </row>
    <row r="7" ht="26" customHeight="1" spans="1:18">
      <c r="A7" s="5"/>
      <c r="B7" s="5"/>
      <c r="C7" s="5"/>
      <c r="D7" s="5" t="s">
        <v>148</v>
      </c>
      <c r="E7" s="5" t="s">
        <v>173</v>
      </c>
      <c r="F7" s="5" t="s">
        <v>174</v>
      </c>
      <c r="G7" s="5" t="s">
        <v>175</v>
      </c>
      <c r="H7" s="5" t="s">
        <v>176</v>
      </c>
      <c r="I7" s="5" t="s">
        <v>177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150</v>
      </c>
      <c r="J8" s="5" t="s">
        <v>178</v>
      </c>
      <c r="K8" s="5" t="s">
        <v>179</v>
      </c>
      <c r="L8" s="5" t="s">
        <v>180</v>
      </c>
      <c r="M8" s="5" t="s">
        <v>181</v>
      </c>
      <c r="N8" s="5" t="s">
        <v>182</v>
      </c>
      <c r="O8" s="5" t="s">
        <v>183</v>
      </c>
      <c r="P8" s="59" t="s">
        <v>184</v>
      </c>
      <c r="Q8" s="5" t="s">
        <v>161</v>
      </c>
      <c r="R8" s="5"/>
    </row>
    <row r="9" ht="26" customHeight="1" spans="1:18">
      <c r="A9" s="6"/>
      <c r="B9" s="12" t="s">
        <v>148</v>
      </c>
      <c r="C9" s="13">
        <v>144.215686</v>
      </c>
      <c r="D9" s="13">
        <v>144.215686</v>
      </c>
      <c r="E9" s="13">
        <v>102.215686</v>
      </c>
      <c r="F9" s="13"/>
      <c r="G9" s="13"/>
      <c r="H9" s="13"/>
      <c r="I9" s="13">
        <v>42</v>
      </c>
      <c r="J9" s="13"/>
      <c r="K9" s="13"/>
      <c r="L9" s="13"/>
      <c r="M9" s="13">
        <v>42</v>
      </c>
      <c r="N9" s="13"/>
      <c r="O9" s="60"/>
      <c r="P9" s="61"/>
      <c r="Q9" s="63"/>
      <c r="R9" s="13"/>
    </row>
    <row r="10" ht="26" customHeight="1" spans="1:18">
      <c r="A10" s="14" t="s">
        <v>166</v>
      </c>
      <c r="B10" s="14" t="s">
        <v>167</v>
      </c>
      <c r="C10" s="13">
        <v>144.215686</v>
      </c>
      <c r="D10" s="13">
        <v>144.215686</v>
      </c>
      <c r="E10" s="13">
        <v>102.215686</v>
      </c>
      <c r="F10" s="13"/>
      <c r="G10" s="13"/>
      <c r="H10" s="13"/>
      <c r="I10" s="13">
        <v>42</v>
      </c>
      <c r="J10" s="13"/>
      <c r="K10" s="13"/>
      <c r="L10" s="13"/>
      <c r="M10" s="13">
        <v>42</v>
      </c>
      <c r="N10" s="13"/>
      <c r="O10" s="60"/>
      <c r="P10" s="61"/>
      <c r="Q10" s="63"/>
      <c r="R10" s="13"/>
    </row>
    <row r="11" ht="26" customHeight="1" spans="1:18">
      <c r="A11" s="15" t="s">
        <v>168</v>
      </c>
      <c r="B11" s="15" t="s">
        <v>169</v>
      </c>
      <c r="C11" s="7">
        <v>144.215686</v>
      </c>
      <c r="D11" s="7">
        <v>144.215686</v>
      </c>
      <c r="E11" s="7">
        <v>102.215686</v>
      </c>
      <c r="F11" s="7"/>
      <c r="G11" s="7"/>
      <c r="H11" s="7"/>
      <c r="I11" s="7">
        <v>42</v>
      </c>
      <c r="J11" s="7"/>
      <c r="K11" s="7"/>
      <c r="L11" s="7"/>
      <c r="M11" s="7">
        <v>42</v>
      </c>
      <c r="N11" s="7"/>
      <c r="O11" s="62"/>
      <c r="P11" s="61"/>
      <c r="Q11" s="64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topLeftCell="A2" workbookViewId="0">
      <selection activeCell="A8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2" t="s">
        <v>660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661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44</v>
      </c>
      <c r="R3" s="10"/>
    </row>
    <row r="4" ht="29.25" customHeight="1" spans="1:18">
      <c r="A4" s="5" t="s">
        <v>272</v>
      </c>
      <c r="B4" s="5" t="s">
        <v>498</v>
      </c>
      <c r="C4" s="5" t="s">
        <v>662</v>
      </c>
      <c r="D4" s="5"/>
      <c r="E4" s="5"/>
      <c r="F4" s="5"/>
      <c r="G4" s="5"/>
      <c r="H4" s="5"/>
      <c r="I4" s="5"/>
      <c r="J4" s="5" t="s">
        <v>663</v>
      </c>
      <c r="K4" s="8" t="s">
        <v>664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638</v>
      </c>
      <c r="D5" s="5" t="s">
        <v>665</v>
      </c>
      <c r="E5" s="5"/>
      <c r="F5" s="5"/>
      <c r="G5" s="5"/>
      <c r="H5" s="5" t="s">
        <v>666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151</v>
      </c>
      <c r="E6" s="5" t="s">
        <v>557</v>
      </c>
      <c r="F6" s="5" t="s">
        <v>155</v>
      </c>
      <c r="G6" s="5" t="s">
        <v>667</v>
      </c>
      <c r="H6" s="5" t="s">
        <v>231</v>
      </c>
      <c r="I6" s="5" t="s">
        <v>232</v>
      </c>
      <c r="J6" s="5"/>
      <c r="K6" s="5" t="s">
        <v>641</v>
      </c>
      <c r="L6" s="5" t="s">
        <v>642</v>
      </c>
      <c r="M6" s="5" t="s">
        <v>643</v>
      </c>
      <c r="N6" s="5" t="s">
        <v>648</v>
      </c>
      <c r="O6" s="5" t="s">
        <v>644</v>
      </c>
      <c r="P6" s="5" t="s">
        <v>668</v>
      </c>
      <c r="Q6" s="5" t="s">
        <v>669</v>
      </c>
      <c r="R6" s="5" t="s">
        <v>528</v>
      </c>
    </row>
    <row r="7" ht="26.75" customHeight="1" spans="1:18">
      <c r="A7" s="6" t="s">
        <v>649</v>
      </c>
      <c r="B7" s="6" t="s">
        <v>167</v>
      </c>
      <c r="C7" s="7">
        <v>144.215686</v>
      </c>
      <c r="D7" s="7">
        <v>144.215686</v>
      </c>
      <c r="E7" s="7"/>
      <c r="F7" s="7"/>
      <c r="G7" s="7"/>
      <c r="H7" s="7">
        <v>80.11639</v>
      </c>
      <c r="I7" s="7">
        <v>64.099296</v>
      </c>
      <c r="J7" s="6"/>
      <c r="K7" s="9" t="s">
        <v>670</v>
      </c>
      <c r="L7" s="9" t="s">
        <v>671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672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673</v>
      </c>
      <c r="L9" s="9" t="s">
        <v>674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675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topLeftCell="A4" workbookViewId="0">
      <selection activeCell="A8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2.25" customHeight="1" spans="1:20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44</v>
      </c>
      <c r="Q4" s="10"/>
      <c r="R4" s="10"/>
      <c r="S4" s="10"/>
      <c r="T4" s="10"/>
    </row>
    <row r="5" ht="27.65" customHeight="1" spans="1:20">
      <c r="A5" s="5" t="s">
        <v>185</v>
      </c>
      <c r="B5" s="5"/>
      <c r="C5" s="5"/>
      <c r="D5" s="5" t="s">
        <v>186</v>
      </c>
      <c r="E5" s="5" t="s">
        <v>187</v>
      </c>
      <c r="F5" s="5" t="s">
        <v>188</v>
      </c>
      <c r="G5" s="5" t="s">
        <v>189</v>
      </c>
      <c r="H5" s="5" t="s">
        <v>190</v>
      </c>
      <c r="I5" s="5" t="s">
        <v>191</v>
      </c>
      <c r="J5" s="5" t="s">
        <v>192</v>
      </c>
      <c r="K5" s="5" t="s">
        <v>193</v>
      </c>
      <c r="L5" s="5" t="s">
        <v>194</v>
      </c>
      <c r="M5" s="5" t="s">
        <v>195</v>
      </c>
      <c r="N5" s="5" t="s">
        <v>196</v>
      </c>
      <c r="O5" s="5" t="s">
        <v>197</v>
      </c>
      <c r="P5" s="5" t="s">
        <v>198</v>
      </c>
      <c r="Q5" s="5" t="s">
        <v>199</v>
      </c>
      <c r="R5" s="5" t="s">
        <v>200</v>
      </c>
      <c r="S5" s="5" t="s">
        <v>201</v>
      </c>
      <c r="T5" s="5" t="s">
        <v>202</v>
      </c>
    </row>
    <row r="6" ht="30.15" customHeight="1" spans="1:20">
      <c r="A6" s="5" t="s">
        <v>203</v>
      </c>
      <c r="B6" s="5" t="s">
        <v>204</v>
      </c>
      <c r="C6" s="5" t="s">
        <v>205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9"/>
      <c r="B7" s="9"/>
      <c r="C7" s="9"/>
      <c r="D7" s="9"/>
      <c r="E7" s="12" t="s">
        <v>148</v>
      </c>
      <c r="F7" s="13">
        <v>144.215686</v>
      </c>
      <c r="G7" s="13">
        <v>62.91639</v>
      </c>
      <c r="H7" s="13">
        <v>72.059296</v>
      </c>
      <c r="I7" s="13"/>
      <c r="J7" s="13"/>
      <c r="K7" s="13"/>
      <c r="L7" s="13"/>
      <c r="M7" s="13"/>
      <c r="N7" s="13"/>
      <c r="O7" s="13">
        <v>9.24</v>
      </c>
      <c r="P7" s="13"/>
      <c r="Q7" s="13"/>
      <c r="R7" s="13"/>
      <c r="S7" s="13"/>
      <c r="T7" s="13"/>
    </row>
    <row r="8" ht="26" customHeight="1" spans="1:20">
      <c r="A8" s="9"/>
      <c r="B8" s="9"/>
      <c r="C8" s="9"/>
      <c r="D8" s="9">
        <v>131</v>
      </c>
      <c r="E8" s="14" t="s">
        <v>167</v>
      </c>
      <c r="F8" s="13">
        <v>144.215686</v>
      </c>
      <c r="G8" s="13">
        <v>62.91639</v>
      </c>
      <c r="H8" s="13">
        <v>72.059296</v>
      </c>
      <c r="I8" s="13"/>
      <c r="J8" s="13"/>
      <c r="K8" s="13"/>
      <c r="L8" s="13"/>
      <c r="M8" s="13"/>
      <c r="N8" s="13"/>
      <c r="O8" s="13">
        <v>9.24</v>
      </c>
      <c r="P8" s="13"/>
      <c r="Q8" s="13"/>
      <c r="R8" s="13"/>
      <c r="S8" s="13"/>
      <c r="T8" s="13"/>
    </row>
    <row r="9" ht="26" customHeight="1" spans="1:20">
      <c r="A9" s="9"/>
      <c r="B9" s="9"/>
      <c r="C9" s="9"/>
      <c r="D9" s="9">
        <v>131001</v>
      </c>
      <c r="E9" s="14" t="s">
        <v>167</v>
      </c>
      <c r="F9" s="13">
        <v>144.215686</v>
      </c>
      <c r="G9" s="13">
        <v>62.91639</v>
      </c>
      <c r="H9" s="13">
        <v>72.059296</v>
      </c>
      <c r="I9" s="13"/>
      <c r="J9" s="13"/>
      <c r="K9" s="13"/>
      <c r="L9" s="13"/>
      <c r="M9" s="13"/>
      <c r="N9" s="13"/>
      <c r="O9" s="13">
        <v>9.24</v>
      </c>
      <c r="P9" s="13"/>
      <c r="Q9" s="13"/>
      <c r="R9" s="13"/>
      <c r="S9" s="13"/>
      <c r="T9" s="13"/>
    </row>
    <row r="10" ht="26" customHeight="1" spans="1:20">
      <c r="A10" s="9">
        <v>201</v>
      </c>
      <c r="B10" s="9"/>
      <c r="C10" s="9"/>
      <c r="D10" s="9"/>
      <c r="E10" s="14" t="s">
        <v>206</v>
      </c>
      <c r="F10" s="13">
        <v>131.87</v>
      </c>
      <c r="G10" s="13">
        <v>50.57</v>
      </c>
      <c r="H10" s="13">
        <v>72.06</v>
      </c>
      <c r="I10" s="13"/>
      <c r="J10" s="13"/>
      <c r="K10" s="13"/>
      <c r="L10" s="13"/>
      <c r="M10" s="13"/>
      <c r="N10" s="13"/>
      <c r="O10" s="13">
        <v>9.24</v>
      </c>
      <c r="P10" s="13"/>
      <c r="Q10" s="13"/>
      <c r="R10" s="13"/>
      <c r="S10" s="13"/>
      <c r="T10" s="13"/>
    </row>
    <row r="11" ht="26" customHeight="1" spans="1:20">
      <c r="A11" s="9">
        <v>201</v>
      </c>
      <c r="B11" s="9">
        <v>29</v>
      </c>
      <c r="C11" s="9"/>
      <c r="D11" s="9"/>
      <c r="E11" s="14" t="s">
        <v>207</v>
      </c>
      <c r="F11" s="13">
        <v>131.87</v>
      </c>
      <c r="G11" s="13">
        <v>50.57</v>
      </c>
      <c r="H11" s="13">
        <v>72.06</v>
      </c>
      <c r="I11" s="13"/>
      <c r="J11" s="13"/>
      <c r="K11" s="13"/>
      <c r="L11" s="13"/>
      <c r="M11" s="13"/>
      <c r="N11" s="13"/>
      <c r="O11" s="13">
        <v>9.24</v>
      </c>
      <c r="P11" s="13"/>
      <c r="Q11" s="13"/>
      <c r="R11" s="13"/>
      <c r="S11" s="13"/>
      <c r="T11" s="13"/>
    </row>
    <row r="12" ht="26" customHeight="1" spans="1:20">
      <c r="A12" s="9" t="s">
        <v>208</v>
      </c>
      <c r="B12" s="9" t="s">
        <v>209</v>
      </c>
      <c r="C12" s="9" t="s">
        <v>210</v>
      </c>
      <c r="D12" s="5" t="s">
        <v>168</v>
      </c>
      <c r="E12" s="6" t="s">
        <v>211</v>
      </c>
      <c r="F12" s="7">
        <v>67.769562</v>
      </c>
      <c r="G12" s="7">
        <v>50.569562</v>
      </c>
      <c r="H12" s="7">
        <v>12.46</v>
      </c>
      <c r="I12" s="7"/>
      <c r="J12" s="7"/>
      <c r="K12" s="7"/>
      <c r="L12" s="7"/>
      <c r="M12" s="7"/>
      <c r="N12" s="7"/>
      <c r="O12" s="7">
        <v>4.74</v>
      </c>
      <c r="P12" s="7"/>
      <c r="Q12" s="7"/>
      <c r="R12" s="7"/>
      <c r="S12" s="7"/>
      <c r="T12" s="7"/>
    </row>
    <row r="13" ht="26" customHeight="1" spans="1:20">
      <c r="A13" s="9" t="s">
        <v>208</v>
      </c>
      <c r="B13" s="9" t="s">
        <v>209</v>
      </c>
      <c r="C13" s="9" t="s">
        <v>212</v>
      </c>
      <c r="D13" s="5" t="s">
        <v>168</v>
      </c>
      <c r="E13" s="6" t="s">
        <v>213</v>
      </c>
      <c r="F13" s="7">
        <v>64.099296</v>
      </c>
      <c r="G13" s="7">
        <v>0</v>
      </c>
      <c r="H13" s="7">
        <v>59.599296</v>
      </c>
      <c r="I13" s="7"/>
      <c r="J13" s="7"/>
      <c r="K13" s="7"/>
      <c r="L13" s="7"/>
      <c r="M13" s="7"/>
      <c r="N13" s="7"/>
      <c r="O13" s="7">
        <v>4.5</v>
      </c>
      <c r="P13" s="7"/>
      <c r="Q13" s="7"/>
      <c r="R13" s="7"/>
      <c r="S13" s="7"/>
      <c r="T13" s="7"/>
    </row>
    <row r="14" ht="26" customHeight="1" spans="1:20">
      <c r="A14" s="9">
        <v>208</v>
      </c>
      <c r="B14" s="5" t="s">
        <v>214</v>
      </c>
      <c r="C14" s="9"/>
      <c r="D14" s="9"/>
      <c r="E14" s="14" t="s">
        <v>215</v>
      </c>
      <c r="F14" s="7">
        <v>5.23</v>
      </c>
      <c r="G14" s="7">
        <v>5.23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9">
        <v>208</v>
      </c>
      <c r="B15" s="27" t="s">
        <v>216</v>
      </c>
      <c r="C15" s="9"/>
      <c r="D15" s="9"/>
      <c r="E15" s="14" t="s">
        <v>217</v>
      </c>
      <c r="F15" s="7">
        <v>5.23</v>
      </c>
      <c r="G15" s="7">
        <v>5.23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9" t="s">
        <v>218</v>
      </c>
      <c r="B16" s="9" t="s">
        <v>216</v>
      </c>
      <c r="C16" s="9" t="s">
        <v>216</v>
      </c>
      <c r="D16" s="5" t="s">
        <v>168</v>
      </c>
      <c r="E16" s="6" t="s">
        <v>219</v>
      </c>
      <c r="F16" s="7">
        <v>5.233072</v>
      </c>
      <c r="G16" s="7">
        <v>5.233072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6" customHeight="1" spans="1:20">
      <c r="A17" s="9">
        <v>210</v>
      </c>
      <c r="B17" s="9"/>
      <c r="C17" s="9"/>
      <c r="D17" s="9"/>
      <c r="E17" s="12" t="s">
        <v>220</v>
      </c>
      <c r="F17" s="7">
        <v>2.19</v>
      </c>
      <c r="G17" s="7">
        <v>2.19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6" customHeight="1" spans="1:20">
      <c r="A18" s="9">
        <v>210</v>
      </c>
      <c r="B18" s="9">
        <v>11</v>
      </c>
      <c r="C18" s="9"/>
      <c r="D18" s="9"/>
      <c r="E18" s="12" t="s">
        <v>221</v>
      </c>
      <c r="F18" s="7">
        <v>2.19</v>
      </c>
      <c r="G18" s="7">
        <v>2.19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6" customHeight="1" spans="1:20">
      <c r="A19" s="9" t="s">
        <v>222</v>
      </c>
      <c r="B19" s="9" t="s">
        <v>223</v>
      </c>
      <c r="C19" s="9" t="s">
        <v>210</v>
      </c>
      <c r="D19" s="5" t="s">
        <v>168</v>
      </c>
      <c r="E19" s="6" t="s">
        <v>224</v>
      </c>
      <c r="F19" s="7">
        <v>2.190156</v>
      </c>
      <c r="G19" s="7">
        <v>2.190156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26" customHeight="1" spans="1:20">
      <c r="A20" s="9">
        <v>221</v>
      </c>
      <c r="B20" s="9"/>
      <c r="C20" s="9"/>
      <c r="D20" s="9"/>
      <c r="E20" s="12" t="s">
        <v>225</v>
      </c>
      <c r="F20" s="7">
        <v>4.92</v>
      </c>
      <c r="G20" s="7">
        <v>4.92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26" customHeight="1" spans="1:20">
      <c r="A21" s="9">
        <v>221</v>
      </c>
      <c r="B21" s="27" t="s">
        <v>212</v>
      </c>
      <c r="C21" s="9"/>
      <c r="D21" s="9"/>
      <c r="E21" s="12" t="s">
        <v>226</v>
      </c>
      <c r="F21" s="7">
        <v>4.92</v>
      </c>
      <c r="G21" s="7">
        <v>4.92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6" customHeight="1" spans="1:20">
      <c r="A22" s="9" t="s">
        <v>227</v>
      </c>
      <c r="B22" s="9" t="s">
        <v>212</v>
      </c>
      <c r="C22" s="9" t="s">
        <v>210</v>
      </c>
      <c r="D22" s="5" t="s">
        <v>168</v>
      </c>
      <c r="E22" s="6" t="s">
        <v>228</v>
      </c>
      <c r="F22" s="7">
        <v>4.9236</v>
      </c>
      <c r="G22" s="7">
        <v>4.9236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workbookViewId="0">
      <selection activeCell="A8" sqref="$A1:$XFD1048576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58"/>
    </row>
    <row r="2" ht="42.25" customHeight="1" spans="1:8">
      <c r="A2" s="11" t="s">
        <v>6</v>
      </c>
      <c r="B2" s="11"/>
      <c r="C2" s="11"/>
      <c r="D2" s="11"/>
      <c r="E2" s="11"/>
      <c r="F2" s="11"/>
      <c r="G2" s="11"/>
      <c r="H2" s="11"/>
    </row>
    <row r="3" ht="33.65" customHeight="1" spans="1:8">
      <c r="A3" s="35" t="s">
        <v>43</v>
      </c>
      <c r="B3" s="35"/>
      <c r="C3" s="35"/>
      <c r="D3" s="35"/>
      <c r="E3" s="35"/>
      <c r="F3" s="35"/>
      <c r="G3" s="35"/>
      <c r="H3" s="35"/>
    </row>
    <row r="4" ht="24.15" customHeight="1" spans="6:8">
      <c r="F4" s="10" t="s">
        <v>44</v>
      </c>
      <c r="G4" s="10"/>
      <c r="H4" s="10"/>
    </row>
    <row r="5" ht="32.75" customHeight="1" spans="1:8">
      <c r="A5" s="5" t="s">
        <v>229</v>
      </c>
      <c r="B5" s="5" t="s">
        <v>230</v>
      </c>
      <c r="C5" s="5" t="s">
        <v>148</v>
      </c>
      <c r="D5" s="5" t="s">
        <v>231</v>
      </c>
      <c r="E5" s="5" t="s">
        <v>232</v>
      </c>
      <c r="F5" s="5" t="s">
        <v>233</v>
      </c>
      <c r="G5" s="5" t="s">
        <v>234</v>
      </c>
      <c r="H5" s="5" t="s">
        <v>235</v>
      </c>
    </row>
    <row r="6" ht="26" customHeight="1" spans="1:8">
      <c r="A6" s="5"/>
      <c r="B6" s="12" t="s">
        <v>148</v>
      </c>
      <c r="C6" s="13">
        <v>144.215686</v>
      </c>
      <c r="D6" s="13">
        <v>80.11639</v>
      </c>
      <c r="E6" s="13">
        <v>64.099296</v>
      </c>
      <c r="F6" s="13"/>
      <c r="G6" s="12"/>
      <c r="H6" s="12"/>
    </row>
    <row r="7" ht="26" customHeight="1" spans="1:8">
      <c r="A7" s="14" t="s">
        <v>166</v>
      </c>
      <c r="B7" s="14" t="s">
        <v>167</v>
      </c>
      <c r="C7" s="13">
        <v>144.215686</v>
      </c>
      <c r="D7" s="13">
        <v>80.11639</v>
      </c>
      <c r="E7" s="13">
        <v>64.099296</v>
      </c>
      <c r="F7" s="13"/>
      <c r="G7" s="12"/>
      <c r="H7" s="12"/>
    </row>
    <row r="8" ht="26" customHeight="1" spans="1:8">
      <c r="A8" s="14" t="s">
        <v>168</v>
      </c>
      <c r="B8" s="14" t="s">
        <v>169</v>
      </c>
      <c r="C8" s="13">
        <v>144.215686</v>
      </c>
      <c r="D8" s="13">
        <v>80.11639</v>
      </c>
      <c r="E8" s="13">
        <v>64.099296</v>
      </c>
      <c r="F8" s="13"/>
      <c r="G8" s="12"/>
      <c r="H8" s="12"/>
    </row>
    <row r="9" ht="26" customHeight="1" spans="1:8">
      <c r="A9" s="14" t="s">
        <v>236</v>
      </c>
      <c r="B9" s="12" t="s">
        <v>237</v>
      </c>
      <c r="C9" s="13">
        <v>131.868858</v>
      </c>
      <c r="D9" s="13">
        <v>67.769562</v>
      </c>
      <c r="E9" s="13">
        <v>64.099296</v>
      </c>
      <c r="F9" s="13"/>
      <c r="G9" s="12"/>
      <c r="H9" s="12"/>
    </row>
    <row r="10" ht="26" customHeight="1" spans="1:8">
      <c r="A10" s="14" t="s">
        <v>238</v>
      </c>
      <c r="B10" s="12" t="s">
        <v>239</v>
      </c>
      <c r="C10" s="13">
        <v>131.868858</v>
      </c>
      <c r="D10" s="13">
        <v>67.769562</v>
      </c>
      <c r="E10" s="13">
        <v>64.099296</v>
      </c>
      <c r="F10" s="13"/>
      <c r="G10" s="12"/>
      <c r="H10" s="12"/>
    </row>
    <row r="11" ht="26" customHeight="1" spans="1:8">
      <c r="A11" s="15" t="s">
        <v>240</v>
      </c>
      <c r="B11" s="6" t="s">
        <v>241</v>
      </c>
      <c r="C11" s="7">
        <v>67.769562</v>
      </c>
      <c r="D11" s="7">
        <v>67.769562</v>
      </c>
      <c r="E11" s="7"/>
      <c r="F11" s="7"/>
      <c r="G11" s="6"/>
      <c r="H11" s="6"/>
    </row>
    <row r="12" ht="26" customHeight="1" spans="1:8">
      <c r="A12" s="15" t="s">
        <v>242</v>
      </c>
      <c r="B12" s="6" t="s">
        <v>243</v>
      </c>
      <c r="C12" s="7">
        <v>64.099296</v>
      </c>
      <c r="D12" s="7"/>
      <c r="E12" s="7">
        <v>64.099296</v>
      </c>
      <c r="F12" s="7"/>
      <c r="G12" s="6"/>
      <c r="H12" s="6"/>
    </row>
    <row r="13" ht="26" customHeight="1" spans="1:8">
      <c r="A13" s="14" t="s">
        <v>244</v>
      </c>
      <c r="B13" s="12" t="s">
        <v>245</v>
      </c>
      <c r="C13" s="13">
        <v>5.233072</v>
      </c>
      <c r="D13" s="13">
        <v>5.233072</v>
      </c>
      <c r="E13" s="13"/>
      <c r="F13" s="13"/>
      <c r="G13" s="12"/>
      <c r="H13" s="12"/>
    </row>
    <row r="14" ht="26" customHeight="1" spans="1:8">
      <c r="A14" s="14" t="s">
        <v>246</v>
      </c>
      <c r="B14" s="12" t="s">
        <v>247</v>
      </c>
      <c r="C14" s="13">
        <v>5.233072</v>
      </c>
      <c r="D14" s="13">
        <v>5.233072</v>
      </c>
      <c r="E14" s="13"/>
      <c r="F14" s="13"/>
      <c r="G14" s="12"/>
      <c r="H14" s="12"/>
    </row>
    <row r="15" ht="26" customHeight="1" spans="1:8">
      <c r="A15" s="15" t="s">
        <v>248</v>
      </c>
      <c r="B15" s="6" t="s">
        <v>249</v>
      </c>
      <c r="C15" s="7">
        <v>5.233072</v>
      </c>
      <c r="D15" s="7">
        <v>5.233072</v>
      </c>
      <c r="E15" s="7"/>
      <c r="F15" s="7"/>
      <c r="G15" s="6"/>
      <c r="H15" s="6"/>
    </row>
    <row r="16" ht="26" customHeight="1" spans="1:8">
      <c r="A16" s="14" t="s">
        <v>250</v>
      </c>
      <c r="B16" s="12" t="s">
        <v>251</v>
      </c>
      <c r="C16" s="13">
        <v>2.190156</v>
      </c>
      <c r="D16" s="13">
        <v>2.190156</v>
      </c>
      <c r="E16" s="13"/>
      <c r="F16" s="13"/>
      <c r="G16" s="12"/>
      <c r="H16" s="12"/>
    </row>
    <row r="17" ht="26" customHeight="1" spans="1:8">
      <c r="A17" s="14" t="s">
        <v>252</v>
      </c>
      <c r="B17" s="12" t="s">
        <v>253</v>
      </c>
      <c r="C17" s="13">
        <v>2.190156</v>
      </c>
      <c r="D17" s="13">
        <v>2.190156</v>
      </c>
      <c r="E17" s="13"/>
      <c r="F17" s="13"/>
      <c r="G17" s="12"/>
      <c r="H17" s="12"/>
    </row>
    <row r="18" ht="26" customHeight="1" spans="1:8">
      <c r="A18" s="15" t="s">
        <v>254</v>
      </c>
      <c r="B18" s="6" t="s">
        <v>255</v>
      </c>
      <c r="C18" s="7">
        <v>2.190156</v>
      </c>
      <c r="D18" s="7">
        <v>2.190156</v>
      </c>
      <c r="E18" s="7"/>
      <c r="F18" s="7"/>
      <c r="G18" s="6"/>
      <c r="H18" s="6"/>
    </row>
    <row r="19" ht="26" customHeight="1" spans="1:8">
      <c r="A19" s="14" t="s">
        <v>256</v>
      </c>
      <c r="B19" s="12" t="s">
        <v>257</v>
      </c>
      <c r="C19" s="13">
        <v>4.9236</v>
      </c>
      <c r="D19" s="13">
        <v>4.9236</v>
      </c>
      <c r="E19" s="13"/>
      <c r="F19" s="13"/>
      <c r="G19" s="12"/>
      <c r="H19" s="12"/>
    </row>
    <row r="20" ht="26" customHeight="1" spans="1:8">
      <c r="A20" s="14" t="s">
        <v>258</v>
      </c>
      <c r="B20" s="12" t="s">
        <v>259</v>
      </c>
      <c r="C20" s="13">
        <v>4.9236</v>
      </c>
      <c r="D20" s="13">
        <v>4.9236</v>
      </c>
      <c r="E20" s="13"/>
      <c r="F20" s="13"/>
      <c r="G20" s="12"/>
      <c r="H20" s="12"/>
    </row>
    <row r="21" ht="26" customHeight="1" spans="1:8">
      <c r="A21" s="15" t="s">
        <v>260</v>
      </c>
      <c r="B21" s="6" t="s">
        <v>261</v>
      </c>
      <c r="C21" s="7">
        <v>4.9236</v>
      </c>
      <c r="D21" s="7">
        <v>4.9236</v>
      </c>
      <c r="E21" s="7"/>
      <c r="F21" s="7"/>
      <c r="G21" s="6"/>
      <c r="H21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1"/>
  <sheetViews>
    <sheetView topLeftCell="A4" workbookViewId="0">
      <selection activeCell="A8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49.15" customHeight="1" spans="1:21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44</v>
      </c>
      <c r="R4" s="10"/>
      <c r="S4" s="10"/>
      <c r="T4" s="10"/>
      <c r="U4" s="10"/>
    </row>
    <row r="5" ht="29.25" customHeight="1" spans="1:21">
      <c r="A5" s="5" t="s">
        <v>185</v>
      </c>
      <c r="B5" s="5"/>
      <c r="C5" s="5"/>
      <c r="D5" s="5" t="s">
        <v>186</v>
      </c>
      <c r="E5" s="5" t="s">
        <v>187</v>
      </c>
      <c r="F5" s="5" t="s">
        <v>262</v>
      </c>
      <c r="G5" s="5" t="s">
        <v>231</v>
      </c>
      <c r="H5" s="5"/>
      <c r="I5" s="5"/>
      <c r="J5" s="5"/>
      <c r="K5" s="5" t="s">
        <v>232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203</v>
      </c>
      <c r="B6" s="5" t="s">
        <v>204</v>
      </c>
      <c r="C6" s="5" t="s">
        <v>205</v>
      </c>
      <c r="D6" s="5"/>
      <c r="E6" s="5"/>
      <c r="F6" s="5"/>
      <c r="G6" s="5" t="s">
        <v>148</v>
      </c>
      <c r="H6" s="5" t="s">
        <v>263</v>
      </c>
      <c r="I6" s="5" t="s">
        <v>264</v>
      </c>
      <c r="J6" s="5" t="s">
        <v>197</v>
      </c>
      <c r="K6" s="5" t="s">
        <v>148</v>
      </c>
      <c r="L6" s="5" t="s">
        <v>265</v>
      </c>
      <c r="M6" s="5" t="s">
        <v>266</v>
      </c>
      <c r="N6" s="5" t="s">
        <v>267</v>
      </c>
      <c r="O6" s="5" t="s">
        <v>199</v>
      </c>
      <c r="P6" s="5" t="s">
        <v>268</v>
      </c>
      <c r="Q6" s="5" t="s">
        <v>269</v>
      </c>
      <c r="R6" s="5" t="s">
        <v>270</v>
      </c>
      <c r="S6" s="5" t="s">
        <v>195</v>
      </c>
      <c r="T6" s="5" t="s">
        <v>198</v>
      </c>
      <c r="U6" s="5" t="s">
        <v>202</v>
      </c>
    </row>
    <row r="7" ht="28.5" customHeight="1" spans="1:21">
      <c r="A7" s="5"/>
      <c r="B7" s="5"/>
      <c r="C7" s="5"/>
      <c r="D7" s="5"/>
      <c r="E7" s="12" t="s">
        <v>148</v>
      </c>
      <c r="F7" s="13">
        <v>144.215686</v>
      </c>
      <c r="G7" s="13">
        <v>80.11639</v>
      </c>
      <c r="H7" s="13">
        <v>62.91639</v>
      </c>
      <c r="I7" s="13">
        <v>12.46</v>
      </c>
      <c r="J7" s="13">
        <v>4.74</v>
      </c>
      <c r="K7" s="13">
        <v>64.099296</v>
      </c>
      <c r="L7" s="13"/>
      <c r="M7" s="13">
        <v>59.599296</v>
      </c>
      <c r="N7" s="13">
        <v>4.5</v>
      </c>
      <c r="O7" s="13"/>
      <c r="P7" s="13"/>
      <c r="Q7" s="13"/>
      <c r="R7" s="13"/>
      <c r="S7" s="13"/>
      <c r="T7" s="13"/>
      <c r="U7" s="13"/>
    </row>
    <row r="8" ht="26" customHeight="1" spans="1:21">
      <c r="A8" s="5"/>
      <c r="B8" s="5"/>
      <c r="C8" s="5"/>
      <c r="D8" s="5" t="s">
        <v>166</v>
      </c>
      <c r="E8" s="14" t="s">
        <v>167</v>
      </c>
      <c r="F8" s="26">
        <v>144.215686</v>
      </c>
      <c r="G8" s="13">
        <v>80.11639</v>
      </c>
      <c r="H8" s="13">
        <v>62.91639</v>
      </c>
      <c r="I8" s="13">
        <v>12.46</v>
      </c>
      <c r="J8" s="13">
        <v>4.74</v>
      </c>
      <c r="K8" s="13">
        <v>64.099296</v>
      </c>
      <c r="L8" s="13">
        <v>0</v>
      </c>
      <c r="M8" s="13">
        <v>59.599296</v>
      </c>
      <c r="N8" s="13">
        <v>4.5</v>
      </c>
      <c r="O8" s="13"/>
      <c r="P8" s="13"/>
      <c r="Q8" s="13"/>
      <c r="R8" s="13"/>
      <c r="S8" s="13"/>
      <c r="T8" s="13"/>
      <c r="U8" s="13"/>
    </row>
    <row r="9" ht="26" customHeight="1" spans="1:21">
      <c r="A9" s="5"/>
      <c r="B9" s="5"/>
      <c r="C9" s="5"/>
      <c r="D9" s="5" t="s">
        <v>168</v>
      </c>
      <c r="E9" s="14" t="s">
        <v>169</v>
      </c>
      <c r="F9" s="26">
        <v>144.215686</v>
      </c>
      <c r="G9" s="13">
        <v>80.11639</v>
      </c>
      <c r="H9" s="13">
        <v>62.91639</v>
      </c>
      <c r="I9" s="13">
        <v>12.46</v>
      </c>
      <c r="J9" s="13">
        <v>4.74</v>
      </c>
      <c r="K9" s="13">
        <v>64.099296</v>
      </c>
      <c r="L9" s="13">
        <v>0</v>
      </c>
      <c r="M9" s="13">
        <v>59.599296</v>
      </c>
      <c r="N9" s="13">
        <v>4.5</v>
      </c>
      <c r="O9" s="13"/>
      <c r="P9" s="13"/>
      <c r="Q9" s="13"/>
      <c r="R9" s="13"/>
      <c r="S9" s="13"/>
      <c r="T9" s="13"/>
      <c r="U9" s="13"/>
    </row>
    <row r="10" ht="26" customHeight="1" spans="1:21">
      <c r="A10" s="5">
        <v>201</v>
      </c>
      <c r="B10" s="5"/>
      <c r="C10" s="5"/>
      <c r="D10" s="5"/>
      <c r="E10" s="12" t="s">
        <v>237</v>
      </c>
      <c r="F10" s="26">
        <v>131.87</v>
      </c>
      <c r="G10" s="13">
        <v>67.77</v>
      </c>
      <c r="H10" s="13">
        <v>50.57</v>
      </c>
      <c r="I10" s="13">
        <v>12.46</v>
      </c>
      <c r="J10" s="13">
        <v>4.74</v>
      </c>
      <c r="K10" s="13">
        <v>64.1</v>
      </c>
      <c r="L10" s="13"/>
      <c r="M10" s="13">
        <v>59.6</v>
      </c>
      <c r="N10" s="13">
        <v>4.5</v>
      </c>
      <c r="O10" s="13"/>
      <c r="P10" s="13"/>
      <c r="Q10" s="13"/>
      <c r="R10" s="13"/>
      <c r="S10" s="13"/>
      <c r="T10" s="13"/>
      <c r="U10" s="13"/>
    </row>
    <row r="11" ht="26" customHeight="1" spans="1:21">
      <c r="A11" s="5">
        <v>201</v>
      </c>
      <c r="B11" s="5">
        <v>29</v>
      </c>
      <c r="C11" s="5"/>
      <c r="D11" s="5"/>
      <c r="E11" s="12" t="s">
        <v>239</v>
      </c>
      <c r="F11" s="26">
        <v>131.87</v>
      </c>
      <c r="G11" s="13">
        <v>67.77</v>
      </c>
      <c r="H11" s="13">
        <v>50.57</v>
      </c>
      <c r="I11" s="13">
        <v>12.46</v>
      </c>
      <c r="J11" s="13">
        <v>4.74</v>
      </c>
      <c r="K11" s="13">
        <v>64.1</v>
      </c>
      <c r="L11" s="13"/>
      <c r="M11" s="13">
        <v>59.6</v>
      </c>
      <c r="N11" s="13">
        <v>4.5</v>
      </c>
      <c r="O11" s="13"/>
      <c r="P11" s="13"/>
      <c r="Q11" s="13"/>
      <c r="R11" s="13"/>
      <c r="S11" s="13"/>
      <c r="T11" s="13"/>
      <c r="U11" s="13"/>
    </row>
    <row r="12" ht="26" customHeight="1" spans="1:21">
      <c r="A12" s="9" t="s">
        <v>208</v>
      </c>
      <c r="B12" s="9" t="s">
        <v>209</v>
      </c>
      <c r="C12" s="9" t="s">
        <v>210</v>
      </c>
      <c r="D12" s="5" t="s">
        <v>168</v>
      </c>
      <c r="E12" s="6" t="s">
        <v>241</v>
      </c>
      <c r="F12" s="23">
        <v>67.769562</v>
      </c>
      <c r="G12" s="7">
        <v>67.769562</v>
      </c>
      <c r="H12" s="7">
        <v>50.569562</v>
      </c>
      <c r="I12" s="7">
        <v>12.46</v>
      </c>
      <c r="J12" s="7">
        <v>4.74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208</v>
      </c>
      <c r="B13" s="9" t="s">
        <v>209</v>
      </c>
      <c r="C13" s="9" t="s">
        <v>212</v>
      </c>
      <c r="D13" s="5" t="s">
        <v>168</v>
      </c>
      <c r="E13" s="6" t="s">
        <v>243</v>
      </c>
      <c r="F13" s="23">
        <v>64.099296</v>
      </c>
      <c r="G13" s="7"/>
      <c r="H13" s="7"/>
      <c r="I13" s="7"/>
      <c r="J13" s="7"/>
      <c r="K13" s="7">
        <v>64.099296</v>
      </c>
      <c r="L13" s="7"/>
      <c r="M13" s="7">
        <v>59.599296</v>
      </c>
      <c r="N13" s="7">
        <v>4.5</v>
      </c>
      <c r="O13" s="7"/>
      <c r="P13" s="7"/>
      <c r="Q13" s="7"/>
      <c r="R13" s="7"/>
      <c r="S13" s="7"/>
      <c r="T13" s="7"/>
      <c r="U13" s="7"/>
    </row>
    <row r="14" ht="26" customHeight="1" spans="1:21">
      <c r="A14" s="9">
        <v>208</v>
      </c>
      <c r="B14" s="9"/>
      <c r="C14" s="9"/>
      <c r="D14" s="9"/>
      <c r="E14" s="12" t="s">
        <v>245</v>
      </c>
      <c r="F14" s="23">
        <v>5.23</v>
      </c>
      <c r="G14" s="7">
        <v>5.23</v>
      </c>
      <c r="H14" s="7">
        <v>5.23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6" customHeight="1" spans="1:21">
      <c r="A15" s="9">
        <v>208</v>
      </c>
      <c r="B15" s="9">
        <v>5</v>
      </c>
      <c r="C15" s="9"/>
      <c r="D15" s="9"/>
      <c r="E15" s="12" t="s">
        <v>247</v>
      </c>
      <c r="F15" s="23">
        <v>5.23</v>
      </c>
      <c r="G15" s="7">
        <v>5.23</v>
      </c>
      <c r="H15" s="7">
        <v>5.23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ht="26" customHeight="1" spans="1:21">
      <c r="A16" s="9" t="s">
        <v>218</v>
      </c>
      <c r="B16" s="9" t="s">
        <v>216</v>
      </c>
      <c r="C16" s="9" t="s">
        <v>216</v>
      </c>
      <c r="D16" s="5" t="s">
        <v>168</v>
      </c>
      <c r="E16" s="6" t="s">
        <v>249</v>
      </c>
      <c r="F16" s="23">
        <v>5.233072</v>
      </c>
      <c r="G16" s="7">
        <v>5.233072</v>
      </c>
      <c r="H16" s="7">
        <v>5.233072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ht="26" customHeight="1" spans="1:21">
      <c r="A17" s="9">
        <v>210</v>
      </c>
      <c r="B17" s="9"/>
      <c r="C17" s="9"/>
      <c r="D17" s="9"/>
      <c r="E17" s="12" t="s">
        <v>251</v>
      </c>
      <c r="F17" s="23">
        <v>2.19</v>
      </c>
      <c r="G17" s="7">
        <v>2.19</v>
      </c>
      <c r="H17" s="7">
        <v>2.19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ht="26" customHeight="1" spans="1:21">
      <c r="A18" s="9">
        <v>210</v>
      </c>
      <c r="B18" s="9">
        <v>11</v>
      </c>
      <c r="C18" s="9"/>
      <c r="D18" s="9"/>
      <c r="E18" s="12" t="s">
        <v>253</v>
      </c>
      <c r="F18" s="23">
        <v>2.19</v>
      </c>
      <c r="G18" s="7">
        <v>2.19</v>
      </c>
      <c r="H18" s="7">
        <v>2.19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ht="26" customHeight="1" spans="1:21">
      <c r="A19" s="9" t="s">
        <v>222</v>
      </c>
      <c r="B19" s="9" t="s">
        <v>223</v>
      </c>
      <c r="C19" s="9" t="s">
        <v>210</v>
      </c>
      <c r="D19" s="5" t="s">
        <v>168</v>
      </c>
      <c r="E19" s="6" t="s">
        <v>255</v>
      </c>
      <c r="F19" s="23">
        <v>2.190156</v>
      </c>
      <c r="G19" s="7">
        <v>2.190156</v>
      </c>
      <c r="H19" s="7">
        <v>2.190156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ht="26" customHeight="1" spans="1:21">
      <c r="A20" s="9">
        <v>221</v>
      </c>
      <c r="B20" s="9"/>
      <c r="C20" s="9"/>
      <c r="D20" s="9"/>
      <c r="E20" s="12" t="s">
        <v>257</v>
      </c>
      <c r="F20" s="23">
        <v>4.92</v>
      </c>
      <c r="G20" s="7">
        <v>4.92</v>
      </c>
      <c r="H20" s="7">
        <v>4.92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ht="26" customHeight="1" spans="1:21">
      <c r="A21" s="9">
        <v>221</v>
      </c>
      <c r="B21" s="9">
        <v>2</v>
      </c>
      <c r="C21" s="9"/>
      <c r="D21" s="9"/>
      <c r="E21" s="12" t="s">
        <v>259</v>
      </c>
      <c r="F21" s="23">
        <v>4.92</v>
      </c>
      <c r="G21" s="7">
        <v>4.92</v>
      </c>
      <c r="H21" s="7">
        <v>4.92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ht="26" customHeight="1" spans="1:21">
      <c r="A22" s="9" t="s">
        <v>227</v>
      </c>
      <c r="B22" s="9" t="s">
        <v>212</v>
      </c>
      <c r="C22" s="9" t="s">
        <v>210</v>
      </c>
      <c r="D22" s="5" t="s">
        <v>168</v>
      </c>
      <c r="E22" s="6" t="s">
        <v>261</v>
      </c>
      <c r="F22" s="23">
        <v>4.9236</v>
      </c>
      <c r="G22" s="7">
        <v>4.9236</v>
      </c>
      <c r="H22" s="7">
        <v>4.9236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ht="16.4" customHeight="1"/>
    <row r="24" ht="16.4" customHeight="1"/>
    <row r="25" ht="16.4" customHeight="1"/>
    <row r="26" ht="26" customHeight="1" spans="8:9">
      <c r="H26" s="4"/>
      <c r="I26" s="57"/>
    </row>
    <row r="27" ht="26" customHeight="1" spans="8:9">
      <c r="H27" s="4"/>
      <c r="I27" s="57"/>
    </row>
    <row r="28" ht="26" customHeight="1" spans="8:9">
      <c r="H28" s="4"/>
      <c r="I28" s="57"/>
    </row>
    <row r="29" ht="26" customHeight="1" spans="8:9">
      <c r="H29" s="4"/>
      <c r="I29" s="57"/>
    </row>
    <row r="30" ht="26" customHeight="1" spans="8:9">
      <c r="H30" s="4"/>
      <c r="I30" s="57"/>
    </row>
    <row r="31" ht="26" customHeight="1" spans="8:9">
      <c r="H31" s="4"/>
      <c r="I31" s="57"/>
    </row>
    <row r="32" ht="26" customHeight="1" spans="8:9">
      <c r="H32" s="4"/>
      <c r="I32" s="57"/>
    </row>
    <row r="33" ht="26" customHeight="1" spans="8:9">
      <c r="H33" s="4"/>
      <c r="I33" s="57"/>
    </row>
    <row r="34" ht="26" customHeight="1" spans="8:9">
      <c r="H34" s="4"/>
      <c r="I34" s="57"/>
    </row>
    <row r="35" ht="26" customHeight="1" spans="8:9">
      <c r="H35" s="4"/>
      <c r="I35" s="57"/>
    </row>
    <row r="36" ht="26" customHeight="1" spans="8:9">
      <c r="H36" s="4"/>
      <c r="I36" s="57"/>
    </row>
    <row r="37" ht="26" customHeight="1" spans="8:9">
      <c r="H37" s="4"/>
      <c r="I37" s="57"/>
    </row>
    <row r="38" ht="26" customHeight="1" spans="8:9">
      <c r="H38" s="4"/>
      <c r="I38" s="57"/>
    </row>
    <row r="39" ht="26" customHeight="1" spans="8:9">
      <c r="H39" s="4"/>
      <c r="I39" s="57"/>
    </row>
    <row r="40" ht="26" customHeight="1" spans="8:9">
      <c r="H40" s="4"/>
      <c r="I40" s="57"/>
    </row>
    <row r="41" ht="16.4" customHeight="1" spans="8:9">
      <c r="H41" s="4"/>
      <c r="I41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workbookViewId="0">
      <selection activeCell="A8" sqref="$A1:$XFD1048576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51.725" style="1" customWidth="1"/>
    <col min="4" max="4" width="12.9083333333333" style="1" customWidth="1"/>
    <col min="5" max="14" width="13.2666666666667" style="1" customWidth="1"/>
    <col min="15" max="15" width="16.45" style="1" customWidth="1"/>
    <col min="16" max="16" width="12.3666666666667" style="1" customWidth="1"/>
    <col min="17" max="17" width="15.45" style="1" customWidth="1"/>
    <col min="18" max="18" width="16.725" style="1" customWidth="1"/>
    <col min="19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4"/>
    </row>
    <row r="2" ht="40.5" customHeight="1" spans="2:19">
      <c r="B2" s="11" t="s">
        <v>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9.75" customHeight="1" spans="15:19">
      <c r="O4" s="10" t="s">
        <v>44</v>
      </c>
      <c r="P4" s="10"/>
      <c r="Q4" s="10"/>
      <c r="R4" s="10"/>
      <c r="S4" s="10"/>
    </row>
    <row r="5" ht="26.75" customHeight="1" spans="1:19">
      <c r="A5" s="5" t="s">
        <v>271</v>
      </c>
      <c r="B5" s="5" t="s">
        <v>272</v>
      </c>
      <c r="C5" s="5" t="s">
        <v>273</v>
      </c>
      <c r="D5" s="5" t="s">
        <v>148</v>
      </c>
      <c r="E5" s="5" t="s">
        <v>274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142</v>
      </c>
    </row>
    <row r="6" ht="24.15" customHeight="1" spans="1:19">
      <c r="A6" s="5"/>
      <c r="B6" s="5"/>
      <c r="C6" s="5"/>
      <c r="D6" s="5"/>
      <c r="E6" s="5" t="s">
        <v>151</v>
      </c>
      <c r="F6" s="5"/>
      <c r="G6" s="5"/>
      <c r="H6" s="5"/>
      <c r="I6" s="5"/>
      <c r="J6" s="5"/>
      <c r="K6" s="5" t="s">
        <v>152</v>
      </c>
      <c r="L6" s="5" t="s">
        <v>153</v>
      </c>
      <c r="M6" s="5" t="s">
        <v>154</v>
      </c>
      <c r="N6" s="5" t="s">
        <v>155</v>
      </c>
      <c r="O6" s="5" t="s">
        <v>275</v>
      </c>
      <c r="P6" s="5"/>
      <c r="Q6" s="5"/>
      <c r="R6" s="5" t="s">
        <v>162</v>
      </c>
      <c r="S6" s="5"/>
    </row>
    <row r="7" ht="38.75" customHeight="1" spans="1:19">
      <c r="A7" s="5"/>
      <c r="B7" s="5"/>
      <c r="C7" s="5"/>
      <c r="D7" s="5"/>
      <c r="E7" s="5" t="s">
        <v>150</v>
      </c>
      <c r="F7" s="5" t="s">
        <v>173</v>
      </c>
      <c r="G7" s="5" t="s">
        <v>276</v>
      </c>
      <c r="H7" s="5" t="s">
        <v>277</v>
      </c>
      <c r="I7" s="5" t="s">
        <v>175</v>
      </c>
      <c r="J7" s="5" t="s">
        <v>176</v>
      </c>
      <c r="K7" s="5"/>
      <c r="L7" s="5"/>
      <c r="M7" s="5"/>
      <c r="N7" s="5"/>
      <c r="O7" s="5" t="s">
        <v>163</v>
      </c>
      <c r="P7" s="5" t="s">
        <v>164</v>
      </c>
      <c r="Q7" s="5" t="s">
        <v>165</v>
      </c>
      <c r="R7" s="5"/>
      <c r="S7" s="5"/>
    </row>
    <row r="8" ht="22.4" customHeight="1" spans="1:19">
      <c r="A8" s="5"/>
      <c r="B8" s="5"/>
      <c r="C8" s="5" t="s">
        <v>148</v>
      </c>
      <c r="D8" s="26">
        <v>80.11639</v>
      </c>
      <c r="E8" s="26">
        <v>80.11639</v>
      </c>
      <c r="F8" s="26">
        <v>53.215686</v>
      </c>
      <c r="G8" s="26">
        <v>26.900704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ht="26" customHeight="1" spans="1:19">
      <c r="A9" s="6"/>
      <c r="B9" s="14" t="s">
        <v>166</v>
      </c>
      <c r="C9" s="14" t="s">
        <v>167</v>
      </c>
      <c r="D9" s="26">
        <v>80.11639</v>
      </c>
      <c r="E9" s="26">
        <v>80.11639</v>
      </c>
      <c r="F9" s="26">
        <v>53.215686</v>
      </c>
      <c r="G9" s="26">
        <v>26.900704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ht="26" customHeight="1" spans="1:19">
      <c r="A10" s="12"/>
      <c r="B10" s="14" t="s">
        <v>168</v>
      </c>
      <c r="C10" s="14" t="s">
        <v>169</v>
      </c>
      <c r="D10" s="26">
        <v>80.11639</v>
      </c>
      <c r="E10" s="26">
        <v>80.11639</v>
      </c>
      <c r="F10" s="26">
        <v>53.215686</v>
      </c>
      <c r="G10" s="26">
        <v>26.900704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ht="26" customHeight="1" spans="1:19">
      <c r="A11" s="6" t="s">
        <v>278</v>
      </c>
      <c r="B11" s="15" t="s">
        <v>279</v>
      </c>
      <c r="C11" s="6" t="s">
        <v>280</v>
      </c>
      <c r="D11" s="7">
        <v>4.74</v>
      </c>
      <c r="E11" s="7">
        <v>4.74</v>
      </c>
      <c r="F11" s="7"/>
      <c r="G11" s="7">
        <v>4.74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26" customHeight="1" spans="1:19">
      <c r="A12" s="6" t="s">
        <v>278</v>
      </c>
      <c r="B12" s="15" t="s">
        <v>279</v>
      </c>
      <c r="C12" s="6" t="s">
        <v>281</v>
      </c>
      <c r="D12" s="7">
        <v>46.8667</v>
      </c>
      <c r="E12" s="7">
        <v>46.8667</v>
      </c>
      <c r="F12" s="7">
        <v>37.8067</v>
      </c>
      <c r="G12" s="7">
        <v>9.06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ht="26" customHeight="1" spans="1:19">
      <c r="A13" s="6" t="s">
        <v>278</v>
      </c>
      <c r="B13" s="15" t="s">
        <v>279</v>
      </c>
      <c r="C13" s="6" t="s">
        <v>282</v>
      </c>
      <c r="D13" s="7">
        <v>3</v>
      </c>
      <c r="E13" s="7">
        <v>3</v>
      </c>
      <c r="F13" s="7"/>
      <c r="G13" s="7">
        <v>3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ht="26" customHeight="1" spans="1:19">
      <c r="A14" s="6" t="s">
        <v>278</v>
      </c>
      <c r="B14" s="15" t="s">
        <v>279</v>
      </c>
      <c r="C14" s="6" t="s">
        <v>283</v>
      </c>
      <c r="D14" s="7">
        <v>8.12609</v>
      </c>
      <c r="E14" s="7">
        <v>8.12609</v>
      </c>
      <c r="F14" s="7">
        <v>8.12609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ht="26" customHeight="1" spans="1:19">
      <c r="A15" s="6" t="s">
        <v>284</v>
      </c>
      <c r="B15" s="15" t="s">
        <v>279</v>
      </c>
      <c r="C15" s="6" t="s">
        <v>285</v>
      </c>
      <c r="D15" s="7">
        <v>12.46</v>
      </c>
      <c r="E15" s="7">
        <v>12.46</v>
      </c>
      <c r="F15" s="7">
        <v>3.66</v>
      </c>
      <c r="G15" s="7">
        <v>8.8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ht="26" customHeight="1" spans="1:19">
      <c r="A16" s="6" t="s">
        <v>278</v>
      </c>
      <c r="B16" s="15" t="s">
        <v>279</v>
      </c>
      <c r="C16" s="6" t="s">
        <v>228</v>
      </c>
      <c r="D16" s="7">
        <v>4.9236</v>
      </c>
      <c r="E16" s="7">
        <v>4.9236</v>
      </c>
      <c r="F16" s="7">
        <v>3.622896</v>
      </c>
      <c r="G16" s="7">
        <v>1.300704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="1" customFormat="1" ht="16.4" customHeight="1"/>
  </sheetData>
  <mergeCells count="16">
    <mergeCell ref="B2:S2"/>
    <mergeCell ref="A3:S3"/>
    <mergeCell ref="O4:S4"/>
    <mergeCell ref="E5:R5"/>
    <mergeCell ref="E6:J6"/>
    <mergeCell ref="O6:Q6"/>
    <mergeCell ref="A5:A7"/>
    <mergeCell ref="B5:B7"/>
    <mergeCell ref="C5:C7"/>
    <mergeCell ref="D5:D7"/>
    <mergeCell ref="K6:K7"/>
    <mergeCell ref="L6:L7"/>
    <mergeCell ref="M6:M7"/>
    <mergeCell ref="N6:N7"/>
    <mergeCell ref="R6:R7"/>
    <mergeCell ref="S5:S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15"/>
  <sheetViews>
    <sheetView workbookViewId="0">
      <selection activeCell="A8" sqref="$A1:$XFD1048576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1" width="12.3666666666667" style="1" customWidth="1"/>
    <col min="22" max="22" width="13.2666666666667" style="1" customWidth="1"/>
    <col min="23" max="23" width="11.5416666666667" style="1" customWidth="1"/>
    <col min="24" max="24" width="10.8166666666667" style="1" customWidth="1"/>
    <col min="25" max="25" width="11.9083333333333" style="1" customWidth="1"/>
    <col min="26" max="26" width="16.45" style="1" customWidth="1"/>
    <col min="27" max="30" width="13.2666666666667" style="1" customWidth="1"/>
    <col min="31" max="32" width="9.725" style="1" customWidth="1"/>
    <col min="33" max="16384" width="10" style="1"/>
  </cols>
  <sheetData>
    <row r="1" ht="16.4" customHeight="1" spans="1:4">
      <c r="A1" s="4"/>
      <c r="D1" s="4"/>
    </row>
    <row r="2" ht="39.65" customHeight="1" spans="4:26">
      <c r="D2" s="11" t="s">
        <v>10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33.65" customHeight="1" spans="1:3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19" customHeight="1" spans="27:30">
      <c r="AA4" s="10" t="s">
        <v>44</v>
      </c>
      <c r="AB4" s="10"/>
      <c r="AC4" s="10"/>
      <c r="AD4" s="10"/>
    </row>
    <row r="5" ht="26.75" customHeight="1" spans="1:30">
      <c r="A5" s="5" t="s">
        <v>185</v>
      </c>
      <c r="B5" s="5"/>
      <c r="C5" s="5"/>
      <c r="D5" s="5" t="s">
        <v>272</v>
      </c>
      <c r="E5" s="5" t="s">
        <v>273</v>
      </c>
      <c r="F5" s="5" t="s">
        <v>286</v>
      </c>
      <c r="G5" s="5" t="s">
        <v>287</v>
      </c>
      <c r="H5" s="5" t="s">
        <v>288</v>
      </c>
      <c r="I5" s="5" t="s">
        <v>289</v>
      </c>
      <c r="J5" s="5" t="s">
        <v>290</v>
      </c>
      <c r="K5" s="5" t="s">
        <v>291</v>
      </c>
      <c r="L5" s="5" t="s">
        <v>292</v>
      </c>
      <c r="M5" s="5" t="s">
        <v>293</v>
      </c>
      <c r="N5" s="5"/>
      <c r="O5" s="5" t="s">
        <v>274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142</v>
      </c>
    </row>
    <row r="6" ht="24.15" customHeight="1" spans="1:3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171</v>
      </c>
      <c r="N6" s="5" t="s">
        <v>294</v>
      </c>
      <c r="O6" s="5" t="s">
        <v>150</v>
      </c>
      <c r="P6" s="5" t="s">
        <v>151</v>
      </c>
      <c r="Q6" s="5"/>
      <c r="R6" s="5"/>
      <c r="S6" s="5"/>
      <c r="T6" s="5"/>
      <c r="U6" s="5"/>
      <c r="V6" s="5" t="s">
        <v>152</v>
      </c>
      <c r="W6" s="5" t="s">
        <v>153</v>
      </c>
      <c r="X6" s="5" t="s">
        <v>154</v>
      </c>
      <c r="Y6" s="5" t="s">
        <v>155</v>
      </c>
      <c r="Z6" s="5" t="s">
        <v>275</v>
      </c>
      <c r="AA6" s="5"/>
      <c r="AB6" s="5"/>
      <c r="AC6" s="5" t="s">
        <v>162</v>
      </c>
      <c r="AD6" s="5"/>
    </row>
    <row r="7" ht="39.65" customHeight="1" spans="1:30">
      <c r="A7" s="5" t="s">
        <v>203</v>
      </c>
      <c r="B7" s="5" t="s">
        <v>204</v>
      </c>
      <c r="C7" s="5" t="s">
        <v>205</v>
      </c>
      <c r="D7" s="5"/>
      <c r="E7" s="5"/>
      <c r="F7" s="5"/>
      <c r="G7" s="5"/>
      <c r="H7" s="5"/>
      <c r="I7" s="5"/>
      <c r="J7" s="5"/>
      <c r="K7" s="5"/>
      <c r="L7" s="5"/>
      <c r="M7" s="5"/>
      <c r="N7" s="25" t="s">
        <v>295</v>
      </c>
      <c r="O7" s="5"/>
      <c r="P7" s="5" t="s">
        <v>150</v>
      </c>
      <c r="Q7" s="5" t="s">
        <v>173</v>
      </c>
      <c r="R7" s="5" t="s">
        <v>276</v>
      </c>
      <c r="S7" s="5" t="s">
        <v>174</v>
      </c>
      <c r="T7" s="5" t="s">
        <v>175</v>
      </c>
      <c r="U7" s="5" t="s">
        <v>176</v>
      </c>
      <c r="V7" s="5"/>
      <c r="W7" s="5"/>
      <c r="X7" s="5"/>
      <c r="Y7" s="5"/>
      <c r="Z7" s="5" t="s">
        <v>163</v>
      </c>
      <c r="AA7" s="5" t="s">
        <v>164</v>
      </c>
      <c r="AB7" s="5" t="s">
        <v>165</v>
      </c>
      <c r="AC7" s="5"/>
      <c r="AD7" s="5"/>
    </row>
    <row r="8" ht="32.75" customHeight="1" spans="1:30">
      <c r="A8" s="6"/>
      <c r="B8" s="6"/>
      <c r="C8" s="6"/>
      <c r="D8" s="12"/>
      <c r="E8" s="12" t="s">
        <v>148</v>
      </c>
      <c r="F8" s="12"/>
      <c r="G8" s="12"/>
      <c r="H8" s="12"/>
      <c r="I8" s="12"/>
      <c r="J8" s="12"/>
      <c r="K8" s="12"/>
      <c r="L8" s="12"/>
      <c r="M8" s="26">
        <v>64.099296</v>
      </c>
      <c r="N8" s="26"/>
      <c r="O8" s="26">
        <v>64.099296</v>
      </c>
      <c r="P8" s="26">
        <v>64.099296</v>
      </c>
      <c r="Q8" s="26">
        <v>49</v>
      </c>
      <c r="R8" s="26">
        <v>15.099296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ht="26" customHeight="1" spans="1:30">
      <c r="A9" s="6"/>
      <c r="B9" s="6"/>
      <c r="C9" s="6"/>
      <c r="D9" s="14" t="s">
        <v>296</v>
      </c>
      <c r="E9" s="14" t="s">
        <v>169</v>
      </c>
      <c r="F9" s="6"/>
      <c r="G9" s="6"/>
      <c r="H9" s="6"/>
      <c r="I9" s="6"/>
      <c r="J9" s="6"/>
      <c r="K9" s="6"/>
      <c r="L9" s="6"/>
      <c r="M9" s="26">
        <v>64.099296</v>
      </c>
      <c r="N9" s="26"/>
      <c r="O9" s="26">
        <v>64.099296</v>
      </c>
      <c r="P9" s="13">
        <v>64.099296</v>
      </c>
      <c r="Q9" s="13">
        <v>49</v>
      </c>
      <c r="R9" s="13">
        <v>15.099296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ht="26" customHeight="1" spans="1:30">
      <c r="A10" s="6"/>
      <c r="B10" s="6"/>
      <c r="C10" s="6"/>
      <c r="D10" s="14">
        <v>131001</v>
      </c>
      <c r="E10" s="14" t="s">
        <v>297</v>
      </c>
      <c r="F10" s="6"/>
      <c r="G10" s="6"/>
      <c r="H10" s="6"/>
      <c r="I10" s="6"/>
      <c r="J10" s="6"/>
      <c r="K10" s="6"/>
      <c r="L10" s="6"/>
      <c r="M10" s="26">
        <v>64.099296</v>
      </c>
      <c r="N10" s="26"/>
      <c r="O10" s="26">
        <v>64.099296</v>
      </c>
      <c r="P10" s="13">
        <v>64.099296</v>
      </c>
      <c r="Q10" s="13">
        <v>49</v>
      </c>
      <c r="R10" s="13">
        <v>15.099296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ht="26" customHeight="1" spans="1:30">
      <c r="A11" s="9">
        <v>201</v>
      </c>
      <c r="B11" s="9"/>
      <c r="C11" s="6"/>
      <c r="D11" s="14"/>
      <c r="E11" s="12" t="s">
        <v>237</v>
      </c>
      <c r="F11" s="6"/>
      <c r="G11" s="6"/>
      <c r="H11" s="6"/>
      <c r="I11" s="6"/>
      <c r="J11" s="6"/>
      <c r="K11" s="6"/>
      <c r="L11" s="6"/>
      <c r="M11" s="26">
        <v>64.1</v>
      </c>
      <c r="N11" s="26"/>
      <c r="O11" s="26">
        <v>64.1</v>
      </c>
      <c r="P11" s="13">
        <v>64.1</v>
      </c>
      <c r="Q11" s="13">
        <v>49</v>
      </c>
      <c r="R11" s="13">
        <v>15.1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ht="26" customHeight="1" spans="1:30">
      <c r="A12" s="9">
        <v>201</v>
      </c>
      <c r="B12" s="9">
        <v>29</v>
      </c>
      <c r="C12" s="6"/>
      <c r="D12" s="14"/>
      <c r="E12" s="12" t="s">
        <v>239</v>
      </c>
      <c r="F12" s="6"/>
      <c r="G12" s="6"/>
      <c r="H12" s="6"/>
      <c r="I12" s="6"/>
      <c r="J12" s="6"/>
      <c r="K12" s="6"/>
      <c r="L12" s="6"/>
      <c r="M12" s="26">
        <v>64.1</v>
      </c>
      <c r="N12" s="26"/>
      <c r="O12" s="26">
        <v>64.1</v>
      </c>
      <c r="P12" s="13">
        <v>64.1</v>
      </c>
      <c r="Q12" s="13">
        <v>49</v>
      </c>
      <c r="R12" s="13">
        <v>15.1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ht="30.15" customHeight="1" spans="1:30">
      <c r="A13" s="9" t="s">
        <v>208</v>
      </c>
      <c r="B13" s="9" t="s">
        <v>209</v>
      </c>
      <c r="C13" s="9" t="s">
        <v>212</v>
      </c>
      <c r="D13" s="15"/>
      <c r="E13" s="6" t="s">
        <v>298</v>
      </c>
      <c r="F13" s="15" t="s">
        <v>299</v>
      </c>
      <c r="G13" s="15" t="s">
        <v>300</v>
      </c>
      <c r="H13" s="15" t="s">
        <v>301</v>
      </c>
      <c r="I13" s="15"/>
      <c r="J13" s="15"/>
      <c r="K13" s="15"/>
      <c r="L13" s="15"/>
      <c r="M13" s="23">
        <v>52.599296</v>
      </c>
      <c r="N13" s="7"/>
      <c r="O13" s="7">
        <v>52.599296</v>
      </c>
      <c r="P13" s="7">
        <v>52.599296</v>
      </c>
      <c r="Q13" s="7">
        <v>38.5</v>
      </c>
      <c r="R13" s="7">
        <v>14.099296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30.15" customHeight="1" spans="1:30">
      <c r="A14" s="9" t="s">
        <v>208</v>
      </c>
      <c r="B14" s="9" t="s">
        <v>209</v>
      </c>
      <c r="C14" s="9" t="s">
        <v>212</v>
      </c>
      <c r="D14" s="15"/>
      <c r="E14" s="6" t="s">
        <v>302</v>
      </c>
      <c r="F14" s="15" t="s">
        <v>299</v>
      </c>
      <c r="G14" s="15" t="s">
        <v>300</v>
      </c>
      <c r="H14" s="15" t="s">
        <v>301</v>
      </c>
      <c r="I14" s="15"/>
      <c r="J14" s="15"/>
      <c r="K14" s="15"/>
      <c r="L14" s="15"/>
      <c r="M14" s="23">
        <v>10</v>
      </c>
      <c r="N14" s="7"/>
      <c r="O14" s="7">
        <v>10</v>
      </c>
      <c r="P14" s="7">
        <v>10</v>
      </c>
      <c r="Q14" s="7">
        <v>10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30.15" customHeight="1" spans="1:30">
      <c r="A15" s="9" t="s">
        <v>208</v>
      </c>
      <c r="B15" s="9" t="s">
        <v>209</v>
      </c>
      <c r="C15" s="9" t="s">
        <v>212</v>
      </c>
      <c r="D15" s="15"/>
      <c r="E15" s="6" t="s">
        <v>303</v>
      </c>
      <c r="F15" s="15" t="s">
        <v>299</v>
      </c>
      <c r="G15" s="15" t="s">
        <v>300</v>
      </c>
      <c r="H15" s="15" t="s">
        <v>301</v>
      </c>
      <c r="I15" s="15"/>
      <c r="J15" s="15"/>
      <c r="K15" s="15"/>
      <c r="L15" s="15"/>
      <c r="M15" s="23">
        <v>1.5</v>
      </c>
      <c r="N15" s="7"/>
      <c r="O15" s="7">
        <v>1.5</v>
      </c>
      <c r="P15" s="7">
        <v>1.5</v>
      </c>
      <c r="Q15" s="7">
        <v>0.5</v>
      </c>
      <c r="R15" s="7">
        <v>1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</sheetData>
  <mergeCells count="25">
    <mergeCell ref="D2:Z2"/>
    <mergeCell ref="A3:AD3"/>
    <mergeCell ref="AA4:AD4"/>
    <mergeCell ref="M5:N5"/>
    <mergeCell ref="O5:AC5"/>
    <mergeCell ref="P6:U6"/>
    <mergeCell ref="Z6:AB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V6:V7"/>
    <mergeCell ref="W6:W7"/>
    <mergeCell ref="X6:X7"/>
    <mergeCell ref="Y6:Y7"/>
    <mergeCell ref="AC6:AC7"/>
    <mergeCell ref="AD5:AD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25三公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附表1购买服务</vt:lpstr>
      <vt:lpstr>附表2单位资产及设备情况表</vt:lpstr>
      <vt:lpstr>附表3单位人员信息情况表</vt:lpstr>
      <vt:lpstr>附表4项目支出绩效目标表</vt:lpstr>
      <vt:lpstr>附表5整体绩效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PENG</cp:lastModifiedBy>
  <dcterms:created xsi:type="dcterms:W3CDTF">2022-05-05T02:57:00Z</dcterms:created>
  <dcterms:modified xsi:type="dcterms:W3CDTF">2023-09-22T01:26:25Z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9BC64D4F4AD64A7BAD893568A27EA257_12</vt:lpwstr>
  </property>
</Properties>
</file>