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0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附1购买服务" sheetId="35" r:id="rId36"/>
    <sheet name="附2情况" sheetId="36" r:id="rId37"/>
    <sheet name="附3人员" sheetId="37" r:id="rId38"/>
    <sheet name="附4项目支出绩效目标表" sheetId="38" r:id="rId39"/>
    <sheet name="附5整体绩效" sheetId="39" r:id="rId40"/>
    <sheet name="Sheet1" sheetId="41" r:id="rId41"/>
  </sheets>
  <calcPr calcId="144525"/>
</workbook>
</file>

<file path=xl/sharedStrings.xml><?xml version="1.0" encoding="utf-8"?>
<sst xmlns="http://schemas.openxmlformats.org/spreadsheetml/2006/main" count="1754" uniqueCount="767">
  <si>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</si>
  <si>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</si>
  <si>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</si>
  <si>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</si>
  <si>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</si>
  <si>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</si>
  <si>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</si>
  <si>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</si>
  <si>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</si>
  <si>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</si>
  <si>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</si>
  <si>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</si>
  <si>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</si>
  <si>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</si>
  <si>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</si>
  <si>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</si>
  <si>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</si>
  <si>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</si>
  <si>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</si>
  <si>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</si>
  <si>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</si>
  <si>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</si>
  <si>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</si>
  <si>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</si>
  <si>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</si>
  <si>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</si>
  <si>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</si>
  <si>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</si>
  <si>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</si>
  <si>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</si>
  <si>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</si>
  <si>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</si>
  <si>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</si>
  <si>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</si>
  <si>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</si>
  <si>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</si>
  <si>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</si>
  <si>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</si>
  <si>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</si>
  <si>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</si>
  <si>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</si>
  <si>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</si>
  <si>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r>
      <rPr>
        <sz val="14"/>
        <color rgb="FF000000"/>
        <rFont val="宋体"/>
        <charset val="134"/>
        <scheme val="minor"/>
      </rPr>
      <t>包括一般公共预算、政府性基金、国有资本经营预算等财政拨款收入，以及经营收入、事业收入等单位资金。2022年本部门收入预算总计39844万元，其中，一般公共预算拨款7000万元，政府性基金预算拨款28000万元，国有资本经营预算拨款0万元，纳入专户管理的非税收入0万元，</t>
    </r>
    <r>
      <rPr>
        <sz val="14"/>
        <color indexed="8"/>
        <rFont val="宋体"/>
        <charset val="134"/>
        <scheme val="minor"/>
      </rPr>
      <t>上级补助收入4600万，上年结余244万元。</t>
    </r>
  </si>
  <si>
    <t>单位：503001-桃源县工业和信息化局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</si>
  <si>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</si>
  <si>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</si>
  <si>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</si>
  <si>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</si>
  <si>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</si>
  <si>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</si>
  <si>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</si>
  <si>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</si>
  <si>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</si>
  <si>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</si>
  <si>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</si>
  <si>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</si>
  <si>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</si>
  <si>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</si>
  <si>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</si>
  <si>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</si>
  <si>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</si>
  <si>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</si>
  <si>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</si>
  <si>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</si>
  <si>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</si>
  <si>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</si>
  <si>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</si>
  <si>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</si>
  <si>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</si>
  <si>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</si>
  <si>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</si>
  <si>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</si>
  <si>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</si>
  <si>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</si>
  <si>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</si>
  <si>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</si>
  <si>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</si>
  <si>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</si>
  <si>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</si>
  <si>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</si>
  <si>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</si>
  <si>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</si>
  <si>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</si>
  <si>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</si>
  <si>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</si>
  <si>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</si>
  <si>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</si>
  <si>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</si>
  <si>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</si>
  <si>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</si>
  <si>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</si>
  <si>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</si>
  <si>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</si>
  <si>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</si>
  <si>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</si>
  <si>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</si>
  <si>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</si>
  <si>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</si>
  <si>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</si>
  <si>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</si>
  <si>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</si>
  <si>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</si>
  <si>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</si>
  <si>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</si>
  <si>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</si>
  <si>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</si>
  <si>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</si>
  <si>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</si>
  <si>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国有资源（资产）有偿使用收入</t>
  </si>
  <si>
    <t>其他收入拨款</t>
  </si>
  <si>
    <t>503</t>
  </si>
  <si>
    <t>桃源县工业和信息化局</t>
  </si>
  <si>
    <t xml:space="preserve">  503001</t>
  </si>
  <si>
    <t xml:space="preserve">  桃源县工业和信息化局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</si>
  <si>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</si>
  <si>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</si>
  <si>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</si>
  <si>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</si>
  <si>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</si>
  <si>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</si>
  <si>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</si>
  <si>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</si>
  <si>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</si>
  <si>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</si>
  <si>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</si>
  <si>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</si>
  <si>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</si>
  <si>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</si>
  <si>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</si>
  <si>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</si>
  <si>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</si>
  <si>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</si>
  <si>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</si>
  <si>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</si>
  <si>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</si>
  <si>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</si>
  <si>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</si>
  <si>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</si>
  <si>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</si>
  <si>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</si>
  <si>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</si>
  <si>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</si>
  <si>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</si>
  <si>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</si>
  <si>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</si>
  <si>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</si>
  <si>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</si>
  <si>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</si>
  <si>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215</t>
  </si>
  <si>
    <t>05</t>
  </si>
  <si>
    <t>01</t>
  </si>
  <si>
    <t xml:space="preserve">    503001</t>
  </si>
  <si>
    <t xml:space="preserve">    行政运行</t>
  </si>
  <si>
    <t>208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</si>
  <si>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</si>
  <si>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</si>
  <si>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</si>
  <si>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</si>
  <si>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</si>
  <si>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</si>
  <si>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</si>
  <si>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99</t>
  </si>
  <si>
    <t xml:space="preserve">    其他工业和信息产业监管支出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</si>
  <si>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</si>
  <si>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</si>
  <si>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</si>
  <si>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</si>
  <si>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</si>
  <si>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</si>
  <si>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</si>
  <si>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</si>
  <si>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</si>
  <si>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</si>
  <si>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</si>
  <si>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</si>
  <si>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</si>
  <si>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</si>
  <si>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</si>
  <si>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</si>
  <si>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</si>
  <si>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</si>
  <si>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</si>
  <si>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215</t>
  </si>
  <si>
    <t xml:space="preserve">    资源勘探工业信息等支出</t>
  </si>
  <si>
    <t xml:space="preserve">      21505</t>
  </si>
  <si>
    <t xml:space="preserve">      工业和信息产业监管</t>
  </si>
  <si>
    <t xml:space="preserve">        2150501</t>
  </si>
  <si>
    <t xml:space="preserve">        行政运行</t>
  </si>
  <si>
    <t xml:space="preserve">        2150599</t>
  </si>
  <si>
    <t xml:space="preserve">        其他工业和信息产业监管支出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</si>
  <si>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</si>
  <si>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</si>
  <si>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</si>
  <si>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</si>
  <si>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</si>
  <si>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</si>
  <si>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</si>
  <si>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</si>
  <si>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</si>
  <si>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</si>
  <si>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</si>
  <si>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</si>
  <si>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</si>
  <si>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</si>
  <si>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</si>
  <si>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</si>
  <si>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</si>
  <si>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</si>
  <si>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</si>
  <si>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</si>
  <si>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</si>
  <si>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</si>
  <si>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</si>
  <si>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</si>
  <si>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</si>
  <si>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</si>
  <si>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</si>
  <si>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</si>
  <si>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</si>
  <si>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</si>
  <si>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</si>
  <si>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</si>
  <si>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</si>
  <si>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</si>
  <si>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</si>
  <si>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</si>
  <si>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</si>
  <si>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</si>
  <si>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</si>
  <si>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</si>
  <si>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</si>
  <si>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</si>
  <si>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</si>
  <si>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</si>
  <si>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</si>
  <si>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</si>
  <si>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503</t>
  </si>
  <si>
    <t xml:space="preserve">   503001</t>
  </si>
  <si>
    <t xml:space="preserve">   桃源县工业和信息化局</t>
  </si>
  <si>
    <t xml:space="preserve">    产权办解决改制遗留问题经费</t>
  </si>
  <si>
    <t>特定目标类</t>
  </si>
  <si>
    <t>2150599</t>
  </si>
  <si>
    <t>其他工业和信息产业监管支出</t>
  </si>
  <si>
    <t xml:space="preserve">    工业统计经费</t>
  </si>
  <si>
    <t xml:space="preserve">    企业入规奖励</t>
  </si>
  <si>
    <t xml:space="preserve">    墙改办工作经费</t>
  </si>
  <si>
    <t xml:space="preserve">    推进新型工业化和信息化专项经费</t>
  </si>
  <si>
    <t>2150501</t>
  </si>
  <si>
    <t>行政运行</t>
  </si>
  <si>
    <t>项目支出预算明细表（按政府预算经济分类）</t>
  </si>
  <si>
    <t>单位（项目）名称</t>
  </si>
  <si>
    <t>工资奖金津补贴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</si>
  <si>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</si>
  <si>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</si>
  <si>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</si>
  <si>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</si>
  <si>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</si>
  <si>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</si>
  <si>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</si>
  <si>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</si>
  <si>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</si>
  <si>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</si>
  <si>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</si>
  <si>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</si>
  <si>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</si>
  <si>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</si>
  <si>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</si>
  <si>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</si>
  <si>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</si>
  <si>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</si>
  <si>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</si>
  <si>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</si>
  <si>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</si>
  <si>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</si>
  <si>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</si>
  <si>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</si>
  <si>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</si>
  <si>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</si>
  <si>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</si>
  <si>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</si>
  <si>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</si>
  <si>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</si>
  <si>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</si>
  <si>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</si>
  <si>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</si>
  <si>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</si>
  <si>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</si>
  <si>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</si>
  <si>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</si>
  <si>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</si>
  <si>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</si>
  <si>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</si>
  <si>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</si>
  <si>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</si>
  <si>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</si>
  <si>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</si>
  <si>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</si>
  <si>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</si>
  <si>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</si>
  <si>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</si>
  <si>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</si>
  <si>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</si>
  <si>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</si>
  <si>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</si>
  <si>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</si>
  <si>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</si>
  <si>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</si>
  <si>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</si>
  <si>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</si>
  <si>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</si>
  <si>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</si>
  <si>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</si>
  <si>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</si>
  <si>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</si>
  <si>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</si>
  <si>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</si>
  <si>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</si>
  <si>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</si>
  <si>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</si>
  <si>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</si>
  <si>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</si>
  <si>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</si>
  <si>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</si>
  <si>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</si>
  <si>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</si>
  <si>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</si>
  <si>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</si>
  <si>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</si>
  <si>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</si>
  <si>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</si>
  <si>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</si>
  <si>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</si>
  <si>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</si>
  <si>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</si>
  <si>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</si>
  <si>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</si>
  <si>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</si>
  <si>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</si>
  <si>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</si>
  <si>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</si>
  <si>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</si>
  <si>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</si>
  <si>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</si>
  <si>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</si>
  <si>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</si>
  <si>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</si>
  <si>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</si>
  <si>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</si>
  <si>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</si>
  <si>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</si>
  <si>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</si>
  <si>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</si>
  <si>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</si>
  <si>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</si>
  <si>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</si>
  <si>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</si>
  <si>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</si>
  <si>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</si>
  <si>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</si>
  <si>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</si>
  <si>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</si>
  <si>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</si>
  <si>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</si>
  <si>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</si>
  <si>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</si>
  <si>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</si>
  <si>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</si>
  <si>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</si>
  <si>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</si>
  <si>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</si>
  <si>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</si>
  <si>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</si>
  <si>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</si>
  <si>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</si>
  <si>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</si>
  <si>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</si>
  <si>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</si>
  <si>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</si>
  <si>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</si>
  <si>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</si>
  <si>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</si>
  <si>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</si>
  <si>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</si>
  <si>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</si>
  <si>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</si>
  <si>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资源勘探工业信息等支出</t>
  </si>
  <si>
    <t>工业和信息产业监管</t>
  </si>
  <si>
    <t xml:space="preserve">     2150501</t>
  </si>
  <si>
    <t xml:space="preserve">     2150599</t>
  </si>
  <si>
    <t>住房保障支出</t>
  </si>
  <si>
    <t>住房改革支出</t>
  </si>
  <si>
    <t xml:space="preserve">     2210201</t>
  </si>
  <si>
    <t>部门预算支出经济分类科目</t>
  </si>
  <si>
    <t>本年一般公共预算基本支出</t>
  </si>
  <si>
    <r>
      <rPr>
        <b/>
        <sz val="11"/>
        <rFont val="仿宋"/>
        <charset val="134"/>
      </rPr>
      <t>工资福利支出</t>
    </r>
  </si>
  <si>
    <t>奖金</t>
  </si>
  <si>
    <r>
      <rPr>
        <sz val="11"/>
        <rFont val="仿宋"/>
        <charset val="134"/>
      </rPr>
      <t>职工基本医疗保险缴费</t>
    </r>
  </si>
  <si>
    <r>
      <rPr>
        <sz val="11"/>
        <rFont val="仿宋"/>
        <charset val="134"/>
      </rPr>
      <t>其他社会保障缴费</t>
    </r>
  </si>
  <si>
    <r>
      <rPr>
        <sz val="11"/>
        <rFont val="仿宋"/>
        <charset val="134"/>
      </rPr>
      <t>住房公积金</t>
    </r>
  </si>
  <si>
    <r>
      <rPr>
        <sz val="11"/>
        <rFont val="仿宋"/>
        <charset val="134"/>
      </rPr>
      <t>其他工资福利支出</t>
    </r>
  </si>
  <si>
    <r>
      <rPr>
        <b/>
        <sz val="11"/>
        <color indexed="8"/>
        <rFont val="仿宋"/>
        <charset val="134"/>
      </rPr>
      <t>商品和服务支出</t>
    </r>
  </si>
  <si>
    <r>
      <rPr>
        <sz val="11"/>
        <color indexed="8"/>
        <rFont val="仿宋"/>
        <charset val="134"/>
      </rPr>
      <t>办公费</t>
    </r>
  </si>
  <si>
    <r>
      <rPr>
        <sz val="11"/>
        <color indexed="8"/>
        <rFont val="仿宋"/>
        <charset val="134"/>
      </rPr>
      <t>印刷费</t>
    </r>
  </si>
  <si>
    <r>
      <rPr>
        <sz val="11"/>
        <color indexed="8"/>
        <rFont val="仿宋"/>
        <charset val="134"/>
      </rPr>
      <t>工会经费</t>
    </r>
  </si>
  <si>
    <r>
      <rPr>
        <sz val="11"/>
        <color indexed="8"/>
        <rFont val="仿宋"/>
        <charset val="134"/>
      </rPr>
      <t>其他交通费用</t>
    </r>
  </si>
  <si>
    <r>
      <rPr>
        <sz val="11"/>
        <color indexed="8"/>
        <rFont val="仿宋"/>
        <charset val="134"/>
      </rPr>
      <t>其他商品和服务支出</t>
    </r>
  </si>
  <si>
    <r>
      <rPr>
        <b/>
        <sz val="11"/>
        <color indexed="8"/>
        <rFont val="仿宋"/>
        <charset val="134"/>
      </rPr>
      <t>对个人和家庭的补助</t>
    </r>
  </si>
  <si>
    <r>
      <rPr>
        <sz val="11"/>
        <color indexed="8"/>
        <rFont val="仿宋"/>
        <charset val="134"/>
      </rPr>
      <t>生活补助</t>
    </r>
  </si>
  <si>
    <r>
      <rPr>
        <b/>
        <sz val="11"/>
        <color indexed="8"/>
        <rFont val="仿宋"/>
        <charset val="134"/>
      </rPr>
      <t>合计</t>
    </r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</si>
  <si>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</si>
  <si>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</si>
  <si>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</si>
  <si>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</si>
  <si>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</si>
  <si>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</si>
  <si>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退休费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</si>
  <si>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</si>
  <si>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</si>
  <si>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</si>
  <si>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</si>
  <si>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</si>
  <si>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</si>
  <si>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</si>
  <si>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</si>
  <si>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</si>
  <si>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</si>
  <si>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</si>
  <si>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</si>
  <si>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</si>
  <si>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</si>
  <si>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</si>
  <si>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</si>
  <si>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</si>
  <si>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</si>
  <si>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</si>
  <si>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分类明细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</si>
  <si>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</si>
  <si>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</si>
  <si>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</si>
  <si>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</si>
  <si>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</si>
  <si>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</si>
  <si>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</si>
  <si>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</si>
  <si>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</si>
  <si>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</si>
  <si>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</si>
  <si>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</si>
  <si>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</si>
  <si>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</si>
  <si>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</si>
  <si>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</si>
  <si>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</si>
  <si>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</si>
  <si>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</si>
  <si>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</si>
  <si>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</si>
  <si>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</si>
  <si>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</si>
  <si>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</si>
  <si>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</si>
  <si>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</si>
  <si>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</si>
  <si>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</si>
  <si>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</si>
  <si>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</si>
  <si>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</si>
  <si>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</si>
  <si>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</si>
  <si>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</si>
  <si>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</si>
  <si>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</si>
  <si>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</si>
  <si>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</si>
  <si>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</si>
  <si>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</si>
  <si>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</si>
  <si>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</si>
  <si>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</si>
  <si>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</si>
  <si>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</si>
  <si>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</si>
  <si>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</si>
  <si>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</si>
  <si>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</si>
  <si>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纳入一般公共预算管理的非税收入拨款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</si>
  <si>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</si>
  <si>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</si>
  <si>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</si>
  <si>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</si>
  <si>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</si>
  <si>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</si>
  <si>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</si>
  <si>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</si>
  <si>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</si>
  <si>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</si>
  <si>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</si>
  <si>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</si>
  <si>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</si>
  <si>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</si>
  <si>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</si>
  <si>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</si>
  <si>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</si>
  <si>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</si>
  <si>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</si>
  <si>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</si>
  <si>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</si>
  <si>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</si>
  <si>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</si>
  <si>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</si>
  <si>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</si>
  <si>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</si>
  <si>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</si>
  <si>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</si>
  <si>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</si>
  <si>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</si>
  <si>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</si>
  <si>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</si>
  <si>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</si>
  <si>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</si>
  <si>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</si>
  <si>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</si>
  <si>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</si>
  <si>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</si>
  <si>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</si>
  <si>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</si>
  <si>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</si>
  <si>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</si>
  <si>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</si>
  <si>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</si>
  <si>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</si>
  <si>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</si>
  <si>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</si>
  <si>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</si>
  <si>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</si>
  <si>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</si>
  <si>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</si>
  <si>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</si>
  <si>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</si>
  <si>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</si>
  <si>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</si>
  <si>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</si>
  <si>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</si>
  <si>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</si>
  <si>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</si>
  <si>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</si>
  <si>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</si>
  <si>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</si>
  <si>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</si>
  <si>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</si>
  <si>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</si>
  <si>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</si>
  <si>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</si>
  <si>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</si>
  <si>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</si>
  <si>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</si>
  <si>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</si>
  <si>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</si>
  <si>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</si>
  <si>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</si>
  <si>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专项资金绩效目标表</t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</si>
  <si>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"/>
        <charset val="134"/>
      </rPr>
      <t>年）</t>
    </r>
  </si>
  <si>
    <t>填报单位：桃源县产权制度改革领导小组办公室</t>
  </si>
  <si>
    <t>专项名称</t>
  </si>
  <si>
    <t>企业改制遗留问题经费</t>
  </si>
  <si>
    <t>专项属性</t>
  </si>
  <si>
    <t xml:space="preserve">延续专项R     新增专项□    </t>
  </si>
  <si>
    <t>部门名称</t>
  </si>
  <si>
    <t>桃源县产权制度改革领导小组办公室</t>
  </si>
  <si>
    <t>资金总额
（万元）</t>
  </si>
  <si>
    <t>专项立项
依据</t>
  </si>
  <si>
    <t xml:space="preserve">桃源县常务副县长签批关于请求解决改制经费的报告 </t>
  </si>
  <si>
    <t>专项实施进度计划</t>
  </si>
  <si>
    <t>专项实施内容</t>
  </si>
  <si>
    <t>计划开始时间</t>
  </si>
  <si>
    <t>计划完成时间</t>
  </si>
  <si>
    <t>解决农机燃气公司未改制企业内养人员2020年生活费</t>
  </si>
  <si>
    <t>解决农机燃气公司未改制企业内养人员2020年养老保险费</t>
  </si>
  <si>
    <t>解决内养特殊人员2020年医药费</t>
  </si>
  <si>
    <t>未改水户水费补贴</t>
  </si>
  <si>
    <t>解决农机燃气公司债务，留管人员工资，医疗保险，维稳经费</t>
  </si>
  <si>
    <t>解决改制企业公共设施维修费</t>
  </si>
  <si>
    <t>解决县产权办维稳工作经费</t>
  </si>
  <si>
    <t>解决县产权办2022年度日常工作经费</t>
  </si>
  <si>
    <t>2022年1-12月</t>
  </si>
  <si>
    <t>处理原县雄劲集团职工杨丽君1996年10月-1997年9月因企业原因未参加养老保险的遗留问题</t>
  </si>
  <si>
    <t>处理原桃化总厂工残退休职工徐家新旧伤复发的遗留问题</t>
  </si>
  <si>
    <t>专项长期绩效目标</t>
  </si>
  <si>
    <t>解决改制企业人员民生问题，解决改制企业人员群体涉访维稳问题等</t>
  </si>
  <si>
    <t>专项年度绩效目标</t>
  </si>
  <si>
    <t>通过实施本项目，有效解决改制企业人员民生问题，缓解了干群关系，稳定了改制企业人员这个群体。</t>
  </si>
  <si>
    <t>专项
年度
绩效
指标</t>
  </si>
  <si>
    <t>一级指标</t>
  </si>
  <si>
    <t>二级指标</t>
  </si>
  <si>
    <t>三级指标</t>
  </si>
  <si>
    <t>指标内容</t>
  </si>
  <si>
    <t>指标值</t>
  </si>
  <si>
    <t>绩效标准</t>
  </si>
  <si>
    <t>产出指标</t>
  </si>
  <si>
    <t>数量指标</t>
  </si>
  <si>
    <t>解决人数</t>
  </si>
  <si>
    <t>2人</t>
  </si>
  <si>
    <t>历史标准</t>
  </si>
  <si>
    <t>维修处数</t>
  </si>
  <si>
    <t>改制企业公共设施维修费</t>
  </si>
  <si>
    <t>6处</t>
  </si>
  <si>
    <t>接待人数</t>
  </si>
  <si>
    <t>县产权办维稳经费</t>
  </si>
  <si>
    <t>206人次</t>
  </si>
  <si>
    <t>处理人数</t>
  </si>
  <si>
    <t>1人</t>
  </si>
  <si>
    <t>处理原县桃化总厂工残退休职工徐家新旧伤复发的遗留问题</t>
  </si>
  <si>
    <t>内养人员生活费补差、补缴养老保险、医疗保险费、留管人员工资人数</t>
  </si>
  <si>
    <t>10人</t>
  </si>
  <si>
    <t>解决户数</t>
  </si>
  <si>
    <t>未改水户水费补贴户数</t>
  </si>
  <si>
    <t>549户</t>
  </si>
  <si>
    <t>质量指标</t>
  </si>
  <si>
    <t>精准率</t>
  </si>
  <si>
    <t>各项工作的精准率</t>
  </si>
  <si>
    <t>计划标准</t>
  </si>
  <si>
    <t>对象合规率</t>
  </si>
  <si>
    <t>补贴对象合规率</t>
  </si>
  <si>
    <t>维修达标率</t>
  </si>
  <si>
    <t>改制企业公共设施维修验收达标率</t>
  </si>
  <si>
    <t>上访率</t>
  </si>
  <si>
    <t>县产权办维稳经费上访率</t>
  </si>
  <si>
    <t>时效指标</t>
  </si>
  <si>
    <t>各项工作完成时间</t>
  </si>
  <si>
    <t>2022年1月31日前</t>
  </si>
  <si>
    <t>工作及时完成率</t>
  </si>
  <si>
    <t>按进度，及时完成各项工作的情况</t>
  </si>
  <si>
    <t>成本指标</t>
  </si>
  <si>
    <t>解决金额</t>
  </si>
  <si>
    <t>10000元</t>
  </si>
  <si>
    <t>110000元</t>
  </si>
  <si>
    <t>80000元</t>
  </si>
  <si>
    <t>县产权办2022年度日常工作经费</t>
  </si>
  <si>
    <t>97000元</t>
  </si>
  <si>
    <t>20000元</t>
  </si>
  <si>
    <t>2800元</t>
  </si>
  <si>
    <t>农机燃气公司内养人员医疗保险费，留管人员工资，解决债务，维稳经费</t>
  </si>
  <si>
    <t>160000元</t>
  </si>
  <si>
    <t>内养人员生活费补差</t>
  </si>
  <si>
    <t>65400元</t>
  </si>
  <si>
    <t>65900元</t>
  </si>
  <si>
    <t>内养人员补缴养老保险</t>
  </si>
  <si>
    <t>88900元</t>
  </si>
  <si>
    <t>效益指标</t>
  </si>
  <si>
    <t>经济效益</t>
  </si>
  <si>
    <t>无</t>
  </si>
  <si>
    <t>社会效益</t>
  </si>
  <si>
    <t>对生活困难问题的影响</t>
  </si>
  <si>
    <t>对改制企业人员生活实际困难问题的影响</t>
  </si>
  <si>
    <t>解决</t>
  </si>
  <si>
    <t>社会稳定的影响</t>
  </si>
  <si>
    <t>项目实施对维护社会稳定的影响</t>
  </si>
  <si>
    <t>维护</t>
  </si>
  <si>
    <t>生态效益</t>
  </si>
  <si>
    <t>可持续影响</t>
  </si>
  <si>
    <t>幸福指数的影响</t>
  </si>
  <si>
    <t>对居民生活幸福指数的影响</t>
  </si>
  <si>
    <t>提高</t>
  </si>
  <si>
    <t>社会公众或服务对象满意度</t>
  </si>
  <si>
    <t>服务对象满意度</t>
  </si>
  <si>
    <t>≥90%</t>
  </si>
  <si>
    <t>专项实施保障措施</t>
  </si>
  <si>
    <t>成立专门管理机构：桃源县产权制度改革领导小组办公室;
资金管理办法：《桃源县产权制度改革领导小组办公室专项资金使用管理制度》;
项目管理办法：桃源县产权办制定了2022年改制经费使用明细计划表;
工作措施（方案、规划）：成立了以李卫忠为办公室主任，何加权、刘洋为成员的桃源县产权制度改革领导小组办公室，制定了产权办企业改制经费的用途和专项资金管理办法，做到专款专用。</t>
  </si>
  <si>
    <t>项目
构成
分解</t>
  </si>
  <si>
    <t>子项目1名称：2022年企业改制经费</t>
  </si>
  <si>
    <t>明细
金额</t>
  </si>
  <si>
    <t>单价</t>
  </si>
  <si>
    <t>依据</t>
  </si>
  <si>
    <t>构成明细</t>
  </si>
  <si>
    <t>1.1名称</t>
  </si>
  <si>
    <t>1.1.1名称</t>
  </si>
  <si>
    <t>企业改制经费</t>
  </si>
  <si>
    <t>70万元</t>
  </si>
  <si>
    <t>70万元/项</t>
  </si>
  <si>
    <t>县级领导签批报告</t>
  </si>
  <si>
    <t>1.1金额小计</t>
  </si>
  <si>
    <t>1.2名称</t>
  </si>
  <si>
    <t>农机燃气公司内养人员医疗保险费和大病互助</t>
  </si>
  <si>
    <t>医疗保险3087*9.5*12月</t>
  </si>
  <si>
    <t>农机燃气公司内养人员大病互助</t>
  </si>
  <si>
    <t>1920元</t>
  </si>
  <si>
    <t>大病互助16*12月</t>
  </si>
  <si>
    <t>农机燃气公司内养人员留管人员工资</t>
  </si>
  <si>
    <t>60000元</t>
  </si>
  <si>
    <t>2500/月/人*12月</t>
  </si>
  <si>
    <t>农机燃气公司解决债务</t>
  </si>
  <si>
    <t>35000元</t>
  </si>
  <si>
    <t>农机燃气公司维稳经费</t>
  </si>
  <si>
    <t>27888元</t>
  </si>
  <si>
    <t xml:space="preserve">65400元                  </t>
  </si>
  <si>
    <t>545/月/人*12月</t>
  </si>
  <si>
    <t>10元/月/户*12月</t>
  </si>
  <si>
    <t>3087*24%*12月</t>
  </si>
  <si>
    <t>1.2金额小计</t>
  </si>
  <si>
    <t>金额合计</t>
  </si>
  <si>
    <t>整体支出绩效目标表</t>
  </si>
  <si>
    <t>单位：桃源县工业和信息化局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</si>
  <si>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</si>
  <si>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</si>
  <si>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</si>
  <si>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</si>
  <si>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</si>
  <si>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</si>
  <si>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其他资金</t>
  </si>
  <si>
    <r>
      <rPr>
        <sz val="12"/>
        <rFont val="仿宋"/>
        <charset val="134"/>
      </rPr>
      <t>部门整体支出年度绩效指标</t>
    </r>
  </si>
  <si>
    <r>
      <rPr>
        <sz val="12"/>
        <rFont val="仿宋"/>
        <charset val="134"/>
      </rPr>
      <t>一级指标</t>
    </r>
  </si>
  <si>
    <r>
      <rPr>
        <sz val="12"/>
        <rFont val="仿宋"/>
        <charset val="134"/>
      </rPr>
      <t>二级指标</t>
    </r>
  </si>
  <si>
    <r>
      <rPr>
        <sz val="12"/>
        <rFont val="仿宋"/>
        <charset val="134"/>
      </rPr>
      <t>三级指标</t>
    </r>
  </si>
  <si>
    <r>
      <rPr>
        <sz val="12"/>
        <rFont val="仿宋"/>
        <charset val="134"/>
      </rPr>
      <t>指标内容</t>
    </r>
  </si>
  <si>
    <r>
      <rPr>
        <sz val="12"/>
        <rFont val="仿宋"/>
        <charset val="134"/>
      </rPr>
      <t>指标值</t>
    </r>
  </si>
  <si>
    <r>
      <rPr>
        <sz val="12"/>
        <rFont val="仿宋"/>
        <charset val="134"/>
      </rPr>
      <t>备注</t>
    </r>
  </si>
  <si>
    <t>503001</t>
  </si>
  <si>
    <t xml:space="preserve">目标1：推动产业集群的建设，以“一主一特”产业集群，以“四个百亿”产业体系建设作为工业经济发展的主攻方向；
目标2：推动专业园区的建设和园区配套的建设；
目标3：推动重点项目的建设和“两化融合”发展；
目标4：优环境，搞好涉企服务，企业满意度达90﹪以上，主管部门满意度达100﹪以上；
</t>
  </si>
  <si>
    <r>
      <rPr>
        <sz val="12"/>
        <rFont val="仿宋"/>
        <charset val="134"/>
      </rPr>
      <t>产出指标</t>
    </r>
  </si>
  <si>
    <r>
      <rPr>
        <sz val="12"/>
        <rFont val="仿宋"/>
        <charset val="134"/>
      </rPr>
      <t>数量指标</t>
    </r>
  </si>
  <si>
    <t>重点扶持建设项目个数</t>
  </si>
  <si>
    <t>10个</t>
  </si>
  <si>
    <t>争取上级支持到位资金额</t>
  </si>
  <si>
    <t>2000万元</t>
  </si>
  <si>
    <t>争取金融机构信贷支持金额</t>
  </si>
  <si>
    <t>≥5亿元</t>
  </si>
  <si>
    <t>扶持企业数量</t>
  </si>
  <si>
    <t xml:space="preserve">全年扶持企业数量 </t>
  </si>
  <si>
    <t>60家</t>
  </si>
  <si>
    <t>企业入规</t>
  </si>
  <si>
    <t>新增规模工业企业</t>
  </si>
  <si>
    <t>25家</t>
  </si>
  <si>
    <t>人员经费保障人数</t>
  </si>
  <si>
    <t>人员经费保障人数64人，其中：退休人员31人，在职人员26人，抚恤人员7人</t>
  </si>
  <si>
    <t>64人</t>
  </si>
  <si>
    <t>临聘人数</t>
  </si>
  <si>
    <t>6人</t>
  </si>
  <si>
    <r>
      <rPr>
        <sz val="12"/>
        <rFont val="仿宋"/>
        <charset val="134"/>
      </rPr>
      <t>质量指标</t>
    </r>
  </si>
  <si>
    <t>扶持企业精准率</t>
  </si>
  <si>
    <t>规模工业企业扶持精准率</t>
  </si>
  <si>
    <t>加强平台建设</t>
  </si>
  <si>
    <t>加大对规模工业企业的经济运行监测，有效确保推新考核等相关指标的目标任务，进入全市推新考核第一方阵.</t>
  </si>
  <si>
    <t>全市推新考核第一方阵前三名</t>
  </si>
  <si>
    <t>机关事务正常运转率</t>
  </si>
  <si>
    <r>
      <rPr>
        <sz val="12"/>
        <rFont val="仿宋"/>
        <charset val="134"/>
      </rPr>
      <t>时效指标</t>
    </r>
  </si>
  <si>
    <t>完成及时率</t>
  </si>
  <si>
    <r>
      <rPr>
        <sz val="12"/>
        <rFont val="仿宋"/>
        <charset val="134"/>
      </rPr>
      <t>成本指标</t>
    </r>
  </si>
  <si>
    <t>基本支出425.71万元，其中：工资福利支出288.09万元，一般商品和服务支出114万元；对个人和家庭补助支出23.62万元。</t>
  </si>
  <si>
    <t>≤425.71万元</t>
  </si>
  <si>
    <t>项目支出270万元，其中专项商品和服务支出90万元，资本性支出（基本建设）20万元，资本性支出160万元。</t>
  </si>
  <si>
    <t>≤270万元</t>
  </si>
  <si>
    <t>规模工业企业增加值</t>
  </si>
  <si>
    <t>突破60亿元</t>
  </si>
  <si>
    <r>
      <rPr>
        <sz val="12"/>
        <rFont val="仿宋"/>
        <charset val="134"/>
      </rPr>
      <t>社会效益</t>
    </r>
  </si>
  <si>
    <t>产学研融合</t>
  </si>
  <si>
    <t>产学研融合，科技成果在企业转化应用，合作开展新产品开发。</t>
  </si>
  <si>
    <t>促进</t>
  </si>
  <si>
    <t>增加就业岗位数</t>
  </si>
  <si>
    <t>1000个</t>
  </si>
  <si>
    <r>
      <rPr>
        <sz val="12"/>
        <rFont val="仿宋"/>
        <charset val="134"/>
      </rPr>
      <t>生态效益</t>
    </r>
  </si>
  <si>
    <r>
      <rPr>
        <sz val="12"/>
        <rFont val="仿宋"/>
        <charset val="134"/>
      </rPr>
      <t>可持续影响</t>
    </r>
  </si>
  <si>
    <t>良好的外部发展环境</t>
  </si>
  <si>
    <t>项目实施对企业外部发展环境的影响</t>
  </si>
  <si>
    <t>创造</t>
  </si>
  <si>
    <r>
      <rPr>
        <sz val="12"/>
        <rFont val="仿宋"/>
        <charset val="134"/>
      </rPr>
      <t>社会公众或服务对象满意度</t>
    </r>
  </si>
  <si>
    <t>企业满意度</t>
  </si>
  <si>
    <t>≥90 %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</si>
</sst>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0.00"/>
  </numFmts>
  <fonts count="4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2"/>
      <name val="Times New Roman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22"/>
      <name val="方正小标宋简体"/>
      <charset val="134"/>
    </font>
    <font>
      <sz val="22"/>
      <name val="Times New Roman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9"/>
      <name val="SimSun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仿宋"/>
      <charset val="134"/>
    </font>
    <font>
      <sz val="14"/>
      <color rgb="FF000000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4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2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6" applyNumberFormat="0" applyAlignment="0" applyProtection="0">
      <alignment vertical="center"/>
    </xf>
    <xf numFmtId="0" fontId="36" fillId="4" borderId="27" applyNumberFormat="0" applyAlignment="0" applyProtection="0">
      <alignment vertical="center"/>
    </xf>
    <xf numFmtId="0" fontId="37" fillId="4" borderId="26" applyNumberFormat="0" applyAlignment="0" applyProtection="0">
      <alignment vertical="center"/>
    </xf>
    <xf numFmtId="0" fontId="38" fillId="5" borderId="28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left" vertical="center" wrapText="1"/>
    </xf>
    <xf numFmtId="0" fontId="7" fillId="0" borderId="9" xfId="49" applyFont="1" applyFill="1" applyBorder="1" applyAlignment="1">
      <alignment horizontal="center" vertical="center" wrapText="1"/>
    </xf>
    <xf numFmtId="0" fontId="7" fillId="0" borderId="10" xfId="49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vertical="center" wrapText="1"/>
    </xf>
    <xf numFmtId="0" fontId="9" fillId="0" borderId="5" xfId="49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9" fontId="6" fillId="0" borderId="5" xfId="49" applyNumberFormat="1" applyFont="1" applyFill="1" applyBorder="1" applyAlignment="1">
      <alignment horizontal="center" vertical="center" wrapText="1"/>
    </xf>
    <xf numFmtId="43" fontId="6" fillId="0" borderId="5" xfId="5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57" fontId="12" fillId="0" borderId="9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57" fontId="12" fillId="0" borderId="5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9" fontId="12" fillId="0" borderId="9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vertical="center" wrapText="1"/>
    </xf>
    <xf numFmtId="4" fontId="19" fillId="0" borderId="5" xfId="0" applyNumberFormat="1" applyFont="1" applyFill="1" applyBorder="1" applyAlignment="1">
      <alignment horizontal="right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177" fontId="20" fillId="0" borderId="5" xfId="0" applyNumberFormat="1" applyFont="1" applyFill="1" applyBorder="1">
      <alignment vertical="center"/>
    </xf>
    <xf numFmtId="0" fontId="20" fillId="0" borderId="5" xfId="0" applyFont="1" applyFill="1" applyBorder="1">
      <alignment vertical="center"/>
    </xf>
    <xf numFmtId="0" fontId="21" fillId="0" borderId="5" xfId="0" applyFont="1" applyFill="1" applyBorder="1" applyAlignment="1">
      <alignment horizontal="center" vertical="center"/>
    </xf>
    <xf numFmtId="177" fontId="21" fillId="0" borderId="5" xfId="0" applyNumberFormat="1" applyFont="1" applyFill="1" applyBorder="1">
      <alignment vertical="center"/>
    </xf>
    <xf numFmtId="0" fontId="21" fillId="0" borderId="5" xfId="0" applyFont="1" applyFill="1" applyBorder="1">
      <alignment vertical="center"/>
    </xf>
    <xf numFmtId="0" fontId="22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3" fillId="0" borderId="0" xfId="0" applyFont="1" applyFill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4" workbookViewId="0">
      <selection activeCell="C30" sqref="C30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/>
      <c r="B1" s="86" t="s">
        <v>0</v>
      </c>
      <c r="C1" s="86"/>
    </row>
    <row r="2" ht="25" customHeight="1" spans="2:3">
      <c r="B2" s="86"/>
      <c r="C2" s="86"/>
    </row>
    <row r="3" ht="44" customHeight="1" spans="2:3">
      <c r="B3" s="133" t="s">
        <v>1</v>
      </c>
      <c r="C3" s="133"/>
    </row>
    <row r="4" ht="32.5" customHeight="1" spans="2:4">
      <c r="B4" s="134">
        <v>1</v>
      </c>
      <c r="C4" s="135" t="s">
        <v>2</v>
      </c>
      <c r="D4" s="4"/>
    </row>
    <row r="5" ht="32.5" customHeight="1" spans="2:3">
      <c r="B5" s="134">
        <v>2</v>
      </c>
      <c r="C5" s="135" t="s">
        <v>3</v>
      </c>
    </row>
    <row r="6" ht="32.5" customHeight="1" spans="2:3">
      <c r="B6" s="134">
        <v>3</v>
      </c>
      <c r="C6" s="135" t="s">
        <v>4</v>
      </c>
    </row>
    <row r="7" ht="32.5" customHeight="1" spans="2:7">
      <c r="B7" s="134">
        <v>4</v>
      </c>
      <c r="C7" s="135" t="s">
        <v>5</v>
      </c>
      <c r="G7" s="4"/>
    </row>
    <row r="8" ht="32.5" customHeight="1" spans="2:3">
      <c r="B8" s="134">
        <v>5</v>
      </c>
      <c r="C8" s="135" t="s">
        <v>6</v>
      </c>
    </row>
    <row r="9" ht="32.5" customHeight="1" spans="2:3">
      <c r="B9" s="134">
        <v>6</v>
      </c>
      <c r="C9" s="135" t="s">
        <v>7</v>
      </c>
    </row>
    <row r="10" ht="32.5" customHeight="1" spans="2:3">
      <c r="B10" s="134">
        <v>7</v>
      </c>
      <c r="C10" s="135" t="s">
        <v>8</v>
      </c>
    </row>
    <row r="11" ht="32.5" customHeight="1" spans="2:3">
      <c r="B11" s="134">
        <v>8</v>
      </c>
      <c r="C11" s="135" t="s">
        <v>9</v>
      </c>
    </row>
    <row r="12" ht="32.5" customHeight="1" spans="2:3">
      <c r="B12" s="134">
        <v>9</v>
      </c>
      <c r="C12" s="135" t="s">
        <v>10</v>
      </c>
    </row>
    <row r="13" ht="32.5" customHeight="1" spans="2:3">
      <c r="B13" s="134">
        <v>10</v>
      </c>
      <c r="C13" s="135" t="s">
        <v>11</v>
      </c>
    </row>
    <row r="14" ht="32.5" customHeight="1" spans="2:3">
      <c r="B14" s="134">
        <v>11</v>
      </c>
      <c r="C14" s="135" t="s">
        <v>12</v>
      </c>
    </row>
    <row r="15" ht="32.5" customHeight="1" spans="2:3">
      <c r="B15" s="134">
        <v>12</v>
      </c>
      <c r="C15" s="135" t="s">
        <v>13</v>
      </c>
    </row>
    <row r="16" ht="32.5" customHeight="1" spans="2:3">
      <c r="B16" s="134">
        <v>13</v>
      </c>
      <c r="C16" s="135" t="s">
        <v>14</v>
      </c>
    </row>
    <row r="17" ht="32.5" customHeight="1" spans="2:3">
      <c r="B17" s="134">
        <v>14</v>
      </c>
      <c r="C17" s="135" t="s">
        <v>15</v>
      </c>
    </row>
    <row r="18" ht="32.5" customHeight="1" spans="2:3">
      <c r="B18" s="134">
        <v>15</v>
      </c>
      <c r="C18" s="135" t="s">
        <v>16</v>
      </c>
    </row>
    <row r="19" ht="32.5" customHeight="1" spans="2:3">
      <c r="B19" s="134">
        <v>16</v>
      </c>
      <c r="C19" s="135" t="s">
        <v>17</v>
      </c>
    </row>
    <row r="20" ht="32.5" customHeight="1" spans="2:3">
      <c r="B20" s="134">
        <v>17</v>
      </c>
      <c r="C20" s="135" t="s">
        <v>18</v>
      </c>
    </row>
    <row r="21" ht="32.5" customHeight="1" spans="2:3">
      <c r="B21" s="134">
        <v>18</v>
      </c>
      <c r="C21" s="135" t="s">
        <v>19</v>
      </c>
    </row>
    <row r="22" ht="32.5" customHeight="1" spans="2:3">
      <c r="B22" s="134">
        <v>19</v>
      </c>
      <c r="C22" s="135" t="s">
        <v>20</v>
      </c>
    </row>
    <row r="23" ht="32.5" customHeight="1" spans="2:3">
      <c r="B23" s="134">
        <v>20</v>
      </c>
      <c r="C23" s="135" t="s">
        <v>21</v>
      </c>
    </row>
    <row r="24" ht="32.5" customHeight="1" spans="2:3">
      <c r="B24" s="134">
        <v>21</v>
      </c>
      <c r="C24" s="135" t="s">
        <v>22</v>
      </c>
    </row>
    <row r="25" ht="32.5" customHeight="1" spans="2:3">
      <c r="B25" s="134">
        <v>22</v>
      </c>
      <c r="C25" s="135" t="s">
        <v>23</v>
      </c>
    </row>
    <row r="26" ht="32.5" customHeight="1" spans="2:3">
      <c r="B26" s="134">
        <v>23</v>
      </c>
      <c r="C26" s="135" t="s">
        <v>24</v>
      </c>
    </row>
    <row r="27" ht="32.5" customHeight="1" spans="2:3">
      <c r="B27" s="134">
        <v>24</v>
      </c>
      <c r="C27" s="135" t="s">
        <v>25</v>
      </c>
    </row>
    <row r="28" ht="32.5" customHeight="1" spans="2:3">
      <c r="B28" s="134">
        <v>25</v>
      </c>
      <c r="C28" s="135" t="s">
        <v>26</v>
      </c>
    </row>
    <row r="29" ht="32.5" customHeight="1" spans="2:3">
      <c r="B29" s="134">
        <v>26</v>
      </c>
      <c r="C29" s="135" t="s">
        <v>27</v>
      </c>
    </row>
    <row r="30" ht="32.5" customHeight="1" spans="2:3">
      <c r="B30" s="134">
        <v>27</v>
      </c>
      <c r="C30" s="135" t="s">
        <v>28</v>
      </c>
    </row>
    <row r="31" ht="32.5" customHeight="1" spans="2:3">
      <c r="B31" s="134">
        <v>28</v>
      </c>
      <c r="C31" s="135" t="s">
        <v>29</v>
      </c>
    </row>
    <row r="32" ht="32.5" customHeight="1" spans="2:3">
      <c r="B32" s="134">
        <v>29</v>
      </c>
      <c r="C32" s="135" t="s">
        <v>30</v>
      </c>
    </row>
    <row r="33" ht="32.5" customHeight="1" spans="2:3">
      <c r="B33" s="134">
        <v>30</v>
      </c>
      <c r="C33" s="135" t="s">
        <v>31</v>
      </c>
    </row>
    <row r="34" ht="32.5" customHeight="1" spans="2:3">
      <c r="B34" s="134">
        <v>31</v>
      </c>
      <c r="C34" s="135" t="s">
        <v>32</v>
      </c>
    </row>
    <row r="35" ht="32.5" customHeight="1" spans="2:3">
      <c r="B35" s="134">
        <v>32</v>
      </c>
      <c r="C35" s="135" t="s">
        <v>33</v>
      </c>
    </row>
    <row r="36" ht="32.5" customHeight="1" spans="2:3">
      <c r="B36" s="134">
        <v>33</v>
      </c>
      <c r="C36" s="135" t="s">
        <v>34</v>
      </c>
    </row>
    <row r="37" ht="32.5" customHeight="1" spans="2:3">
      <c r="B37" s="134">
        <v>34</v>
      </c>
      <c r="C37" s="135" t="s">
        <v>35</v>
      </c>
    </row>
    <row r="38" ht="31" customHeight="1" spans="2:3">
      <c r="B38" s="133" t="s">
        <v>36</v>
      </c>
      <c r="C38" s="133"/>
    </row>
    <row r="39" ht="32.5" customHeight="1" spans="2:3">
      <c r="B39" s="134">
        <v>1</v>
      </c>
      <c r="C39" s="135" t="s">
        <v>37</v>
      </c>
    </row>
    <row r="40" ht="32.5" customHeight="1" spans="2:3">
      <c r="B40" s="134">
        <v>2</v>
      </c>
      <c r="C40" s="135" t="s">
        <v>38</v>
      </c>
    </row>
    <row r="41" ht="32.5" customHeight="1" spans="2:3">
      <c r="B41" s="134">
        <v>3</v>
      </c>
      <c r="C41" s="135" t="s">
        <v>39</v>
      </c>
    </row>
    <row r="42" ht="32.5" customHeight="1" spans="2:3">
      <c r="B42" s="134">
        <v>4</v>
      </c>
      <c r="C42" s="135" t="s">
        <v>40</v>
      </c>
    </row>
    <row r="43" ht="32.5" customHeight="1" spans="2:3">
      <c r="B43" s="134">
        <v>5</v>
      </c>
      <c r="C43" s="135" t="s">
        <v>41</v>
      </c>
    </row>
  </sheetData>
  <mergeCells count="3">
    <mergeCell ref="B3:C3"/>
    <mergeCell ref="B38:C38"/>
    <mergeCell ref="B1:C2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workbookViewId="0">
      <selection activeCell="E10" sqref="E10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0" width="9.725" style="1" customWidth="1"/>
    <col min="11" max="11" width="8.54166666666667" style="1" customWidth="1"/>
    <col min="12" max="19" width="9.725" style="1" customWidth="1"/>
    <col min="20" max="23" width="13.2666666666667" style="1" customWidth="1"/>
    <col min="24" max="24" width="16.45" style="1" customWidth="1"/>
    <col min="25" max="26" width="9.725" style="1" customWidth="1"/>
    <col min="27" max="16384" width="10" style="1"/>
  </cols>
  <sheetData>
    <row r="1" ht="16.4" customHeight="1" spans="1:1">
      <c r="A1" s="4"/>
    </row>
    <row r="2" ht="47.4" customHeight="1" spans="1:24">
      <c r="A2" s="86" t="s">
        <v>249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ht="33.65" customHeight="1" spans="1:2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20.75" customHeight="1" spans="20:24">
      <c r="T4" s="9" t="s">
        <v>44</v>
      </c>
      <c r="U4" s="9"/>
      <c r="V4" s="9"/>
      <c r="W4" s="9"/>
      <c r="X4" s="9"/>
    </row>
    <row r="5" ht="31.9" customHeight="1" spans="1:24">
      <c r="A5" s="5" t="s">
        <v>128</v>
      </c>
      <c r="B5" s="5"/>
      <c r="C5" s="5"/>
      <c r="D5" s="5" t="s">
        <v>129</v>
      </c>
      <c r="E5" s="5" t="s">
        <v>250</v>
      </c>
      <c r="F5" s="5" t="s">
        <v>115</v>
      </c>
      <c r="G5" s="5" t="s">
        <v>132</v>
      </c>
      <c r="H5" s="5"/>
      <c r="I5" s="5"/>
      <c r="J5" s="5"/>
      <c r="K5" s="5" t="s">
        <v>133</v>
      </c>
      <c r="L5" s="5"/>
      <c r="M5" s="5"/>
      <c r="N5" s="5"/>
      <c r="O5" s="5"/>
      <c r="P5" s="5"/>
      <c r="Q5" s="5"/>
      <c r="R5" s="5"/>
      <c r="S5" s="5"/>
      <c r="T5" s="5"/>
      <c r="U5" s="5"/>
      <c r="V5" s="5" t="s">
        <v>135</v>
      </c>
      <c r="W5" s="5"/>
      <c r="X5" s="5"/>
    </row>
    <row r="6" ht="33.65" customHeight="1" spans="1:24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87" t="s">
        <v>251</v>
      </c>
      <c r="I6" s="87" t="s">
        <v>252</v>
      </c>
      <c r="J6" s="87" t="s">
        <v>253</v>
      </c>
      <c r="K6" s="5" t="s">
        <v>92</v>
      </c>
      <c r="L6" s="5" t="s">
        <v>254</v>
      </c>
      <c r="M6" s="5" t="s">
        <v>255</v>
      </c>
      <c r="N6" s="5" t="s">
        <v>256</v>
      </c>
      <c r="O6" s="5" t="s">
        <v>257</v>
      </c>
      <c r="P6" s="5" t="s">
        <v>258</v>
      </c>
      <c r="Q6" s="5" t="s">
        <v>259</v>
      </c>
      <c r="R6" s="5" t="s">
        <v>260</v>
      </c>
      <c r="S6" s="5" t="s">
        <v>261</v>
      </c>
      <c r="T6" s="5" t="s">
        <v>262</v>
      </c>
      <c r="U6" s="5" t="s">
        <v>263</v>
      </c>
      <c r="V6" s="5" t="s">
        <v>92</v>
      </c>
      <c r="W6" s="5" t="s">
        <v>264</v>
      </c>
      <c r="X6" s="5" t="s">
        <v>265</v>
      </c>
    </row>
    <row r="7" ht="26.75" customHeight="1" spans="1:24">
      <c r="A7" s="87"/>
      <c r="B7" s="87"/>
      <c r="C7" s="87"/>
      <c r="D7" s="87"/>
      <c r="E7" s="87" t="s">
        <v>92</v>
      </c>
      <c r="F7" s="98">
        <v>90</v>
      </c>
      <c r="G7" s="98"/>
      <c r="H7" s="98"/>
      <c r="I7" s="98"/>
      <c r="J7" s="98"/>
      <c r="K7" s="98">
        <v>90</v>
      </c>
      <c r="L7" s="98"/>
      <c r="M7" s="98"/>
      <c r="N7" s="98"/>
      <c r="O7" s="98"/>
      <c r="P7" s="98"/>
      <c r="Q7" s="98"/>
      <c r="R7" s="98"/>
      <c r="S7" s="98"/>
      <c r="T7" s="98"/>
      <c r="U7" s="98">
        <v>90</v>
      </c>
      <c r="V7" s="98"/>
      <c r="W7" s="98"/>
      <c r="X7" s="98"/>
    </row>
    <row r="8" ht="26.75" customHeight="1" spans="1:24">
      <c r="A8" s="87"/>
      <c r="B8" s="87"/>
      <c r="C8" s="87"/>
      <c r="D8" s="88" t="s">
        <v>110</v>
      </c>
      <c r="E8" s="88" t="s">
        <v>111</v>
      </c>
      <c r="F8" s="98">
        <v>90</v>
      </c>
      <c r="G8" s="98"/>
      <c r="H8" s="98"/>
      <c r="I8" s="98"/>
      <c r="J8" s="98"/>
      <c r="K8" s="94">
        <v>90</v>
      </c>
      <c r="L8" s="94"/>
      <c r="M8" s="94"/>
      <c r="N8" s="94"/>
      <c r="O8" s="94"/>
      <c r="P8" s="94"/>
      <c r="Q8" s="94"/>
      <c r="R8" s="94"/>
      <c r="S8" s="94"/>
      <c r="T8" s="94"/>
      <c r="U8" s="94">
        <v>90</v>
      </c>
      <c r="V8" s="94"/>
      <c r="W8" s="94"/>
      <c r="X8" s="94"/>
    </row>
    <row r="9" ht="26.75" customHeight="1" spans="1:24">
      <c r="A9" s="87"/>
      <c r="B9" s="87"/>
      <c r="C9" s="87"/>
      <c r="D9" s="88" t="s">
        <v>112</v>
      </c>
      <c r="E9" s="88" t="s">
        <v>113</v>
      </c>
      <c r="F9" s="98">
        <v>90</v>
      </c>
      <c r="G9" s="98"/>
      <c r="H9" s="98"/>
      <c r="I9" s="98"/>
      <c r="J9" s="98"/>
      <c r="K9" s="94">
        <v>90</v>
      </c>
      <c r="L9" s="94"/>
      <c r="M9" s="94"/>
      <c r="N9" s="94"/>
      <c r="O9" s="94"/>
      <c r="P9" s="94"/>
      <c r="Q9" s="94"/>
      <c r="R9" s="94"/>
      <c r="S9" s="94"/>
      <c r="T9" s="94"/>
      <c r="U9" s="94">
        <v>90</v>
      </c>
      <c r="V9" s="94"/>
      <c r="W9" s="94"/>
      <c r="X9" s="94"/>
    </row>
    <row r="10" ht="26" customHeight="1" spans="1:24">
      <c r="A10" s="96" t="s">
        <v>148</v>
      </c>
      <c r="B10" s="96" t="s">
        <v>149</v>
      </c>
      <c r="C10" s="96" t="s">
        <v>161</v>
      </c>
      <c r="D10" s="89" t="s">
        <v>151</v>
      </c>
      <c r="E10" s="90" t="s">
        <v>239</v>
      </c>
      <c r="F10" s="95">
        <v>70</v>
      </c>
      <c r="G10" s="95"/>
      <c r="H10" s="95"/>
      <c r="I10" s="95"/>
      <c r="J10" s="95"/>
      <c r="K10" s="95">
        <v>70</v>
      </c>
      <c r="L10" s="95"/>
      <c r="M10" s="95"/>
      <c r="N10" s="95"/>
      <c r="O10" s="95"/>
      <c r="P10" s="95"/>
      <c r="Q10" s="95"/>
      <c r="R10" s="95"/>
      <c r="S10" s="95"/>
      <c r="T10" s="95"/>
      <c r="U10" s="95">
        <v>70</v>
      </c>
      <c r="V10" s="95"/>
      <c r="W10" s="95"/>
      <c r="X10" s="95"/>
    </row>
    <row r="11" ht="26" customHeight="1" spans="1:24">
      <c r="A11" s="96" t="s">
        <v>148</v>
      </c>
      <c r="B11" s="96" t="s">
        <v>149</v>
      </c>
      <c r="C11" s="96" t="s">
        <v>161</v>
      </c>
      <c r="D11" s="89" t="s">
        <v>151</v>
      </c>
      <c r="E11" s="90" t="s">
        <v>245</v>
      </c>
      <c r="F11" s="95">
        <v>20</v>
      </c>
      <c r="G11" s="95"/>
      <c r="H11" s="95"/>
      <c r="I11" s="95"/>
      <c r="J11" s="95"/>
      <c r="K11" s="95">
        <v>20</v>
      </c>
      <c r="L11" s="95"/>
      <c r="M11" s="95"/>
      <c r="N11" s="95"/>
      <c r="O11" s="95"/>
      <c r="P11" s="95"/>
      <c r="Q11" s="95"/>
      <c r="R11" s="95"/>
      <c r="S11" s="95"/>
      <c r="T11" s="95"/>
      <c r="U11" s="95">
        <v>20</v>
      </c>
      <c r="V11" s="95"/>
      <c r="W11" s="95"/>
      <c r="X11" s="95"/>
    </row>
  </sheetData>
  <mergeCells count="10">
    <mergeCell ref="A2:X2"/>
    <mergeCell ref="A3:X3"/>
    <mergeCell ref="T4:X4"/>
    <mergeCell ref="A5:C5"/>
    <mergeCell ref="G5:J5"/>
    <mergeCell ref="K5:U5"/>
    <mergeCell ref="V5:X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E10" sqref="E10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8" width="9.725" style="1" customWidth="1"/>
    <col min="19" max="19" width="11.908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7.4" customHeight="1" spans="1:19">
      <c r="A2" s="86" t="s">
        <v>249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ht="33.6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3.25" customHeight="1" spans="7:19">
      <c r="G4" s="4"/>
      <c r="H4" s="4"/>
      <c r="I4" s="4"/>
      <c r="K4" s="4"/>
      <c r="L4" s="4"/>
      <c r="M4" s="4"/>
      <c r="N4" s="4"/>
      <c r="O4" s="4"/>
      <c r="P4" s="4"/>
      <c r="Q4" s="4"/>
      <c r="R4" s="9" t="s">
        <v>44</v>
      </c>
      <c r="S4" s="9"/>
    </row>
    <row r="5" ht="33.65" customHeight="1" spans="1:19">
      <c r="A5" s="5" t="s">
        <v>128</v>
      </c>
      <c r="B5" s="5"/>
      <c r="C5" s="5"/>
      <c r="D5" s="5" t="s">
        <v>129</v>
      </c>
      <c r="E5" s="5" t="s">
        <v>250</v>
      </c>
      <c r="F5" s="5" t="s">
        <v>115</v>
      </c>
      <c r="G5" s="5" t="s">
        <v>139</v>
      </c>
      <c r="H5" s="5"/>
      <c r="I5" s="5"/>
      <c r="J5" s="5"/>
      <c r="K5" s="5"/>
      <c r="L5" s="5" t="s">
        <v>266</v>
      </c>
      <c r="M5" s="5"/>
      <c r="N5" s="5"/>
      <c r="O5" s="5"/>
      <c r="P5" s="5"/>
      <c r="Q5" s="5"/>
      <c r="R5" s="5"/>
      <c r="S5" s="5" t="s">
        <v>136</v>
      </c>
    </row>
    <row r="6" ht="37" customHeight="1" spans="1:19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267</v>
      </c>
      <c r="I6" s="5" t="s">
        <v>268</v>
      </c>
      <c r="J6" s="5" t="s">
        <v>269</v>
      </c>
      <c r="K6" s="5" t="s">
        <v>270</v>
      </c>
      <c r="L6" s="5" t="s">
        <v>92</v>
      </c>
      <c r="M6" s="5" t="s">
        <v>271</v>
      </c>
      <c r="N6" s="5" t="s">
        <v>272</v>
      </c>
      <c r="O6" s="5" t="s">
        <v>273</v>
      </c>
      <c r="P6" s="5" t="s">
        <v>274</v>
      </c>
      <c r="Q6" s="5" t="s">
        <v>275</v>
      </c>
      <c r="R6" s="5" t="s">
        <v>276</v>
      </c>
      <c r="S6" s="5" t="s">
        <v>277</v>
      </c>
    </row>
    <row r="7" ht="26.75" customHeight="1" spans="1:19">
      <c r="A7" s="87"/>
      <c r="B7" s="87"/>
      <c r="C7" s="87"/>
      <c r="D7" s="87"/>
      <c r="E7" s="87" t="s">
        <v>92</v>
      </c>
      <c r="F7" s="94">
        <v>20</v>
      </c>
      <c r="G7" s="94"/>
      <c r="H7" s="94"/>
      <c r="I7" s="94"/>
      <c r="J7" s="94"/>
      <c r="K7" s="94"/>
      <c r="L7" s="94">
        <v>20</v>
      </c>
      <c r="M7" s="94"/>
      <c r="N7" s="94"/>
      <c r="O7" s="94"/>
      <c r="P7" s="94"/>
      <c r="Q7" s="94"/>
      <c r="R7" s="94">
        <v>20</v>
      </c>
      <c r="S7" s="94"/>
    </row>
    <row r="8" ht="26.75" customHeight="1" spans="1:19">
      <c r="A8" s="87"/>
      <c r="B8" s="87"/>
      <c r="C8" s="87"/>
      <c r="D8" s="88" t="s">
        <v>110</v>
      </c>
      <c r="E8" s="88" t="s">
        <v>111</v>
      </c>
      <c r="F8" s="94">
        <v>20</v>
      </c>
      <c r="G8" s="94"/>
      <c r="H8" s="94"/>
      <c r="I8" s="94"/>
      <c r="J8" s="94"/>
      <c r="K8" s="94"/>
      <c r="L8" s="94">
        <v>20</v>
      </c>
      <c r="M8" s="94"/>
      <c r="N8" s="94"/>
      <c r="O8" s="94"/>
      <c r="P8" s="94"/>
      <c r="Q8" s="94"/>
      <c r="R8" s="94">
        <v>20</v>
      </c>
      <c r="S8" s="94"/>
    </row>
    <row r="9" ht="26.75" customHeight="1" spans="1:19">
      <c r="A9" s="87"/>
      <c r="B9" s="87"/>
      <c r="C9" s="87"/>
      <c r="D9" s="88" t="s">
        <v>112</v>
      </c>
      <c r="E9" s="88" t="s">
        <v>113</v>
      </c>
      <c r="F9" s="94">
        <v>20</v>
      </c>
      <c r="G9" s="94"/>
      <c r="H9" s="94"/>
      <c r="I9" s="94"/>
      <c r="J9" s="94"/>
      <c r="K9" s="94"/>
      <c r="L9" s="94">
        <v>20</v>
      </c>
      <c r="M9" s="94"/>
      <c r="N9" s="94"/>
      <c r="O9" s="94"/>
      <c r="P9" s="94"/>
      <c r="Q9" s="94"/>
      <c r="R9" s="94">
        <v>20</v>
      </c>
      <c r="S9" s="94"/>
    </row>
    <row r="10" ht="26" customHeight="1" spans="1:19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246</v>
      </c>
      <c r="F10" s="95">
        <v>20</v>
      </c>
      <c r="G10" s="95"/>
      <c r="H10" s="95"/>
      <c r="I10" s="95"/>
      <c r="J10" s="95"/>
      <c r="K10" s="95"/>
      <c r="L10" s="95">
        <v>20</v>
      </c>
      <c r="M10" s="95"/>
      <c r="N10" s="95"/>
      <c r="O10" s="95"/>
      <c r="P10" s="95"/>
      <c r="Q10" s="95"/>
      <c r="R10" s="95">
        <v>20</v>
      </c>
      <c r="S10" s="95"/>
    </row>
  </sheetData>
  <mergeCells count="9">
    <mergeCell ref="A2:S2"/>
    <mergeCell ref="A3:S3"/>
    <mergeCell ref="R4:S4"/>
    <mergeCell ref="A5:C5"/>
    <mergeCell ref="G5:K5"/>
    <mergeCell ref="L5:R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E10" sqref="E10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3666666666667" style="1" customWidth="1"/>
    <col min="10" max="10" width="11.5416666666667" style="1" customWidth="1"/>
    <col min="11" max="13" width="9.725" style="1" customWidth="1"/>
    <col min="14" max="14" width="13.45" style="1" customWidth="1"/>
    <col min="15" max="18" width="9.725" style="1" customWidth="1"/>
    <col min="19" max="19" width="11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37" customHeight="1" spans="1:19">
      <c r="A2" s="86" t="s">
        <v>249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ht="33.6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75" customHeight="1" spans="18:19">
      <c r="R4" s="9" t="s">
        <v>44</v>
      </c>
      <c r="S4" s="9"/>
    </row>
    <row r="5" ht="38" customHeight="1" spans="1:19">
      <c r="A5" s="5" t="s">
        <v>128</v>
      </c>
      <c r="B5" s="5"/>
      <c r="C5" s="5"/>
      <c r="D5" s="5" t="s">
        <v>129</v>
      </c>
      <c r="E5" s="5" t="s">
        <v>250</v>
      </c>
      <c r="F5" s="5" t="s">
        <v>115</v>
      </c>
      <c r="G5" s="5" t="s">
        <v>278</v>
      </c>
      <c r="H5" s="5"/>
      <c r="I5" s="5"/>
      <c r="J5" s="5"/>
      <c r="K5" s="5"/>
      <c r="L5" s="5"/>
      <c r="M5" s="5"/>
      <c r="N5" s="5" t="s">
        <v>136</v>
      </c>
      <c r="O5" s="5" t="s">
        <v>141</v>
      </c>
      <c r="P5" s="5" t="s">
        <v>137</v>
      </c>
      <c r="Q5" s="5" t="s">
        <v>138</v>
      </c>
      <c r="R5" s="5" t="s">
        <v>140</v>
      </c>
      <c r="S5" s="5" t="s">
        <v>144</v>
      </c>
    </row>
    <row r="6" ht="40.5" customHeight="1" spans="1:19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271</v>
      </c>
      <c r="I6" s="5" t="s">
        <v>273</v>
      </c>
      <c r="J6" s="5" t="s">
        <v>279</v>
      </c>
      <c r="K6" s="5" t="s">
        <v>274</v>
      </c>
      <c r="L6" s="5" t="s">
        <v>275</v>
      </c>
      <c r="M6" s="5" t="s">
        <v>276</v>
      </c>
      <c r="N6" s="5" t="s">
        <v>280</v>
      </c>
      <c r="O6" s="5"/>
      <c r="P6" s="5"/>
      <c r="Q6" s="5"/>
      <c r="R6" s="5"/>
      <c r="S6" s="5"/>
    </row>
    <row r="7" ht="26.75" customHeight="1" spans="1:19">
      <c r="A7" s="90"/>
      <c r="B7" s="90"/>
      <c r="C7" s="90"/>
      <c r="D7" s="90"/>
      <c r="E7" s="87" t="s">
        <v>92</v>
      </c>
      <c r="F7" s="94">
        <v>160</v>
      </c>
      <c r="G7" s="94">
        <v>160</v>
      </c>
      <c r="H7" s="94"/>
      <c r="I7" s="94"/>
      <c r="J7" s="94"/>
      <c r="K7" s="94"/>
      <c r="L7" s="94"/>
      <c r="M7" s="94">
        <v>160</v>
      </c>
      <c r="N7" s="94"/>
      <c r="O7" s="94"/>
      <c r="P7" s="94"/>
      <c r="Q7" s="94"/>
      <c r="R7" s="94"/>
      <c r="S7" s="94"/>
    </row>
    <row r="8" ht="26.75" customHeight="1" spans="1:19">
      <c r="A8" s="87"/>
      <c r="B8" s="87"/>
      <c r="C8" s="87"/>
      <c r="D8" s="88" t="s">
        <v>110</v>
      </c>
      <c r="E8" s="88" t="s">
        <v>111</v>
      </c>
      <c r="F8" s="94">
        <v>160</v>
      </c>
      <c r="G8" s="94">
        <v>160</v>
      </c>
      <c r="H8" s="94"/>
      <c r="I8" s="94"/>
      <c r="J8" s="94"/>
      <c r="K8" s="94"/>
      <c r="L8" s="94"/>
      <c r="M8" s="94">
        <v>160</v>
      </c>
      <c r="N8" s="94"/>
      <c r="O8" s="94"/>
      <c r="P8" s="94"/>
      <c r="Q8" s="94"/>
      <c r="R8" s="94"/>
      <c r="S8" s="94"/>
    </row>
    <row r="9" ht="26.75" customHeight="1" spans="1:19">
      <c r="A9" s="87"/>
      <c r="B9" s="87"/>
      <c r="C9" s="87"/>
      <c r="D9" s="88" t="s">
        <v>112</v>
      </c>
      <c r="E9" s="88" t="s">
        <v>113</v>
      </c>
      <c r="F9" s="94">
        <v>160</v>
      </c>
      <c r="G9" s="94">
        <v>160</v>
      </c>
      <c r="H9" s="94"/>
      <c r="I9" s="94"/>
      <c r="J9" s="94"/>
      <c r="K9" s="94"/>
      <c r="L9" s="94"/>
      <c r="M9" s="94">
        <v>160</v>
      </c>
      <c r="N9" s="94"/>
      <c r="O9" s="94"/>
      <c r="P9" s="94"/>
      <c r="Q9" s="94"/>
      <c r="R9" s="94"/>
      <c r="S9" s="94"/>
    </row>
    <row r="10" ht="26" customHeight="1" spans="1:19">
      <c r="A10" s="96" t="s">
        <v>148</v>
      </c>
      <c r="B10" s="96" t="s">
        <v>149</v>
      </c>
      <c r="C10" s="96" t="s">
        <v>161</v>
      </c>
      <c r="D10" s="89" t="s">
        <v>151</v>
      </c>
      <c r="E10" s="90" t="s">
        <v>243</v>
      </c>
      <c r="F10" s="95">
        <v>10</v>
      </c>
      <c r="G10" s="95">
        <v>10</v>
      </c>
      <c r="H10" s="95"/>
      <c r="I10" s="95"/>
      <c r="J10" s="95"/>
      <c r="K10" s="95"/>
      <c r="L10" s="95"/>
      <c r="M10" s="95">
        <v>10</v>
      </c>
      <c r="N10" s="95"/>
      <c r="O10" s="95"/>
      <c r="P10" s="95"/>
      <c r="Q10" s="95"/>
      <c r="R10" s="95"/>
      <c r="S10" s="95"/>
    </row>
    <row r="11" ht="26" customHeight="1" spans="1:19">
      <c r="A11" s="96" t="s">
        <v>148</v>
      </c>
      <c r="B11" s="96" t="s">
        <v>149</v>
      </c>
      <c r="C11" s="96" t="s">
        <v>161</v>
      </c>
      <c r="D11" s="89" t="s">
        <v>151</v>
      </c>
      <c r="E11" s="90" t="s">
        <v>244</v>
      </c>
      <c r="F11" s="95">
        <v>150</v>
      </c>
      <c r="G11" s="95">
        <v>150</v>
      </c>
      <c r="H11" s="95"/>
      <c r="I11" s="95"/>
      <c r="J11" s="95"/>
      <c r="K11" s="95"/>
      <c r="L11" s="95"/>
      <c r="M11" s="95">
        <v>150</v>
      </c>
      <c r="N11" s="95"/>
      <c r="O11" s="95"/>
      <c r="P11" s="95"/>
      <c r="Q11" s="95"/>
      <c r="R11" s="95"/>
      <c r="S11" s="95"/>
    </row>
  </sheetData>
  <mergeCells count="13">
    <mergeCell ref="A2:S2"/>
    <mergeCell ref="A3:S3"/>
    <mergeCell ref="R4:S4"/>
    <mergeCell ref="A5:C5"/>
    <mergeCell ref="G5:M5"/>
    <mergeCell ref="D5:D6"/>
    <mergeCell ref="E5:E6"/>
    <mergeCell ref="F5:F6"/>
    <mergeCell ref="O5:O6"/>
    <mergeCell ref="P5:P6"/>
    <mergeCell ref="Q5:Q6"/>
    <mergeCell ref="R5:R6"/>
    <mergeCell ref="S5:S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E10" sqref="E10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8" width="9.725" style="1" customWidth="1"/>
    <col min="19" max="16384" width="10" style="1"/>
  </cols>
  <sheetData>
    <row r="1" ht="16.4" customHeight="1" spans="1:1">
      <c r="A1" s="4"/>
    </row>
    <row r="2" ht="44" customHeight="1" spans="1:16">
      <c r="A2" s="86" t="s">
        <v>281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ht="33.65" customHeight="1" spans="1:16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5" customHeight="1" spans="16:16">
      <c r="P4" s="9" t="s">
        <v>44</v>
      </c>
    </row>
    <row r="5" ht="31" customHeight="1" spans="1:16">
      <c r="A5" s="5" t="s">
        <v>128</v>
      </c>
      <c r="B5" s="5"/>
      <c r="C5" s="5"/>
      <c r="D5" s="5" t="s">
        <v>129</v>
      </c>
      <c r="E5" s="5" t="s">
        <v>282</v>
      </c>
      <c r="F5" s="5" t="s">
        <v>283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ht="38.75" customHeight="1" spans="1:16">
      <c r="A6" s="5" t="s">
        <v>145</v>
      </c>
      <c r="B6" s="5" t="s">
        <v>146</v>
      </c>
      <c r="C6" s="5" t="s">
        <v>147</v>
      </c>
      <c r="D6" s="5"/>
      <c r="E6" s="5"/>
      <c r="F6" s="5" t="s">
        <v>92</v>
      </c>
      <c r="G6" s="5" t="s">
        <v>284</v>
      </c>
      <c r="H6" s="5" t="s">
        <v>285</v>
      </c>
      <c r="I6" s="5" t="s">
        <v>286</v>
      </c>
      <c r="J6" s="5" t="s">
        <v>287</v>
      </c>
      <c r="K6" s="5" t="s">
        <v>288</v>
      </c>
      <c r="L6" s="5" t="s">
        <v>289</v>
      </c>
      <c r="M6" s="5" t="s">
        <v>290</v>
      </c>
      <c r="N6" s="5" t="s">
        <v>252</v>
      </c>
      <c r="O6" s="5" t="s">
        <v>291</v>
      </c>
      <c r="P6" s="5" t="s">
        <v>253</v>
      </c>
    </row>
    <row r="7" ht="26.75" customHeight="1" spans="1:16">
      <c r="A7" s="87"/>
      <c r="B7" s="87"/>
      <c r="C7" s="87"/>
      <c r="D7" s="87"/>
      <c r="E7" s="87" t="s">
        <v>92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ht="26" customHeight="1" spans="1:16">
      <c r="A8" s="87"/>
      <c r="B8" s="87"/>
      <c r="C8" s="87"/>
      <c r="D8" s="88"/>
      <c r="E8" s="88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ht="26" customHeight="1" spans="1:16">
      <c r="A9" s="87"/>
      <c r="B9" s="87"/>
      <c r="C9" s="87"/>
      <c r="D9" s="88"/>
      <c r="E9" s="88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ht="26" customHeight="1" spans="1:16">
      <c r="A10" s="96"/>
      <c r="B10" s="96"/>
      <c r="C10" s="96"/>
      <c r="D10" s="89"/>
      <c r="E10" s="90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</sheetData>
  <mergeCells count="6">
    <mergeCell ref="A2:P2"/>
    <mergeCell ref="A3:P3"/>
    <mergeCell ref="A5:C5"/>
    <mergeCell ref="F5:P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workbookViewId="0">
      <selection activeCell="E10" sqref="E10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0" width="9.725" style="1" customWidth="1"/>
    <col min="31" max="31" width="10.45" style="1" customWidth="1"/>
    <col min="32" max="34" width="9.725" style="1" customWidth="1"/>
    <col min="35" max="16384" width="10" style="1"/>
  </cols>
  <sheetData>
    <row r="1" ht="16.4" customHeight="1" spans="1:1">
      <c r="A1" s="4"/>
    </row>
    <row r="2" ht="44" customHeight="1" spans="1:32">
      <c r="A2" s="86" t="s">
        <v>281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</row>
    <row r="3" ht="33.65" customHeight="1" spans="1:3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1.5" customHeight="1" spans="30:32">
      <c r="AD4" s="9" t="s">
        <v>44</v>
      </c>
      <c r="AE4" s="9"/>
      <c r="AF4" s="9"/>
    </row>
    <row r="5" ht="31" customHeight="1" spans="1:32">
      <c r="A5" s="5" t="s">
        <v>128</v>
      </c>
      <c r="B5" s="5"/>
      <c r="C5" s="5"/>
      <c r="D5" s="5" t="s">
        <v>129</v>
      </c>
      <c r="E5" s="5" t="s">
        <v>282</v>
      </c>
      <c r="F5" s="5" t="s">
        <v>199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34.5" customHeight="1" spans="1:32">
      <c r="A6" s="5" t="s">
        <v>145</v>
      </c>
      <c r="B6" s="5" t="s">
        <v>146</v>
      </c>
      <c r="C6" s="5" t="s">
        <v>147</v>
      </c>
      <c r="D6" s="5"/>
      <c r="E6" s="5"/>
      <c r="F6" s="5" t="s">
        <v>92</v>
      </c>
      <c r="G6" s="5" t="s">
        <v>292</v>
      </c>
      <c r="H6" s="5" t="s">
        <v>293</v>
      </c>
      <c r="I6" s="5" t="s">
        <v>294</v>
      </c>
      <c r="J6" s="5" t="s">
        <v>295</v>
      </c>
      <c r="K6" s="5" t="s">
        <v>296</v>
      </c>
      <c r="L6" s="5" t="s">
        <v>297</v>
      </c>
      <c r="M6" s="5" t="s">
        <v>298</v>
      </c>
      <c r="N6" s="5" t="s">
        <v>299</v>
      </c>
      <c r="O6" s="5" t="s">
        <v>300</v>
      </c>
      <c r="P6" s="5" t="s">
        <v>301</v>
      </c>
      <c r="Q6" s="5" t="s">
        <v>302</v>
      </c>
      <c r="R6" s="5" t="s">
        <v>303</v>
      </c>
      <c r="S6" s="5" t="s">
        <v>255</v>
      </c>
      <c r="T6" s="5" t="s">
        <v>256</v>
      </c>
      <c r="U6" s="5" t="s">
        <v>259</v>
      </c>
      <c r="V6" s="5" t="s">
        <v>304</v>
      </c>
      <c r="W6" s="5" t="s">
        <v>305</v>
      </c>
      <c r="X6" s="5" t="s">
        <v>306</v>
      </c>
      <c r="Y6" s="5" t="s">
        <v>307</v>
      </c>
      <c r="Z6" s="5" t="s">
        <v>258</v>
      </c>
      <c r="AA6" s="5" t="s">
        <v>308</v>
      </c>
      <c r="AB6" s="5" t="s">
        <v>309</v>
      </c>
      <c r="AC6" s="5" t="s">
        <v>261</v>
      </c>
      <c r="AD6" s="5" t="s">
        <v>310</v>
      </c>
      <c r="AE6" s="5" t="s">
        <v>311</v>
      </c>
      <c r="AF6" s="5" t="s">
        <v>263</v>
      </c>
    </row>
    <row r="7" ht="26.75" customHeight="1" spans="1:32">
      <c r="A7" s="87"/>
      <c r="B7" s="87"/>
      <c r="C7" s="87"/>
      <c r="D7" s="87"/>
      <c r="E7" s="87" t="s">
        <v>92</v>
      </c>
      <c r="F7" s="94">
        <v>90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>
        <v>90</v>
      </c>
    </row>
    <row r="8" ht="26" customHeight="1" spans="1:32">
      <c r="A8" s="87"/>
      <c r="B8" s="87"/>
      <c r="C8" s="87"/>
      <c r="D8" s="88" t="s">
        <v>110</v>
      </c>
      <c r="E8" s="88" t="s">
        <v>111</v>
      </c>
      <c r="F8" s="94">
        <v>90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>
        <v>90</v>
      </c>
    </row>
    <row r="9" ht="26" customHeight="1" spans="1:32">
      <c r="A9" s="87"/>
      <c r="B9" s="87"/>
      <c r="C9" s="87"/>
      <c r="D9" s="88" t="s">
        <v>112</v>
      </c>
      <c r="E9" s="88" t="s">
        <v>113</v>
      </c>
      <c r="F9" s="94">
        <v>90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>
        <v>90</v>
      </c>
    </row>
    <row r="10" ht="26" customHeight="1" spans="1:32">
      <c r="A10" s="96" t="s">
        <v>148</v>
      </c>
      <c r="B10" s="96" t="s">
        <v>149</v>
      </c>
      <c r="C10" s="96" t="s">
        <v>161</v>
      </c>
      <c r="D10" s="89" t="s">
        <v>151</v>
      </c>
      <c r="E10" s="90" t="s">
        <v>239</v>
      </c>
      <c r="F10" s="95">
        <v>70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>
        <v>70</v>
      </c>
    </row>
    <row r="11" ht="26" customHeight="1" spans="1:32">
      <c r="A11" s="96" t="s">
        <v>148</v>
      </c>
      <c r="B11" s="96" t="s">
        <v>149</v>
      </c>
      <c r="C11" s="96" t="s">
        <v>161</v>
      </c>
      <c r="D11" s="89" t="s">
        <v>151</v>
      </c>
      <c r="E11" s="90" t="s">
        <v>245</v>
      </c>
      <c r="F11" s="95">
        <v>20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>
        <v>20</v>
      </c>
    </row>
  </sheetData>
  <mergeCells count="7">
    <mergeCell ref="A2:AF2"/>
    <mergeCell ref="A3:AF3"/>
    <mergeCell ref="AD4:AF4"/>
    <mergeCell ref="A5:C5"/>
    <mergeCell ref="F5:AF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"/>
  <sheetViews>
    <sheetView workbookViewId="0">
      <selection activeCell="E10" sqref="E10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8" width="9.725" style="1" customWidth="1"/>
    <col min="19" max="19" width="9.90833333333333" style="1" customWidth="1"/>
    <col min="20" max="33" width="9.725" style="1" customWidth="1"/>
    <col min="34" max="16384" width="10" style="1"/>
  </cols>
  <sheetData>
    <row r="1" ht="16.4" customHeight="1" spans="1:1">
      <c r="A1" s="4"/>
    </row>
    <row r="2" ht="37" customHeight="1" spans="1:31">
      <c r="A2" s="86" t="s">
        <v>281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ht="33.6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2.4" customHeight="1" spans="30:31">
      <c r="AD4" s="9" t="s">
        <v>44</v>
      </c>
      <c r="AE4" s="9"/>
    </row>
    <row r="5" ht="35.4" customHeight="1" spans="1:31">
      <c r="A5" s="5" t="s">
        <v>128</v>
      </c>
      <c r="B5" s="5"/>
      <c r="C5" s="5"/>
      <c r="D5" s="5" t="s">
        <v>129</v>
      </c>
      <c r="E5" s="5" t="s">
        <v>282</v>
      </c>
      <c r="F5" s="5" t="s">
        <v>115</v>
      </c>
      <c r="G5" s="5" t="s">
        <v>200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312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43.15" customHeight="1" spans="1:31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313</v>
      </c>
      <c r="I6" s="5" t="s">
        <v>314</v>
      </c>
      <c r="J6" s="5" t="s">
        <v>315</v>
      </c>
      <c r="K6" s="5" t="s">
        <v>316</v>
      </c>
      <c r="L6" s="5" t="s">
        <v>317</v>
      </c>
      <c r="M6" s="5" t="s">
        <v>318</v>
      </c>
      <c r="N6" s="5" t="s">
        <v>319</v>
      </c>
      <c r="O6" s="5" t="s">
        <v>320</v>
      </c>
      <c r="P6" s="5" t="s">
        <v>268</v>
      </c>
      <c r="Q6" s="5" t="s">
        <v>321</v>
      </c>
      <c r="R6" s="5" t="s">
        <v>322</v>
      </c>
      <c r="S6" s="5" t="s">
        <v>92</v>
      </c>
      <c r="T6" s="5" t="s">
        <v>271</v>
      </c>
      <c r="U6" s="5" t="s">
        <v>323</v>
      </c>
      <c r="V6" s="5" t="s">
        <v>324</v>
      </c>
      <c r="W6" s="5" t="s">
        <v>272</v>
      </c>
      <c r="X6" s="5" t="s">
        <v>275</v>
      </c>
      <c r="Y6" s="5" t="s">
        <v>325</v>
      </c>
      <c r="Z6" s="5" t="s">
        <v>326</v>
      </c>
      <c r="AA6" s="5" t="s">
        <v>273</v>
      </c>
      <c r="AB6" s="5" t="s">
        <v>327</v>
      </c>
      <c r="AC6" s="5" t="s">
        <v>328</v>
      </c>
      <c r="AD6" s="5" t="s">
        <v>329</v>
      </c>
      <c r="AE6" s="5" t="s">
        <v>330</v>
      </c>
    </row>
    <row r="7" ht="26.75" customHeight="1" spans="1:31">
      <c r="A7" s="87"/>
      <c r="B7" s="87"/>
      <c r="C7" s="87"/>
      <c r="D7" s="87"/>
      <c r="E7" s="87" t="s">
        <v>92</v>
      </c>
      <c r="F7" s="94"/>
      <c r="G7" s="94"/>
      <c r="H7" s="94"/>
      <c r="I7" s="94"/>
      <c r="J7" s="94"/>
      <c r="K7" s="94"/>
      <c r="L7" s="94"/>
      <c r="M7" s="94"/>
      <c r="N7" s="94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</row>
    <row r="8" ht="26.75" customHeight="1" spans="1:31">
      <c r="A8" s="87"/>
      <c r="B8" s="87"/>
      <c r="C8" s="87"/>
      <c r="D8" s="88" t="s">
        <v>110</v>
      </c>
      <c r="E8" s="88" t="s">
        <v>111</v>
      </c>
      <c r="F8" s="94"/>
      <c r="G8" s="94"/>
      <c r="H8" s="94"/>
      <c r="I8" s="94"/>
      <c r="J8" s="94"/>
      <c r="K8" s="94"/>
      <c r="L8" s="94"/>
      <c r="M8" s="94"/>
      <c r="N8" s="94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</row>
    <row r="9" ht="26.75" customHeight="1" spans="1:31">
      <c r="A9" s="87"/>
      <c r="B9" s="87"/>
      <c r="C9" s="87"/>
      <c r="D9" s="88" t="s">
        <v>112</v>
      </c>
      <c r="E9" s="88" t="s">
        <v>113</v>
      </c>
      <c r="F9" s="94"/>
      <c r="G9" s="94"/>
      <c r="H9" s="94"/>
      <c r="I9" s="94"/>
      <c r="J9" s="94"/>
      <c r="K9" s="94"/>
      <c r="L9" s="94"/>
      <c r="M9" s="94"/>
      <c r="N9" s="94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</row>
    <row r="10" ht="26" customHeight="1" spans="1:31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246</v>
      </c>
      <c r="F10" s="97">
        <v>0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0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</row>
  </sheetData>
  <mergeCells count="9">
    <mergeCell ref="A2:AE2"/>
    <mergeCell ref="A3:AE3"/>
    <mergeCell ref="AD4:AE4"/>
    <mergeCell ref="A5:C5"/>
    <mergeCell ref="G5:R5"/>
    <mergeCell ref="S5:AE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workbookViewId="0">
      <selection activeCell="E10" sqref="E10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0" width="11.0916666666667" style="1" customWidth="1"/>
    <col min="11" max="11" width="9.725" style="1" customWidth="1"/>
    <col min="12" max="12" width="11.2666666666667" style="1" customWidth="1"/>
    <col min="13" max="29" width="9.725" style="1" customWidth="1"/>
    <col min="30" max="16384" width="10" style="1"/>
  </cols>
  <sheetData>
    <row r="1" ht="16.4" customHeight="1" spans="1:1">
      <c r="A1" s="4"/>
    </row>
    <row r="2" ht="35.4" customHeight="1" spans="1:27">
      <c r="A2" s="86" t="s">
        <v>281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ht="33.65" customHeight="1" spans="1:2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9.75" customHeight="1" spans="26:27">
      <c r="Z4" s="9" t="s">
        <v>44</v>
      </c>
      <c r="AA4" s="9"/>
    </row>
    <row r="5" ht="36.25" customHeight="1" spans="1:27">
      <c r="A5" s="5" t="s">
        <v>128</v>
      </c>
      <c r="B5" s="5"/>
      <c r="C5" s="5"/>
      <c r="D5" s="5" t="s">
        <v>129</v>
      </c>
      <c r="E5" s="5" t="s">
        <v>250</v>
      </c>
      <c r="F5" s="5" t="s">
        <v>115</v>
      </c>
      <c r="G5" s="5" t="s">
        <v>331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141</v>
      </c>
      <c r="X5" s="5" t="s">
        <v>332</v>
      </c>
      <c r="Y5" s="5" t="s">
        <v>137</v>
      </c>
      <c r="Z5" s="5" t="s">
        <v>140</v>
      </c>
      <c r="AA5" s="5" t="s">
        <v>144</v>
      </c>
    </row>
    <row r="6" ht="39.65" customHeight="1" spans="1:27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271</v>
      </c>
      <c r="I6" s="5" t="s">
        <v>324</v>
      </c>
      <c r="J6" s="5" t="s">
        <v>272</v>
      </c>
      <c r="K6" s="5" t="s">
        <v>275</v>
      </c>
      <c r="L6" s="5" t="s">
        <v>333</v>
      </c>
      <c r="M6" s="5" t="s">
        <v>326</v>
      </c>
      <c r="N6" s="5" t="s">
        <v>334</v>
      </c>
      <c r="O6" s="5" t="s">
        <v>335</v>
      </c>
      <c r="P6" s="5" t="s">
        <v>336</v>
      </c>
      <c r="Q6" s="5" t="s">
        <v>337</v>
      </c>
      <c r="R6" s="5" t="s">
        <v>273</v>
      </c>
      <c r="S6" s="5" t="s">
        <v>327</v>
      </c>
      <c r="T6" s="5" t="s">
        <v>328</v>
      </c>
      <c r="U6" s="5" t="s">
        <v>329</v>
      </c>
      <c r="V6" s="5" t="s">
        <v>276</v>
      </c>
      <c r="W6" s="5"/>
      <c r="X6" s="5"/>
      <c r="Y6" s="5"/>
      <c r="Z6" s="5"/>
      <c r="AA6" s="5"/>
    </row>
    <row r="7" ht="26.75" customHeight="1" spans="1:27">
      <c r="A7" s="87"/>
      <c r="B7" s="87"/>
      <c r="C7" s="87"/>
      <c r="D7" s="87"/>
      <c r="E7" s="87" t="s">
        <v>92</v>
      </c>
      <c r="F7" s="94">
        <v>160</v>
      </c>
      <c r="G7" s="94">
        <v>160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>
        <v>160</v>
      </c>
      <c r="W7" s="94"/>
      <c r="X7" s="94"/>
      <c r="Y7" s="94"/>
      <c r="Z7" s="94"/>
      <c r="AA7" s="94"/>
    </row>
    <row r="8" ht="26.75" customHeight="1" spans="1:27">
      <c r="A8" s="87"/>
      <c r="B8" s="87"/>
      <c r="C8" s="87"/>
      <c r="D8" s="88" t="s">
        <v>110</v>
      </c>
      <c r="E8" s="88" t="s">
        <v>111</v>
      </c>
      <c r="F8" s="94">
        <v>160</v>
      </c>
      <c r="G8" s="94">
        <v>160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>
        <v>160</v>
      </c>
      <c r="W8" s="94"/>
      <c r="X8" s="94"/>
      <c r="Y8" s="94"/>
      <c r="Z8" s="94"/>
      <c r="AA8" s="94"/>
    </row>
    <row r="9" ht="26.75" customHeight="1" spans="1:27">
      <c r="A9" s="87"/>
      <c r="B9" s="87"/>
      <c r="C9" s="87"/>
      <c r="D9" s="88" t="s">
        <v>112</v>
      </c>
      <c r="E9" s="88" t="s">
        <v>113</v>
      </c>
      <c r="F9" s="94">
        <v>160</v>
      </c>
      <c r="G9" s="94">
        <v>160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>
        <v>160</v>
      </c>
      <c r="W9" s="94"/>
      <c r="X9" s="94"/>
      <c r="Y9" s="94"/>
      <c r="Z9" s="94"/>
      <c r="AA9" s="94"/>
    </row>
    <row r="10" ht="26" customHeight="1" spans="1:27">
      <c r="A10" s="96" t="s">
        <v>148</v>
      </c>
      <c r="B10" s="96" t="s">
        <v>149</v>
      </c>
      <c r="C10" s="96" t="s">
        <v>161</v>
      </c>
      <c r="D10" s="89" t="s">
        <v>151</v>
      </c>
      <c r="E10" s="90" t="s">
        <v>243</v>
      </c>
      <c r="F10" s="97">
        <v>10</v>
      </c>
      <c r="G10" s="95">
        <v>10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>
        <v>10</v>
      </c>
      <c r="W10" s="95"/>
      <c r="X10" s="95"/>
      <c r="Y10" s="95"/>
      <c r="Z10" s="95"/>
      <c r="AA10" s="95"/>
    </row>
    <row r="11" ht="26" customHeight="1" spans="1:27">
      <c r="A11" s="96" t="s">
        <v>148</v>
      </c>
      <c r="B11" s="96" t="s">
        <v>149</v>
      </c>
      <c r="C11" s="96" t="s">
        <v>161</v>
      </c>
      <c r="D11" s="89" t="s">
        <v>151</v>
      </c>
      <c r="E11" s="90" t="s">
        <v>244</v>
      </c>
      <c r="F11" s="97">
        <v>150</v>
      </c>
      <c r="G11" s="95">
        <v>150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>
        <v>150</v>
      </c>
      <c r="W11" s="95"/>
      <c r="X11" s="95"/>
      <c r="Y11" s="95"/>
      <c r="Z11" s="95"/>
      <c r="AA11" s="95"/>
    </row>
  </sheetData>
  <mergeCells count="13">
    <mergeCell ref="A2:AA2"/>
    <mergeCell ref="A3:AA3"/>
    <mergeCell ref="Z4:AA4"/>
    <mergeCell ref="A5:C5"/>
    <mergeCell ref="G5:V5"/>
    <mergeCell ref="D5:D6"/>
    <mergeCell ref="E5:E6"/>
    <mergeCell ref="F5:F6"/>
    <mergeCell ref="W5:W6"/>
    <mergeCell ref="X5:X6"/>
    <mergeCell ref="Y5:Y6"/>
    <mergeCell ref="Z5:Z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E10" sqref="E10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86" t="s">
        <v>17</v>
      </c>
      <c r="B2" s="86"/>
      <c r="C2" s="86"/>
      <c r="D2" s="86"/>
    </row>
    <row r="3" ht="33.65" customHeight="1" spans="1:4">
      <c r="A3" s="3" t="s">
        <v>43</v>
      </c>
      <c r="B3" s="3"/>
      <c r="C3" s="3"/>
      <c r="D3" s="3"/>
    </row>
    <row r="4" ht="25" customHeight="1" spans="3:4">
      <c r="C4" s="9" t="s">
        <v>44</v>
      </c>
      <c r="D4" s="9"/>
    </row>
    <row r="5" ht="22.75" customHeight="1" spans="1:4">
      <c r="A5" s="5" t="s">
        <v>45</v>
      </c>
      <c r="B5" s="5"/>
      <c r="C5" s="5" t="s">
        <v>46</v>
      </c>
      <c r="D5" s="5"/>
    </row>
    <row r="6" ht="22.75" customHeight="1" spans="1:4">
      <c r="A6" s="5" t="s">
        <v>47</v>
      </c>
      <c r="B6" s="5" t="s">
        <v>48</v>
      </c>
      <c r="C6" s="5" t="s">
        <v>47</v>
      </c>
      <c r="D6" s="5" t="s">
        <v>48</v>
      </c>
    </row>
    <row r="7" ht="22.75" customHeight="1" spans="1:4">
      <c r="A7" s="87" t="s">
        <v>338</v>
      </c>
      <c r="B7" s="94">
        <v>695.714798</v>
      </c>
      <c r="C7" s="87" t="s">
        <v>339</v>
      </c>
      <c r="D7" s="98">
        <v>695.714798</v>
      </c>
    </row>
    <row r="8" ht="22.75" customHeight="1" spans="1:4">
      <c r="A8" s="90" t="s">
        <v>340</v>
      </c>
      <c r="B8" s="95">
        <v>695.714798</v>
      </c>
      <c r="C8" s="90" t="s">
        <v>341</v>
      </c>
      <c r="D8" s="97"/>
    </row>
    <row r="9" ht="22.75" customHeight="1" spans="1:4">
      <c r="A9" s="90" t="s">
        <v>342</v>
      </c>
      <c r="B9" s="95"/>
      <c r="C9" s="90" t="s">
        <v>343</v>
      </c>
      <c r="D9" s="97"/>
    </row>
    <row r="10" ht="22.75" customHeight="1" spans="1:4">
      <c r="A10" s="90" t="s">
        <v>344</v>
      </c>
      <c r="B10" s="95"/>
      <c r="C10" s="90" t="s">
        <v>345</v>
      </c>
      <c r="D10" s="97"/>
    </row>
    <row r="11" ht="22.75" customHeight="1" spans="1:4">
      <c r="A11" s="90" t="s">
        <v>346</v>
      </c>
      <c r="B11" s="95"/>
      <c r="C11" s="90" t="s">
        <v>347</v>
      </c>
      <c r="D11" s="97"/>
    </row>
    <row r="12" ht="22.75" customHeight="1" spans="1:4">
      <c r="A12" s="87" t="s">
        <v>348</v>
      </c>
      <c r="B12" s="94"/>
      <c r="C12" s="90" t="s">
        <v>349</v>
      </c>
      <c r="D12" s="97"/>
    </row>
    <row r="13" ht="22.75" customHeight="1" spans="1:4">
      <c r="A13" s="90" t="s">
        <v>340</v>
      </c>
      <c r="B13" s="95"/>
      <c r="C13" s="90" t="s">
        <v>350</v>
      </c>
      <c r="D13" s="97"/>
    </row>
    <row r="14" ht="22.75" customHeight="1" spans="1:4">
      <c r="A14" s="90" t="s">
        <v>342</v>
      </c>
      <c r="B14" s="95"/>
      <c r="C14" s="90" t="s">
        <v>351</v>
      </c>
      <c r="D14" s="97"/>
    </row>
    <row r="15" ht="22.75" customHeight="1" spans="1:4">
      <c r="A15" s="90" t="s">
        <v>344</v>
      </c>
      <c r="B15" s="95"/>
      <c r="C15" s="90" t="s">
        <v>352</v>
      </c>
      <c r="D15" s="97">
        <v>29.28</v>
      </c>
    </row>
    <row r="16" ht="22.75" customHeight="1" spans="1:4">
      <c r="A16" s="90" t="s">
        <v>346</v>
      </c>
      <c r="B16" s="95"/>
      <c r="C16" s="90" t="s">
        <v>353</v>
      </c>
      <c r="D16" s="97"/>
    </row>
    <row r="17" ht="22.75" customHeight="1" spans="1:4">
      <c r="A17" s="90"/>
      <c r="B17" s="95"/>
      <c r="C17" s="90" t="s">
        <v>354</v>
      </c>
      <c r="D17" s="97">
        <v>12.197892</v>
      </c>
    </row>
    <row r="18" ht="22.75" customHeight="1" spans="1:4">
      <c r="A18" s="90"/>
      <c r="B18" s="90"/>
      <c r="C18" s="90" t="s">
        <v>355</v>
      </c>
      <c r="D18" s="97"/>
    </row>
    <row r="19" ht="22.75" customHeight="1" spans="1:4">
      <c r="A19" s="90"/>
      <c r="B19" s="90"/>
      <c r="C19" s="90" t="s">
        <v>356</v>
      </c>
      <c r="D19" s="97"/>
    </row>
    <row r="20" ht="22.75" customHeight="1" spans="1:4">
      <c r="A20" s="90"/>
      <c r="B20" s="90"/>
      <c r="C20" s="90" t="s">
        <v>357</v>
      </c>
      <c r="D20" s="97"/>
    </row>
    <row r="21" ht="22.75" customHeight="1" spans="1:4">
      <c r="A21" s="90"/>
      <c r="B21" s="90"/>
      <c r="C21" s="90" t="s">
        <v>358</v>
      </c>
      <c r="D21" s="97"/>
    </row>
    <row r="22" ht="22.75" customHeight="1" spans="1:4">
      <c r="A22" s="90"/>
      <c r="B22" s="90"/>
      <c r="C22" s="90" t="s">
        <v>359</v>
      </c>
      <c r="D22" s="97">
        <v>633.326234</v>
      </c>
    </row>
    <row r="23" ht="22.75" customHeight="1" spans="1:4">
      <c r="A23" s="90"/>
      <c r="B23" s="90"/>
      <c r="C23" s="90" t="s">
        <v>360</v>
      </c>
      <c r="D23" s="97"/>
    </row>
    <row r="24" ht="22.75" customHeight="1" spans="1:4">
      <c r="A24" s="90"/>
      <c r="B24" s="90"/>
      <c r="C24" s="90" t="s">
        <v>361</v>
      </c>
      <c r="D24" s="97"/>
    </row>
    <row r="25" ht="22.75" customHeight="1" spans="1:4">
      <c r="A25" s="90"/>
      <c r="B25" s="90"/>
      <c r="C25" s="90" t="s">
        <v>362</v>
      </c>
      <c r="D25" s="97"/>
    </row>
    <row r="26" ht="22.75" customHeight="1" spans="1:4">
      <c r="A26" s="90"/>
      <c r="B26" s="90"/>
      <c r="C26" s="90" t="s">
        <v>363</v>
      </c>
      <c r="D26" s="97"/>
    </row>
    <row r="27" ht="22.75" customHeight="1" spans="1:4">
      <c r="A27" s="90"/>
      <c r="B27" s="90"/>
      <c r="C27" s="90" t="s">
        <v>364</v>
      </c>
      <c r="D27" s="97">
        <v>20.910672</v>
      </c>
    </row>
    <row r="28" ht="22.75" customHeight="1" spans="1:4">
      <c r="A28" s="90"/>
      <c r="B28" s="90"/>
      <c r="C28" s="90" t="s">
        <v>365</v>
      </c>
      <c r="D28" s="97"/>
    </row>
    <row r="29" ht="22.75" customHeight="1" spans="1:4">
      <c r="A29" s="90"/>
      <c r="B29" s="90"/>
      <c r="C29" s="90" t="s">
        <v>366</v>
      </c>
      <c r="D29" s="97"/>
    </row>
    <row r="30" ht="22.75" customHeight="1" spans="1:4">
      <c r="A30" s="90"/>
      <c r="B30" s="90"/>
      <c r="C30" s="90" t="s">
        <v>367</v>
      </c>
      <c r="D30" s="97"/>
    </row>
    <row r="31" ht="22.75" customHeight="1" spans="1:4">
      <c r="A31" s="90"/>
      <c r="B31" s="90"/>
      <c r="C31" s="90" t="s">
        <v>368</v>
      </c>
      <c r="D31" s="97"/>
    </row>
    <row r="32" ht="22.75" customHeight="1" spans="1:4">
      <c r="A32" s="90"/>
      <c r="B32" s="90"/>
      <c r="C32" s="90" t="s">
        <v>369</v>
      </c>
      <c r="D32" s="97"/>
    </row>
    <row r="33" ht="22.75" customHeight="1" spans="1:4">
      <c r="A33" s="90"/>
      <c r="B33" s="90"/>
      <c r="C33" s="90" t="s">
        <v>370</v>
      </c>
      <c r="D33" s="97"/>
    </row>
    <row r="34" ht="22.75" customHeight="1" spans="1:4">
      <c r="A34" s="90"/>
      <c r="B34" s="90"/>
      <c r="C34" s="90" t="s">
        <v>371</v>
      </c>
      <c r="D34" s="97"/>
    </row>
    <row r="35" ht="22.75" customHeight="1" spans="1:4">
      <c r="A35" s="90"/>
      <c r="B35" s="90"/>
      <c r="C35" s="90" t="s">
        <v>372</v>
      </c>
      <c r="D35" s="97"/>
    </row>
    <row r="36" ht="22.75" customHeight="1" spans="1:4">
      <c r="A36" s="90"/>
      <c r="B36" s="90"/>
      <c r="C36" s="90" t="s">
        <v>373</v>
      </c>
      <c r="D36" s="97"/>
    </row>
    <row r="37" ht="22.75" customHeight="1" spans="1:4">
      <c r="A37" s="90"/>
      <c r="B37" s="90"/>
      <c r="C37" s="90" t="s">
        <v>374</v>
      </c>
      <c r="D37" s="97"/>
    </row>
    <row r="38" ht="22.75" customHeight="1" spans="1:4">
      <c r="A38" s="90"/>
      <c r="B38" s="90"/>
      <c r="C38" s="90"/>
      <c r="D38" s="90"/>
    </row>
    <row r="39" ht="22.75" customHeight="1" spans="1:4">
      <c r="A39" s="87"/>
      <c r="B39" s="87"/>
      <c r="C39" s="87" t="s">
        <v>375</v>
      </c>
      <c r="D39" s="94"/>
    </row>
    <row r="40" ht="22.75" customHeight="1" spans="1:4">
      <c r="A40" s="87"/>
      <c r="B40" s="87"/>
      <c r="C40" s="87"/>
      <c r="D40" s="87"/>
    </row>
    <row r="41" ht="22.75" customHeight="1" spans="1:4">
      <c r="A41" s="5" t="s">
        <v>376</v>
      </c>
      <c r="B41" s="94">
        <v>695.714798</v>
      </c>
      <c r="C41" s="5" t="s">
        <v>377</v>
      </c>
      <c r="D41" s="98">
        <v>695.714798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10" sqref="E10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02" customWidth="1"/>
    <col min="5" max="5" width="20.6333333333333" style="102" customWidth="1"/>
    <col min="6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4"/>
      <c r="D1" s="125"/>
    </row>
    <row r="2" ht="43.15" customHeight="1" spans="1:11">
      <c r="A2" s="86" t="s">
        <v>18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ht="24.15" customHeight="1" spans="1:8">
      <c r="A3" s="3" t="s">
        <v>43</v>
      </c>
      <c r="B3" s="3"/>
      <c r="C3" s="3"/>
      <c r="D3" s="104"/>
      <c r="E3" s="104"/>
      <c r="F3" s="3"/>
      <c r="G3" s="3"/>
      <c r="H3" s="3"/>
    </row>
    <row r="4" ht="18.15" customHeight="1" spans="10:11">
      <c r="J4" s="9" t="s">
        <v>44</v>
      </c>
      <c r="K4" s="9"/>
    </row>
    <row r="5" ht="25" customHeight="1" spans="1:11">
      <c r="A5" s="5" t="s">
        <v>128</v>
      </c>
      <c r="B5" s="5"/>
      <c r="C5" s="5"/>
      <c r="D5" s="5" t="s">
        <v>163</v>
      </c>
      <c r="E5" s="5" t="s">
        <v>164</v>
      </c>
      <c r="F5" s="5" t="s">
        <v>92</v>
      </c>
      <c r="G5" s="5" t="s">
        <v>165</v>
      </c>
      <c r="H5" s="5"/>
      <c r="I5" s="5"/>
      <c r="J5" s="5"/>
      <c r="K5" s="5" t="s">
        <v>166</v>
      </c>
    </row>
    <row r="6" ht="25.9" customHeight="1" spans="1:11">
      <c r="A6" s="5"/>
      <c r="B6" s="5"/>
      <c r="C6" s="5"/>
      <c r="D6" s="5"/>
      <c r="E6" s="5"/>
      <c r="F6" s="5"/>
      <c r="G6" s="5" t="s">
        <v>99</v>
      </c>
      <c r="H6" s="5" t="s">
        <v>378</v>
      </c>
      <c r="I6" s="5"/>
      <c r="J6" s="5" t="s">
        <v>225</v>
      </c>
      <c r="K6" s="5"/>
    </row>
    <row r="7" ht="39.65" customHeight="1" spans="1:11">
      <c r="A7" s="5" t="s">
        <v>145</v>
      </c>
      <c r="B7" s="5" t="s">
        <v>146</v>
      </c>
      <c r="C7" s="5" t="s">
        <v>147</v>
      </c>
      <c r="D7" s="5"/>
      <c r="E7" s="5"/>
      <c r="F7" s="5"/>
      <c r="G7" s="5"/>
      <c r="H7" s="5" t="s">
        <v>197</v>
      </c>
      <c r="I7" s="5" t="s">
        <v>139</v>
      </c>
      <c r="J7" s="5"/>
      <c r="K7" s="5"/>
    </row>
    <row r="8" ht="23.25" customHeight="1" spans="1:11">
      <c r="A8" s="90"/>
      <c r="B8" s="90"/>
      <c r="C8" s="90"/>
      <c r="D8" s="5"/>
      <c r="E8" s="5" t="s">
        <v>92</v>
      </c>
      <c r="F8" s="94">
        <v>695.714798</v>
      </c>
      <c r="G8" s="94">
        <v>425.714798</v>
      </c>
      <c r="H8" s="94">
        <v>288.094798</v>
      </c>
      <c r="I8" s="94">
        <v>23.62</v>
      </c>
      <c r="J8" s="94">
        <v>114</v>
      </c>
      <c r="K8" s="94">
        <v>270</v>
      </c>
    </row>
    <row r="9" ht="26" customHeight="1" spans="1:11">
      <c r="A9" s="90"/>
      <c r="B9" s="90"/>
      <c r="C9" s="90"/>
      <c r="D9" s="5" t="s">
        <v>110</v>
      </c>
      <c r="E9" s="5" t="s">
        <v>111</v>
      </c>
      <c r="F9" s="94">
        <v>695.714798</v>
      </c>
      <c r="G9" s="94">
        <v>425.714798</v>
      </c>
      <c r="H9" s="94">
        <v>288.094798</v>
      </c>
      <c r="I9" s="94">
        <v>23.62</v>
      </c>
      <c r="J9" s="94">
        <v>114</v>
      </c>
      <c r="K9" s="94">
        <v>270</v>
      </c>
    </row>
    <row r="10" ht="26" customHeight="1" spans="1:11">
      <c r="A10" s="90"/>
      <c r="B10" s="90"/>
      <c r="C10" s="90"/>
      <c r="D10" s="5" t="s">
        <v>112</v>
      </c>
      <c r="E10" s="5" t="s">
        <v>113</v>
      </c>
      <c r="F10" s="94">
        <v>695.714798</v>
      </c>
      <c r="G10" s="94">
        <v>425.714798</v>
      </c>
      <c r="H10" s="94">
        <v>288.094798</v>
      </c>
      <c r="I10" s="94">
        <v>23.62</v>
      </c>
      <c r="J10" s="94">
        <v>114</v>
      </c>
      <c r="K10" s="94">
        <v>270</v>
      </c>
    </row>
    <row r="11" ht="26" customHeight="1" spans="1:11">
      <c r="A11" s="126">
        <v>208</v>
      </c>
      <c r="B11" s="126"/>
      <c r="C11" s="126"/>
      <c r="D11" s="5">
        <v>208</v>
      </c>
      <c r="E11" s="5" t="s">
        <v>379</v>
      </c>
      <c r="F11" s="95">
        <v>29.28</v>
      </c>
      <c r="G11" s="95">
        <v>29.28</v>
      </c>
      <c r="H11" s="97">
        <v>29.28</v>
      </c>
      <c r="I11" s="94"/>
      <c r="J11" s="94"/>
      <c r="K11" s="94"/>
    </row>
    <row r="12" ht="26" customHeight="1" spans="1:11">
      <c r="A12" s="126">
        <v>208</v>
      </c>
      <c r="B12" s="126" t="s">
        <v>149</v>
      </c>
      <c r="C12" s="126"/>
      <c r="D12" s="5">
        <v>20805</v>
      </c>
      <c r="E12" s="5" t="s">
        <v>380</v>
      </c>
      <c r="F12" s="95">
        <v>29.28</v>
      </c>
      <c r="G12" s="95">
        <v>29.28</v>
      </c>
      <c r="H12" s="97">
        <v>29.28</v>
      </c>
      <c r="I12" s="94"/>
      <c r="J12" s="94"/>
      <c r="K12" s="94"/>
    </row>
    <row r="13" ht="30.15" customHeight="1" spans="1:11">
      <c r="A13" s="127" t="s">
        <v>153</v>
      </c>
      <c r="B13" s="127" t="s">
        <v>149</v>
      </c>
      <c r="C13" s="127" t="s">
        <v>149</v>
      </c>
      <c r="D13" s="96" t="s">
        <v>381</v>
      </c>
      <c r="E13" s="96" t="s">
        <v>154</v>
      </c>
      <c r="F13" s="95">
        <v>29.28</v>
      </c>
      <c r="G13" s="95">
        <v>29.28</v>
      </c>
      <c r="H13" s="97">
        <v>29.28</v>
      </c>
      <c r="I13" s="97"/>
      <c r="J13" s="97"/>
      <c r="K13" s="97"/>
    </row>
    <row r="14" ht="30.15" customHeight="1" spans="1:11">
      <c r="A14" s="127" t="s">
        <v>155</v>
      </c>
      <c r="B14" s="127"/>
      <c r="C14" s="127"/>
      <c r="D14" s="96">
        <v>210</v>
      </c>
      <c r="E14" s="96" t="s">
        <v>382</v>
      </c>
      <c r="F14" s="95">
        <v>12.197892</v>
      </c>
      <c r="G14" s="95">
        <v>12.197892</v>
      </c>
      <c r="H14" s="97">
        <v>12.197892</v>
      </c>
      <c r="I14" s="97"/>
      <c r="J14" s="97"/>
      <c r="K14" s="97"/>
    </row>
    <row r="15" ht="30.15" customHeight="1" spans="1:11">
      <c r="A15" s="127" t="s">
        <v>155</v>
      </c>
      <c r="B15" s="127" t="s">
        <v>156</v>
      </c>
      <c r="C15" s="127"/>
      <c r="D15" s="96">
        <v>21011</v>
      </c>
      <c r="E15" s="96" t="s">
        <v>383</v>
      </c>
      <c r="F15" s="95">
        <v>12.197892</v>
      </c>
      <c r="G15" s="95">
        <v>12.197892</v>
      </c>
      <c r="H15" s="97">
        <v>12.197892</v>
      </c>
      <c r="I15" s="97"/>
      <c r="J15" s="97"/>
      <c r="K15" s="97"/>
    </row>
    <row r="16" ht="30.15" customHeight="1" spans="1:11">
      <c r="A16" s="127" t="s">
        <v>155</v>
      </c>
      <c r="B16" s="127" t="s">
        <v>156</v>
      </c>
      <c r="C16" s="127" t="s">
        <v>150</v>
      </c>
      <c r="D16" s="96" t="s">
        <v>384</v>
      </c>
      <c r="E16" s="96" t="s">
        <v>157</v>
      </c>
      <c r="F16" s="95">
        <v>12.197892</v>
      </c>
      <c r="G16" s="95">
        <v>12.197892</v>
      </c>
      <c r="H16" s="97">
        <v>12.197892</v>
      </c>
      <c r="I16" s="97"/>
      <c r="J16" s="97"/>
      <c r="K16" s="97"/>
    </row>
    <row r="17" ht="30.15" customHeight="1" spans="1:11">
      <c r="A17" s="127" t="s">
        <v>148</v>
      </c>
      <c r="B17" s="127"/>
      <c r="C17" s="127"/>
      <c r="D17" s="96">
        <v>215</v>
      </c>
      <c r="E17" s="96" t="s">
        <v>385</v>
      </c>
      <c r="F17" s="95">
        <v>633.326234</v>
      </c>
      <c r="G17" s="95">
        <v>363.326234</v>
      </c>
      <c r="H17" s="97">
        <v>225.706234</v>
      </c>
      <c r="I17" s="97">
        <v>23.62</v>
      </c>
      <c r="J17" s="97">
        <v>114</v>
      </c>
      <c r="K17" s="97">
        <v>270</v>
      </c>
    </row>
    <row r="18" ht="30.15" customHeight="1" spans="1:11">
      <c r="A18" s="127" t="s">
        <v>148</v>
      </c>
      <c r="B18" s="127" t="s">
        <v>149</v>
      </c>
      <c r="C18" s="127"/>
      <c r="D18" s="96">
        <v>21505</v>
      </c>
      <c r="E18" s="96" t="s">
        <v>386</v>
      </c>
      <c r="F18" s="95">
        <f t="shared" ref="F18:K18" si="0">SUM(F19:F20)</f>
        <v>633.326234</v>
      </c>
      <c r="G18" s="95">
        <f t="shared" si="0"/>
        <v>363.326234</v>
      </c>
      <c r="H18" s="95">
        <f t="shared" si="0"/>
        <v>225.706234</v>
      </c>
      <c r="I18" s="95">
        <f t="shared" si="0"/>
        <v>23.62</v>
      </c>
      <c r="J18" s="95">
        <f t="shared" si="0"/>
        <v>114</v>
      </c>
      <c r="K18" s="95">
        <f t="shared" si="0"/>
        <v>270</v>
      </c>
    </row>
    <row r="19" ht="30.15" customHeight="1" spans="1:11">
      <c r="A19" s="127" t="s">
        <v>148</v>
      </c>
      <c r="B19" s="127" t="s">
        <v>149</v>
      </c>
      <c r="C19" s="127" t="s">
        <v>150</v>
      </c>
      <c r="D19" s="96" t="s">
        <v>387</v>
      </c>
      <c r="E19" s="96" t="s">
        <v>152</v>
      </c>
      <c r="F19" s="95">
        <v>383.326234</v>
      </c>
      <c r="G19" s="95">
        <v>363.326234</v>
      </c>
      <c r="H19" s="97">
        <v>225.706234</v>
      </c>
      <c r="I19" s="97">
        <v>23.62</v>
      </c>
      <c r="J19" s="97">
        <v>114</v>
      </c>
      <c r="K19" s="97">
        <v>20</v>
      </c>
    </row>
    <row r="20" ht="30.15" customHeight="1" spans="1:11">
      <c r="A20" s="127" t="s">
        <v>148</v>
      </c>
      <c r="B20" s="127" t="s">
        <v>149</v>
      </c>
      <c r="C20" s="127" t="s">
        <v>161</v>
      </c>
      <c r="D20" s="96" t="s">
        <v>388</v>
      </c>
      <c r="E20" s="96" t="s">
        <v>162</v>
      </c>
      <c r="F20" s="95">
        <v>250</v>
      </c>
      <c r="G20" s="95"/>
      <c r="H20" s="97"/>
      <c r="I20" s="97"/>
      <c r="J20" s="97"/>
      <c r="K20" s="97">
        <v>250</v>
      </c>
    </row>
    <row r="21" ht="30.15" customHeight="1" spans="1:11">
      <c r="A21" s="127" t="s">
        <v>158</v>
      </c>
      <c r="B21" s="127"/>
      <c r="C21" s="127"/>
      <c r="D21" s="96">
        <v>221</v>
      </c>
      <c r="E21" s="96" t="s">
        <v>389</v>
      </c>
      <c r="F21" s="95">
        <v>20.910672</v>
      </c>
      <c r="G21" s="95">
        <v>20.910672</v>
      </c>
      <c r="H21" s="97">
        <v>20.910672</v>
      </c>
      <c r="I21" s="97"/>
      <c r="J21" s="97"/>
      <c r="K21" s="97"/>
    </row>
    <row r="22" ht="30.15" customHeight="1" spans="1:11">
      <c r="A22" s="127" t="s">
        <v>158</v>
      </c>
      <c r="B22" s="127" t="s">
        <v>159</v>
      </c>
      <c r="C22" s="127"/>
      <c r="D22" s="96">
        <v>22102</v>
      </c>
      <c r="E22" s="96" t="s">
        <v>390</v>
      </c>
      <c r="F22" s="95">
        <v>20.910672</v>
      </c>
      <c r="G22" s="95">
        <v>20.910672</v>
      </c>
      <c r="H22" s="97">
        <v>20.910672</v>
      </c>
      <c r="I22" s="97"/>
      <c r="J22" s="97"/>
      <c r="K22" s="97"/>
    </row>
    <row r="23" ht="30.15" customHeight="1" spans="1:11">
      <c r="A23" s="127" t="s">
        <v>158</v>
      </c>
      <c r="B23" s="127" t="s">
        <v>159</v>
      </c>
      <c r="C23" s="127" t="s">
        <v>150</v>
      </c>
      <c r="D23" s="96" t="s">
        <v>391</v>
      </c>
      <c r="E23" s="96" t="s">
        <v>160</v>
      </c>
      <c r="F23" s="95">
        <v>20.910672</v>
      </c>
      <c r="G23" s="95">
        <v>20.910672</v>
      </c>
      <c r="H23" s="97">
        <v>20.910672</v>
      </c>
      <c r="I23" s="97"/>
      <c r="J23" s="97"/>
      <c r="K23" s="97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E10" sqref="E10"/>
    </sheetView>
  </sheetViews>
  <sheetFormatPr defaultColWidth="10" defaultRowHeight="13.5" outlineLevelCol="4"/>
  <cols>
    <col min="1" max="1" width="12.9083333333333" style="102" customWidth="1"/>
    <col min="2" max="2" width="40.45" style="102" customWidth="1"/>
    <col min="3" max="3" width="17.6333333333333" style="1" customWidth="1"/>
    <col min="4" max="4" width="21.8166666666667" style="1" customWidth="1"/>
    <col min="5" max="5" width="16.45" style="1" customWidth="1"/>
    <col min="6" max="6" width="9.725" style="1" customWidth="1"/>
    <col min="7" max="16384" width="10" style="1"/>
  </cols>
  <sheetData>
    <row r="1" ht="43.15" customHeight="1" spans="1:5">
      <c r="A1" s="86" t="s">
        <v>19</v>
      </c>
      <c r="B1" s="86"/>
      <c r="C1" s="86"/>
      <c r="D1" s="86"/>
      <c r="E1" s="86"/>
    </row>
    <row r="2" ht="18.15" customHeight="1" spans="1:5">
      <c r="A2" s="103" t="s">
        <v>43</v>
      </c>
      <c r="B2" s="104"/>
      <c r="C2" s="103"/>
      <c r="E2" s="93" t="s">
        <v>44</v>
      </c>
    </row>
    <row r="3" s="99" customFormat="1" ht="29" customHeight="1" spans="1:5">
      <c r="A3" s="105" t="s">
        <v>392</v>
      </c>
      <c r="B3" s="106"/>
      <c r="C3" s="107" t="s">
        <v>393</v>
      </c>
      <c r="D3" s="108"/>
      <c r="E3" s="109"/>
    </row>
    <row r="4" s="100" customFormat="1" ht="19" customHeight="1" spans="1:5">
      <c r="A4" s="110" t="s">
        <v>163</v>
      </c>
      <c r="B4" s="110" t="s">
        <v>164</v>
      </c>
      <c r="C4" s="110" t="s">
        <v>99</v>
      </c>
      <c r="D4" s="110" t="s">
        <v>197</v>
      </c>
      <c r="E4" s="110" t="s">
        <v>225</v>
      </c>
    </row>
    <row r="5" ht="19" customHeight="1" spans="1:5">
      <c r="A5" s="111">
        <v>301</v>
      </c>
      <c r="B5" s="111" t="s">
        <v>394</v>
      </c>
      <c r="C5" s="112">
        <f>SUM(C6:C14)</f>
        <v>288.094798</v>
      </c>
      <c r="D5" s="112">
        <f>SUM(D6:D14)</f>
        <v>288.094798</v>
      </c>
      <c r="E5" s="112"/>
    </row>
    <row r="6" ht="19" customHeight="1" spans="1:5">
      <c r="A6" s="113">
        <v>30101</v>
      </c>
      <c r="B6" s="114" t="s">
        <v>284</v>
      </c>
      <c r="C6" s="115">
        <v>111.7176</v>
      </c>
      <c r="D6" s="115">
        <v>111.7176</v>
      </c>
      <c r="E6" s="115"/>
    </row>
    <row r="7" ht="19" customHeight="1" spans="1:5">
      <c r="A7" s="113">
        <v>30102</v>
      </c>
      <c r="B7" s="114" t="s">
        <v>285</v>
      </c>
      <c r="C7" s="115">
        <v>41.3</v>
      </c>
      <c r="D7" s="115">
        <v>41.3</v>
      </c>
      <c r="E7" s="115"/>
    </row>
    <row r="8" ht="19" customHeight="1" spans="1:5">
      <c r="A8" s="113">
        <v>30103</v>
      </c>
      <c r="B8" s="114" t="s">
        <v>395</v>
      </c>
      <c r="C8" s="116">
        <v>38.33</v>
      </c>
      <c r="D8" s="116">
        <v>38.33</v>
      </c>
      <c r="E8" s="115"/>
    </row>
    <row r="9" ht="19" customHeight="1" spans="1:5">
      <c r="A9" s="113">
        <v>30107</v>
      </c>
      <c r="B9" s="114" t="s">
        <v>287</v>
      </c>
      <c r="C9" s="116">
        <v>27.888</v>
      </c>
      <c r="D9" s="116">
        <v>27.888</v>
      </c>
      <c r="E9" s="115"/>
    </row>
    <row r="10" ht="19" customHeight="1" spans="1:5">
      <c r="A10" s="113">
        <v>30108</v>
      </c>
      <c r="B10" s="114" t="s">
        <v>288</v>
      </c>
      <c r="C10" s="116">
        <v>29.28</v>
      </c>
      <c r="D10" s="116">
        <v>29.28</v>
      </c>
      <c r="E10" s="116"/>
    </row>
    <row r="11" ht="19" customHeight="1" spans="1:5">
      <c r="A11" s="113">
        <v>30110</v>
      </c>
      <c r="B11" s="117" t="s">
        <v>396</v>
      </c>
      <c r="C11" s="116">
        <v>12.197892</v>
      </c>
      <c r="D11" s="116">
        <v>12.197892</v>
      </c>
      <c r="E11" s="116"/>
    </row>
    <row r="12" ht="19" customHeight="1" spans="1:5">
      <c r="A12" s="113">
        <v>30112</v>
      </c>
      <c r="B12" s="117" t="s">
        <v>397</v>
      </c>
      <c r="C12" s="115">
        <v>4.470634</v>
      </c>
      <c r="D12" s="115">
        <v>4.470634</v>
      </c>
      <c r="E12" s="115"/>
    </row>
    <row r="13" ht="19" customHeight="1" spans="1:5">
      <c r="A13" s="113">
        <v>30113</v>
      </c>
      <c r="B13" s="113" t="s">
        <v>398</v>
      </c>
      <c r="C13" s="116">
        <v>20.910672</v>
      </c>
      <c r="D13" s="116">
        <v>20.910672</v>
      </c>
      <c r="E13" s="116"/>
    </row>
    <row r="14" ht="19" customHeight="1" spans="1:5">
      <c r="A14" s="113">
        <v>30199</v>
      </c>
      <c r="B14" s="117" t="s">
        <v>399</v>
      </c>
      <c r="C14" s="116">
        <v>2</v>
      </c>
      <c r="D14" s="116">
        <v>2</v>
      </c>
      <c r="E14" s="116"/>
    </row>
    <row r="15" s="101" customFormat="1" ht="19" customHeight="1" spans="1:5">
      <c r="A15" s="118">
        <v>302</v>
      </c>
      <c r="B15" s="118" t="s">
        <v>400</v>
      </c>
      <c r="C15" s="119">
        <v>114</v>
      </c>
      <c r="D15" s="120"/>
      <c r="E15" s="119">
        <v>114</v>
      </c>
    </row>
    <row r="16" ht="19" customHeight="1" spans="1:5">
      <c r="A16" s="121">
        <v>30201</v>
      </c>
      <c r="B16" s="121" t="s">
        <v>401</v>
      </c>
      <c r="C16" s="122">
        <v>10.938356</v>
      </c>
      <c r="D16" s="123"/>
      <c r="E16" s="122">
        <v>10.938356</v>
      </c>
    </row>
    <row r="17" ht="19" customHeight="1" spans="1:5">
      <c r="A17" s="121">
        <v>30202</v>
      </c>
      <c r="B17" s="121" t="s">
        <v>402</v>
      </c>
      <c r="C17" s="122">
        <v>82.47</v>
      </c>
      <c r="D17" s="123"/>
      <c r="E17" s="122">
        <v>82.47</v>
      </c>
    </row>
    <row r="18" ht="19" customHeight="1" spans="1:5">
      <c r="A18" s="121">
        <v>30228</v>
      </c>
      <c r="B18" s="121" t="s">
        <v>403</v>
      </c>
      <c r="C18" s="122">
        <v>2.234352</v>
      </c>
      <c r="D18" s="123"/>
      <c r="E18" s="122">
        <v>2.234352</v>
      </c>
    </row>
    <row r="19" ht="19" customHeight="1" spans="1:5">
      <c r="A19" s="121">
        <v>30239</v>
      </c>
      <c r="B19" s="121" t="s">
        <v>404</v>
      </c>
      <c r="C19" s="122">
        <v>13.33</v>
      </c>
      <c r="D19" s="123"/>
      <c r="E19" s="122">
        <v>13.33</v>
      </c>
    </row>
    <row r="20" ht="19" customHeight="1" spans="1:5">
      <c r="A20" s="121">
        <v>30299</v>
      </c>
      <c r="B20" s="121" t="s">
        <v>405</v>
      </c>
      <c r="C20" s="122">
        <v>5.027292</v>
      </c>
      <c r="D20" s="123"/>
      <c r="E20" s="122">
        <v>5.027292</v>
      </c>
    </row>
    <row r="21" s="101" customFormat="1" ht="19" customHeight="1" spans="1:5">
      <c r="A21" s="118">
        <v>303</v>
      </c>
      <c r="B21" s="118" t="s">
        <v>406</v>
      </c>
      <c r="C21" s="120">
        <v>23.62</v>
      </c>
      <c r="D21" s="120">
        <v>23.62</v>
      </c>
      <c r="E21" s="120"/>
    </row>
    <row r="22" ht="19" customHeight="1" spans="1:5">
      <c r="A22" s="121">
        <v>30305</v>
      </c>
      <c r="B22" s="121" t="s">
        <v>407</v>
      </c>
      <c r="C22" s="123">
        <v>5.42</v>
      </c>
      <c r="D22" s="123">
        <v>5.42</v>
      </c>
      <c r="E22" s="123"/>
    </row>
    <row r="23" ht="19" customHeight="1" spans="1:5">
      <c r="A23" s="121">
        <v>30399</v>
      </c>
      <c r="B23" s="124" t="s">
        <v>322</v>
      </c>
      <c r="C23" s="123">
        <v>18.2</v>
      </c>
      <c r="D23" s="123">
        <v>18.2</v>
      </c>
      <c r="E23" s="123"/>
    </row>
    <row r="24" s="101" customFormat="1" ht="19" customHeight="1" spans="1:5">
      <c r="A24" s="118"/>
      <c r="B24" s="118" t="s">
        <v>408</v>
      </c>
      <c r="C24" s="119">
        <f>SUM(C21,C15,C5)</f>
        <v>425.714798</v>
      </c>
      <c r="D24" s="119">
        <f>SUM(D21,D15,D5)</f>
        <v>311.714798</v>
      </c>
      <c r="E24" s="119">
        <f>SUM(E21,E15,E5)</f>
        <v>114</v>
      </c>
    </row>
  </sheetData>
  <mergeCells count="4">
    <mergeCell ref="A1:E1"/>
    <mergeCell ref="A2:C2"/>
    <mergeCell ref="A3:B3"/>
    <mergeCell ref="C3:E3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6" workbookViewId="0">
      <selection activeCell="E10" sqref="E10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1">
      <c r="A1" s="131" t="s">
        <v>42</v>
      </c>
    </row>
    <row r="2" ht="36.25" customHeight="1" spans="1:4">
      <c r="A2" s="86" t="s">
        <v>2</v>
      </c>
      <c r="B2" s="86"/>
      <c r="C2" s="86"/>
      <c r="D2" s="86"/>
    </row>
    <row r="3" ht="26.75" customHeight="1" spans="1:4">
      <c r="A3" s="3" t="s">
        <v>43</v>
      </c>
      <c r="B3" s="4"/>
      <c r="C3" s="4"/>
      <c r="D3" s="4"/>
    </row>
    <row r="4" ht="26.75" customHeight="1" spans="1:4">
      <c r="A4" s="3"/>
      <c r="B4" s="4"/>
      <c r="C4" s="130" t="s">
        <v>44</v>
      </c>
      <c r="D4" s="130"/>
    </row>
    <row r="5" ht="42.25" customHeight="1" spans="1:4">
      <c r="A5" s="132" t="s">
        <v>45</v>
      </c>
      <c r="B5" s="132"/>
      <c r="C5" s="132" t="s">
        <v>46</v>
      </c>
      <c r="D5" s="132"/>
    </row>
    <row r="6" ht="38.75" customHeight="1" spans="1:4">
      <c r="A6" s="132" t="s">
        <v>47</v>
      </c>
      <c r="B6" s="132" t="s">
        <v>48</v>
      </c>
      <c r="C6" s="132" t="s">
        <v>49</v>
      </c>
      <c r="D6" s="132" t="s">
        <v>48</v>
      </c>
    </row>
    <row r="7" ht="29.25" customHeight="1" spans="1:4">
      <c r="A7" s="87" t="s">
        <v>50</v>
      </c>
      <c r="B7" s="95">
        <v>545.714798</v>
      </c>
      <c r="C7" s="87" t="s">
        <v>51</v>
      </c>
      <c r="D7" s="94">
        <v>425.714798</v>
      </c>
    </row>
    <row r="8" ht="29.25" customHeight="1" spans="1:4">
      <c r="A8" s="90" t="s">
        <v>52</v>
      </c>
      <c r="B8" s="95">
        <v>463.244798</v>
      </c>
      <c r="C8" s="90" t="s">
        <v>53</v>
      </c>
      <c r="D8" s="95">
        <v>288.094798</v>
      </c>
    </row>
    <row r="9" ht="29.25" customHeight="1" spans="1:4">
      <c r="A9" s="87" t="s">
        <v>54</v>
      </c>
      <c r="B9" s="95"/>
      <c r="C9" s="90" t="s">
        <v>55</v>
      </c>
      <c r="D9" s="95">
        <v>114</v>
      </c>
    </row>
    <row r="10" ht="29.25" customHeight="1" spans="1:4">
      <c r="A10" s="90" t="s">
        <v>56</v>
      </c>
      <c r="B10" s="95"/>
      <c r="C10" s="90" t="s">
        <v>57</v>
      </c>
      <c r="D10" s="95">
        <v>23.62</v>
      </c>
    </row>
    <row r="11" ht="29.25" customHeight="1" spans="1:4">
      <c r="A11" s="90" t="s">
        <v>58</v>
      </c>
      <c r="B11" s="95"/>
      <c r="C11" s="87" t="s">
        <v>59</v>
      </c>
      <c r="D11" s="94">
        <v>270</v>
      </c>
    </row>
    <row r="12" ht="29.25" customHeight="1" spans="1:4">
      <c r="A12" s="90" t="s">
        <v>60</v>
      </c>
      <c r="B12" s="95"/>
      <c r="C12" s="90" t="s">
        <v>61</v>
      </c>
      <c r="D12" s="95"/>
    </row>
    <row r="13" ht="29.25" customHeight="1" spans="1:4">
      <c r="A13" s="90" t="s">
        <v>62</v>
      </c>
      <c r="B13" s="95"/>
      <c r="C13" s="90" t="s">
        <v>63</v>
      </c>
      <c r="D13" s="95">
        <v>90</v>
      </c>
    </row>
    <row r="14" ht="29.25" customHeight="1" spans="1:4">
      <c r="A14" s="90" t="s">
        <v>64</v>
      </c>
      <c r="B14" s="95"/>
      <c r="C14" s="90" t="s">
        <v>65</v>
      </c>
      <c r="D14" s="95"/>
    </row>
    <row r="15" ht="29.25" customHeight="1" spans="1:4">
      <c r="A15" s="90" t="s">
        <v>66</v>
      </c>
      <c r="B15" s="95"/>
      <c r="C15" s="90" t="s">
        <v>67</v>
      </c>
      <c r="D15" s="95"/>
    </row>
    <row r="16" ht="29.25" customHeight="1" spans="1:4">
      <c r="A16" s="87" t="s">
        <v>68</v>
      </c>
      <c r="B16" s="94">
        <v>82.47</v>
      </c>
      <c r="C16" s="90" t="s">
        <v>69</v>
      </c>
      <c r="D16" s="95">
        <v>20</v>
      </c>
    </row>
    <row r="17" ht="29.25" customHeight="1" spans="1:4">
      <c r="A17" s="87" t="s">
        <v>70</v>
      </c>
      <c r="B17" s="94"/>
      <c r="C17" s="90" t="s">
        <v>71</v>
      </c>
      <c r="D17" s="95">
        <v>160</v>
      </c>
    </row>
    <row r="18" ht="29.25" customHeight="1" spans="1:4">
      <c r="A18" s="87" t="s">
        <v>72</v>
      </c>
      <c r="B18" s="94"/>
      <c r="C18" s="90" t="s">
        <v>73</v>
      </c>
      <c r="D18" s="95"/>
    </row>
    <row r="19" ht="29.25" customHeight="1" spans="1:4">
      <c r="A19" s="87" t="s">
        <v>74</v>
      </c>
      <c r="B19" s="94"/>
      <c r="C19" s="90" t="s">
        <v>75</v>
      </c>
      <c r="D19" s="95"/>
    </row>
    <row r="20" ht="29.25" customHeight="1" spans="1:4">
      <c r="A20" s="87" t="s">
        <v>76</v>
      </c>
      <c r="B20" s="94"/>
      <c r="C20" s="90" t="s">
        <v>77</v>
      </c>
      <c r="D20" s="95"/>
    </row>
    <row r="21" ht="29.25" customHeight="1" spans="1:4">
      <c r="A21" s="87" t="s">
        <v>78</v>
      </c>
      <c r="B21" s="94">
        <v>150</v>
      </c>
      <c r="C21" s="90" t="s">
        <v>79</v>
      </c>
      <c r="D21" s="95"/>
    </row>
    <row r="22" ht="29.25" customHeight="1" spans="1:4">
      <c r="A22" s="87" t="s">
        <v>80</v>
      </c>
      <c r="B22" s="94"/>
      <c r="C22" s="87" t="s">
        <v>81</v>
      </c>
      <c r="D22" s="94"/>
    </row>
    <row r="23" ht="29.25" customHeight="1" spans="1:4">
      <c r="A23" s="87" t="s">
        <v>82</v>
      </c>
      <c r="B23" s="94"/>
      <c r="C23" s="87" t="s">
        <v>83</v>
      </c>
      <c r="D23" s="90"/>
    </row>
    <row r="24" ht="29.25" customHeight="1" spans="1:4">
      <c r="A24" s="87" t="s">
        <v>84</v>
      </c>
      <c r="B24" s="94">
        <v>695.714798</v>
      </c>
      <c r="C24" s="87" t="s">
        <v>85</v>
      </c>
      <c r="D24" s="94">
        <v>695.714798</v>
      </c>
    </row>
    <row r="25" ht="29.25" customHeight="1" spans="1:4">
      <c r="A25" s="87" t="s">
        <v>86</v>
      </c>
      <c r="B25" s="94"/>
      <c r="C25" s="87" t="s">
        <v>87</v>
      </c>
      <c r="D25" s="94"/>
    </row>
    <row r="26" ht="29.25" customHeight="1" spans="1:4">
      <c r="A26" s="87" t="s">
        <v>88</v>
      </c>
      <c r="B26" s="94">
        <v>695.714798</v>
      </c>
      <c r="C26" s="87" t="s">
        <v>89</v>
      </c>
      <c r="D26" s="94">
        <v>695.714798</v>
      </c>
    </row>
  </sheetData>
  <mergeCells count="4">
    <mergeCell ref="A2:D2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10" sqref="E10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8166666666667" style="1" customWidth="1"/>
    <col min="7" max="7" width="13.45" style="1" customWidth="1"/>
    <col min="8" max="10" width="10.2666666666667" style="1" customWidth="1"/>
    <col min="11" max="11" width="14.9083333333333" style="1" customWidth="1"/>
    <col min="12" max="13" width="10.2666666666667" style="1" customWidth="1"/>
    <col min="14" max="15" width="9.725" style="1" customWidth="1"/>
    <col min="16" max="16384" width="10" style="1"/>
  </cols>
  <sheetData>
    <row r="1" ht="16.4" customHeight="1" spans="1:1">
      <c r="A1" s="4"/>
    </row>
    <row r="2" ht="44.9" customHeight="1" spans="1:13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33.65" customHeight="1" spans="1:1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15" customHeight="1" spans="12:13">
      <c r="L4" s="9" t="s">
        <v>44</v>
      </c>
      <c r="M4" s="9"/>
    </row>
    <row r="5" ht="42.25" customHeight="1" spans="1:13">
      <c r="A5" s="5" t="s">
        <v>128</v>
      </c>
      <c r="B5" s="5"/>
      <c r="C5" s="5"/>
      <c r="D5" s="5" t="s">
        <v>129</v>
      </c>
      <c r="E5" s="5" t="s">
        <v>130</v>
      </c>
      <c r="F5" s="5" t="s">
        <v>196</v>
      </c>
      <c r="G5" s="5" t="s">
        <v>132</v>
      </c>
      <c r="H5" s="5"/>
      <c r="I5" s="5"/>
      <c r="J5" s="5"/>
      <c r="K5" s="5" t="s">
        <v>135</v>
      </c>
      <c r="L5" s="5"/>
      <c r="M5" s="5"/>
    </row>
    <row r="6" ht="39.65" customHeight="1" spans="1:13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251</v>
      </c>
      <c r="I6" s="5" t="s">
        <v>252</v>
      </c>
      <c r="J6" s="5" t="s">
        <v>253</v>
      </c>
      <c r="K6" s="5" t="s">
        <v>92</v>
      </c>
      <c r="L6" s="5" t="s">
        <v>197</v>
      </c>
      <c r="M6" s="5" t="s">
        <v>265</v>
      </c>
    </row>
    <row r="7" ht="27.65" customHeight="1" spans="1:13">
      <c r="A7" s="87"/>
      <c r="B7" s="87"/>
      <c r="C7" s="87"/>
      <c r="D7" s="87"/>
      <c r="E7" s="87" t="s">
        <v>92</v>
      </c>
      <c r="F7" s="98">
        <v>288.094798</v>
      </c>
      <c r="G7" s="98">
        <v>288.094798</v>
      </c>
      <c r="H7" s="98">
        <v>219.2356</v>
      </c>
      <c r="I7" s="98">
        <v>20.910672</v>
      </c>
      <c r="J7" s="98">
        <v>2</v>
      </c>
      <c r="K7" s="98"/>
      <c r="L7" s="98"/>
      <c r="M7" s="98"/>
    </row>
    <row r="8" ht="26" customHeight="1" spans="1:13">
      <c r="A8" s="87"/>
      <c r="B8" s="87"/>
      <c r="C8" s="87"/>
      <c r="D8" s="88" t="s">
        <v>110</v>
      </c>
      <c r="E8" s="88" t="s">
        <v>111</v>
      </c>
      <c r="F8" s="98">
        <v>288.094798</v>
      </c>
      <c r="G8" s="98">
        <v>288.094798</v>
      </c>
      <c r="H8" s="98">
        <v>219.2356</v>
      </c>
      <c r="I8" s="98">
        <v>20.910672</v>
      </c>
      <c r="J8" s="98">
        <v>2</v>
      </c>
      <c r="K8" s="98"/>
      <c r="L8" s="98"/>
      <c r="M8" s="98"/>
    </row>
    <row r="9" ht="26" customHeight="1" spans="1:13">
      <c r="A9" s="87"/>
      <c r="B9" s="87"/>
      <c r="C9" s="87"/>
      <c r="D9" s="88" t="s">
        <v>112</v>
      </c>
      <c r="E9" s="88" t="s">
        <v>113</v>
      </c>
      <c r="F9" s="98">
        <v>288.094798</v>
      </c>
      <c r="G9" s="98">
        <v>288.094798</v>
      </c>
      <c r="H9" s="98">
        <v>219.2356</v>
      </c>
      <c r="I9" s="98">
        <v>20.910672</v>
      </c>
      <c r="J9" s="98">
        <v>2</v>
      </c>
      <c r="K9" s="98"/>
      <c r="L9" s="98"/>
      <c r="M9" s="98"/>
    </row>
    <row r="10" ht="30.15" customHeight="1" spans="1:13">
      <c r="A10" s="96" t="s">
        <v>153</v>
      </c>
      <c r="B10" s="96" t="s">
        <v>149</v>
      </c>
      <c r="C10" s="96" t="s">
        <v>149</v>
      </c>
      <c r="D10" s="89" t="s">
        <v>151</v>
      </c>
      <c r="E10" s="90" t="s">
        <v>154</v>
      </c>
      <c r="F10" s="95">
        <v>29.28</v>
      </c>
      <c r="G10" s="95">
        <v>29.28</v>
      </c>
      <c r="H10" s="97"/>
      <c r="I10" s="97"/>
      <c r="J10" s="97"/>
      <c r="K10" s="95"/>
      <c r="L10" s="97"/>
      <c r="M10" s="97"/>
    </row>
    <row r="11" ht="30.15" customHeight="1" spans="1:13">
      <c r="A11" s="96" t="s">
        <v>155</v>
      </c>
      <c r="B11" s="96" t="s">
        <v>156</v>
      </c>
      <c r="C11" s="96" t="s">
        <v>150</v>
      </c>
      <c r="D11" s="89" t="s">
        <v>151</v>
      </c>
      <c r="E11" s="90" t="s">
        <v>157</v>
      </c>
      <c r="F11" s="95">
        <v>12.197892</v>
      </c>
      <c r="G11" s="95">
        <v>12.197892</v>
      </c>
      <c r="H11" s="97"/>
      <c r="I11" s="97"/>
      <c r="J11" s="97"/>
      <c r="K11" s="95"/>
      <c r="L11" s="97"/>
      <c r="M11" s="97"/>
    </row>
    <row r="12" ht="30.15" customHeight="1" spans="1:13">
      <c r="A12" s="96" t="s">
        <v>148</v>
      </c>
      <c r="B12" s="96" t="s">
        <v>149</v>
      </c>
      <c r="C12" s="96" t="s">
        <v>150</v>
      </c>
      <c r="D12" s="89" t="s">
        <v>151</v>
      </c>
      <c r="E12" s="90" t="s">
        <v>152</v>
      </c>
      <c r="F12" s="95">
        <v>225.706234</v>
      </c>
      <c r="G12" s="95">
        <v>225.706234</v>
      </c>
      <c r="H12" s="97">
        <v>219.2356</v>
      </c>
      <c r="I12" s="97"/>
      <c r="J12" s="97">
        <v>2</v>
      </c>
      <c r="K12" s="95"/>
      <c r="L12" s="97"/>
      <c r="M12" s="97"/>
    </row>
    <row r="13" ht="30.15" customHeight="1" spans="1:13">
      <c r="A13" s="96" t="s">
        <v>158</v>
      </c>
      <c r="B13" s="96" t="s">
        <v>159</v>
      </c>
      <c r="C13" s="96" t="s">
        <v>150</v>
      </c>
      <c r="D13" s="89" t="s">
        <v>151</v>
      </c>
      <c r="E13" s="90" t="s">
        <v>160</v>
      </c>
      <c r="F13" s="95">
        <v>20.910672</v>
      </c>
      <c r="G13" s="95">
        <v>20.910672</v>
      </c>
      <c r="H13" s="97"/>
      <c r="I13" s="97">
        <v>20.910672</v>
      </c>
      <c r="J13" s="97"/>
      <c r="K13" s="95"/>
      <c r="L13" s="97"/>
      <c r="M13" s="97"/>
    </row>
  </sheetData>
  <mergeCells count="9">
    <mergeCell ref="A2:M2"/>
    <mergeCell ref="A3:M3"/>
    <mergeCell ref="L4:M4"/>
    <mergeCell ref="A5:C5"/>
    <mergeCell ref="G5:J5"/>
    <mergeCell ref="K5:M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opLeftCell="E1" workbookViewId="0">
      <selection activeCell="E10" sqref="E10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0" width="10.2666666666667" style="1" customWidth="1"/>
    <col min="11" max="11" width="14.5416666666667" style="1" customWidth="1"/>
    <col min="12" max="16" width="10.2666666666667" style="1" customWidth="1"/>
    <col min="17" max="17" width="13.2666666666667" style="1" customWidth="1"/>
    <col min="18" max="18" width="16" style="1" customWidth="1"/>
    <col min="19" max="21" width="10.2666666666667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50" customHeight="1" spans="1:21">
      <c r="A2" s="86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ht="24.15" customHeight="1" spans="1:2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3.25" customHeight="1" spans="20:21">
      <c r="T4" s="9" t="s">
        <v>44</v>
      </c>
      <c r="U4" s="9"/>
    </row>
    <row r="5" ht="31" customHeight="1" spans="1:21">
      <c r="A5" s="5" t="s">
        <v>128</v>
      </c>
      <c r="B5" s="5"/>
      <c r="C5" s="5"/>
      <c r="D5" s="5" t="s">
        <v>129</v>
      </c>
      <c r="E5" s="5" t="s">
        <v>130</v>
      </c>
      <c r="F5" s="5" t="s">
        <v>196</v>
      </c>
      <c r="G5" s="5" t="s">
        <v>409</v>
      </c>
      <c r="H5" s="5"/>
      <c r="I5" s="5"/>
      <c r="J5" s="5"/>
      <c r="K5" s="5" t="s">
        <v>410</v>
      </c>
      <c r="L5" s="5"/>
      <c r="M5" s="5"/>
      <c r="N5" s="5"/>
      <c r="O5" s="5"/>
      <c r="P5" s="5"/>
      <c r="Q5" s="5" t="s">
        <v>252</v>
      </c>
      <c r="R5" s="5" t="s">
        <v>411</v>
      </c>
      <c r="S5" s="5"/>
      <c r="T5" s="5"/>
      <c r="U5" s="5"/>
    </row>
    <row r="6" ht="56" customHeight="1" spans="1:21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284</v>
      </c>
      <c r="I6" s="5" t="s">
        <v>395</v>
      </c>
      <c r="J6" s="5" t="s">
        <v>287</v>
      </c>
      <c r="K6" s="5" t="s">
        <v>92</v>
      </c>
      <c r="L6" s="5" t="s">
        <v>288</v>
      </c>
      <c r="M6" s="5" t="s">
        <v>412</v>
      </c>
      <c r="N6" s="5" t="s">
        <v>413</v>
      </c>
      <c r="O6" s="5" t="s">
        <v>289</v>
      </c>
      <c r="P6" s="5" t="s">
        <v>290</v>
      </c>
      <c r="Q6" s="5"/>
      <c r="R6" s="5" t="s">
        <v>92</v>
      </c>
      <c r="S6" s="5" t="s">
        <v>286</v>
      </c>
      <c r="T6" s="5" t="s">
        <v>291</v>
      </c>
      <c r="U6" s="5" t="s">
        <v>253</v>
      </c>
    </row>
    <row r="7" ht="27.65" customHeight="1" spans="1:21">
      <c r="A7" s="87"/>
      <c r="B7" s="87"/>
      <c r="C7" s="87"/>
      <c r="D7" s="87"/>
      <c r="E7" s="87" t="s">
        <v>92</v>
      </c>
      <c r="F7" s="94">
        <v>288.094798</v>
      </c>
      <c r="G7" s="94">
        <v>219.2356</v>
      </c>
      <c r="H7" s="94">
        <v>111.7176</v>
      </c>
      <c r="I7" s="94">
        <v>38.33</v>
      </c>
      <c r="J7" s="94">
        <v>27.888</v>
      </c>
      <c r="K7" s="94">
        <v>45.948526</v>
      </c>
      <c r="L7" s="94">
        <v>29.28</v>
      </c>
      <c r="M7" s="94"/>
      <c r="N7" s="94">
        <v>12.197892</v>
      </c>
      <c r="O7" s="94"/>
      <c r="P7" s="94">
        <v>4.470634</v>
      </c>
      <c r="Q7" s="94">
        <v>20.910672</v>
      </c>
      <c r="R7" s="94">
        <v>2</v>
      </c>
      <c r="S7" s="94"/>
      <c r="T7" s="94"/>
      <c r="U7" s="94">
        <v>2</v>
      </c>
    </row>
    <row r="8" ht="26" customHeight="1" spans="1:21">
      <c r="A8" s="87"/>
      <c r="B8" s="87"/>
      <c r="C8" s="87"/>
      <c r="D8" s="88" t="s">
        <v>110</v>
      </c>
      <c r="E8" s="88" t="s">
        <v>111</v>
      </c>
      <c r="F8" s="94">
        <v>288.094798</v>
      </c>
      <c r="G8" s="94">
        <v>219.2356</v>
      </c>
      <c r="H8" s="94">
        <v>111.7176</v>
      </c>
      <c r="I8" s="94">
        <v>38.33</v>
      </c>
      <c r="J8" s="94">
        <v>27.888</v>
      </c>
      <c r="K8" s="94">
        <v>45.948526</v>
      </c>
      <c r="L8" s="94">
        <v>29.28</v>
      </c>
      <c r="M8" s="94"/>
      <c r="N8" s="94">
        <v>12.197892</v>
      </c>
      <c r="O8" s="94"/>
      <c r="P8" s="94">
        <v>4.470634</v>
      </c>
      <c r="Q8" s="94">
        <v>20.910672</v>
      </c>
      <c r="R8" s="94">
        <v>2</v>
      </c>
      <c r="S8" s="94"/>
      <c r="T8" s="94"/>
      <c r="U8" s="94">
        <v>2</v>
      </c>
    </row>
    <row r="9" ht="26" customHeight="1" spans="1:21">
      <c r="A9" s="87"/>
      <c r="B9" s="87"/>
      <c r="C9" s="87"/>
      <c r="D9" s="88" t="s">
        <v>112</v>
      </c>
      <c r="E9" s="88" t="s">
        <v>113</v>
      </c>
      <c r="F9" s="94">
        <v>288.094798</v>
      </c>
      <c r="G9" s="94">
        <v>219.2356</v>
      </c>
      <c r="H9" s="94">
        <v>111.7176</v>
      </c>
      <c r="I9" s="94">
        <v>38.33</v>
      </c>
      <c r="J9" s="94">
        <v>27.888</v>
      </c>
      <c r="K9" s="94">
        <v>45.948526</v>
      </c>
      <c r="L9" s="94">
        <v>29.28</v>
      </c>
      <c r="M9" s="94"/>
      <c r="N9" s="94">
        <v>12.197892</v>
      </c>
      <c r="O9" s="94"/>
      <c r="P9" s="94">
        <v>4.470634</v>
      </c>
      <c r="Q9" s="94">
        <v>20.910672</v>
      </c>
      <c r="R9" s="94">
        <v>2</v>
      </c>
      <c r="S9" s="94"/>
      <c r="T9" s="94"/>
      <c r="U9" s="94">
        <v>2</v>
      </c>
    </row>
    <row r="10" ht="30.15" customHeight="1" spans="1:21">
      <c r="A10" s="96" t="s">
        <v>153</v>
      </c>
      <c r="B10" s="96" t="s">
        <v>149</v>
      </c>
      <c r="C10" s="96" t="s">
        <v>149</v>
      </c>
      <c r="D10" s="89" t="s">
        <v>151</v>
      </c>
      <c r="E10" s="90" t="s">
        <v>154</v>
      </c>
      <c r="F10" s="95">
        <v>29.28</v>
      </c>
      <c r="G10" s="97"/>
      <c r="H10" s="97"/>
      <c r="I10" s="97"/>
      <c r="J10" s="97"/>
      <c r="K10" s="95">
        <v>29.28</v>
      </c>
      <c r="L10" s="97">
        <v>29.28</v>
      </c>
      <c r="M10" s="97"/>
      <c r="N10" s="97"/>
      <c r="O10" s="97"/>
      <c r="P10" s="97"/>
      <c r="Q10" s="97"/>
      <c r="R10" s="95"/>
      <c r="S10" s="97"/>
      <c r="T10" s="97"/>
      <c r="U10" s="97"/>
    </row>
    <row r="11" ht="30.15" customHeight="1" spans="1:21">
      <c r="A11" s="96" t="s">
        <v>155</v>
      </c>
      <c r="B11" s="96" t="s">
        <v>156</v>
      </c>
      <c r="C11" s="96" t="s">
        <v>150</v>
      </c>
      <c r="D11" s="89" t="s">
        <v>151</v>
      </c>
      <c r="E11" s="90" t="s">
        <v>157</v>
      </c>
      <c r="F11" s="95">
        <v>12.197892</v>
      </c>
      <c r="G11" s="97"/>
      <c r="H11" s="97"/>
      <c r="I11" s="97"/>
      <c r="J11" s="97"/>
      <c r="K11" s="95">
        <v>12.197892</v>
      </c>
      <c r="L11" s="97"/>
      <c r="M11" s="97"/>
      <c r="N11" s="97">
        <v>12.197892</v>
      </c>
      <c r="O11" s="97"/>
      <c r="P11" s="97"/>
      <c r="Q11" s="97"/>
      <c r="R11" s="95"/>
      <c r="S11" s="97"/>
      <c r="T11" s="97"/>
      <c r="U11" s="97"/>
    </row>
    <row r="12" ht="30.15" customHeight="1" spans="1:21">
      <c r="A12" s="96" t="s">
        <v>148</v>
      </c>
      <c r="B12" s="96" t="s">
        <v>149</v>
      </c>
      <c r="C12" s="96" t="s">
        <v>150</v>
      </c>
      <c r="D12" s="89" t="s">
        <v>151</v>
      </c>
      <c r="E12" s="90" t="s">
        <v>152</v>
      </c>
      <c r="F12" s="95">
        <v>225.706234</v>
      </c>
      <c r="G12" s="97">
        <v>219.2356</v>
      </c>
      <c r="H12" s="97">
        <v>111.7176</v>
      </c>
      <c r="I12" s="97">
        <v>38.33</v>
      </c>
      <c r="J12" s="97">
        <v>27.888</v>
      </c>
      <c r="K12" s="95">
        <v>4.470634</v>
      </c>
      <c r="L12" s="97"/>
      <c r="M12" s="97"/>
      <c r="N12" s="97"/>
      <c r="O12" s="97"/>
      <c r="P12" s="97">
        <v>4.470634</v>
      </c>
      <c r="Q12" s="97"/>
      <c r="R12" s="95">
        <v>2</v>
      </c>
      <c r="S12" s="97"/>
      <c r="T12" s="97"/>
      <c r="U12" s="97">
        <v>2</v>
      </c>
    </row>
    <row r="13" ht="30.15" customHeight="1" spans="1:21">
      <c r="A13" s="96" t="s">
        <v>158</v>
      </c>
      <c r="B13" s="96" t="s">
        <v>159</v>
      </c>
      <c r="C13" s="96" t="s">
        <v>150</v>
      </c>
      <c r="D13" s="89" t="s">
        <v>151</v>
      </c>
      <c r="E13" s="90" t="s">
        <v>160</v>
      </c>
      <c r="F13" s="95">
        <v>20.910672</v>
      </c>
      <c r="G13" s="97"/>
      <c r="H13" s="97"/>
      <c r="I13" s="97"/>
      <c r="J13" s="97"/>
      <c r="K13" s="95"/>
      <c r="L13" s="97"/>
      <c r="M13" s="97"/>
      <c r="N13" s="97"/>
      <c r="O13" s="97"/>
      <c r="P13" s="97"/>
      <c r="Q13" s="97">
        <v>20.910672</v>
      </c>
      <c r="R13" s="95"/>
      <c r="S13" s="97"/>
      <c r="T13" s="97"/>
      <c r="U13" s="97"/>
    </row>
  </sheetData>
  <mergeCells count="11">
    <mergeCell ref="A2:U2"/>
    <mergeCell ref="A3:U3"/>
    <mergeCell ref="T4:U4"/>
    <mergeCell ref="A5:C5"/>
    <mergeCell ref="G5:J5"/>
    <mergeCell ref="K5:P5"/>
    <mergeCell ref="R5:U5"/>
    <mergeCell ref="D5:D6"/>
    <mergeCell ref="E5:E6"/>
    <mergeCell ref="F5:F6"/>
    <mergeCell ref="Q5:Q6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E10" sqref="E10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45" style="1" customWidth="1"/>
    <col min="10" max="10" width="11.5416666666667" style="1" customWidth="1"/>
    <col min="11" max="12" width="9.725" style="1" customWidth="1"/>
    <col min="13" max="16384" width="10" style="1"/>
  </cols>
  <sheetData>
    <row r="1" ht="16.4" customHeight="1" spans="1:1">
      <c r="A1" s="4"/>
    </row>
    <row r="2" ht="46.5" customHeight="1" spans="1:10">
      <c r="A2" s="86" t="s">
        <v>22</v>
      </c>
      <c r="B2" s="86"/>
      <c r="C2" s="86"/>
      <c r="D2" s="86"/>
      <c r="E2" s="86"/>
      <c r="F2" s="86"/>
      <c r="G2" s="86"/>
      <c r="H2" s="86"/>
      <c r="I2" s="86"/>
      <c r="J2" s="86"/>
    </row>
    <row r="3" ht="24.15" customHeight="1" spans="1:1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</row>
    <row r="4" ht="18.15" customHeight="1" spans="9:10">
      <c r="I4" s="9" t="s">
        <v>44</v>
      </c>
      <c r="J4" s="9"/>
    </row>
    <row r="5" ht="31" customHeight="1" spans="1:10">
      <c r="A5" s="5" t="s">
        <v>128</v>
      </c>
      <c r="B5" s="5"/>
      <c r="C5" s="5"/>
      <c r="D5" s="5" t="s">
        <v>129</v>
      </c>
      <c r="E5" s="5" t="s">
        <v>130</v>
      </c>
      <c r="F5" s="5" t="s">
        <v>115</v>
      </c>
      <c r="G5" s="5" t="s">
        <v>414</v>
      </c>
      <c r="H5" s="5" t="s">
        <v>319</v>
      </c>
      <c r="I5" s="5" t="s">
        <v>269</v>
      </c>
      <c r="J5" s="5" t="s">
        <v>322</v>
      </c>
    </row>
    <row r="6" ht="32.75" customHeight="1" spans="1:10">
      <c r="A6" s="5" t="s">
        <v>145</v>
      </c>
      <c r="B6" s="5" t="s">
        <v>146</v>
      </c>
      <c r="C6" s="5" t="s">
        <v>147</v>
      </c>
      <c r="D6" s="5"/>
      <c r="E6" s="5"/>
      <c r="F6" s="5"/>
      <c r="G6" s="5"/>
      <c r="H6" s="5"/>
      <c r="I6" s="5"/>
      <c r="J6" s="5"/>
    </row>
    <row r="7" ht="27.65" customHeight="1" spans="1:10">
      <c r="A7" s="87"/>
      <c r="B7" s="87"/>
      <c r="C7" s="87"/>
      <c r="D7" s="87"/>
      <c r="E7" s="87" t="s">
        <v>92</v>
      </c>
      <c r="F7" s="94">
        <v>23.62</v>
      </c>
      <c r="G7" s="94">
        <v>5.42</v>
      </c>
      <c r="H7" s="94"/>
      <c r="I7" s="94"/>
      <c r="J7" s="94">
        <v>18.2</v>
      </c>
    </row>
    <row r="8" ht="26" customHeight="1" spans="1:10">
      <c r="A8" s="87"/>
      <c r="B8" s="87"/>
      <c r="C8" s="87"/>
      <c r="D8" s="88" t="s">
        <v>110</v>
      </c>
      <c r="E8" s="88" t="s">
        <v>111</v>
      </c>
      <c r="F8" s="94">
        <v>23.62</v>
      </c>
      <c r="G8" s="94">
        <v>5.42</v>
      </c>
      <c r="H8" s="94"/>
      <c r="I8" s="94"/>
      <c r="J8" s="94">
        <v>18.2</v>
      </c>
    </row>
    <row r="9" ht="26" customHeight="1" spans="1:10">
      <c r="A9" s="87"/>
      <c r="B9" s="87"/>
      <c r="C9" s="87"/>
      <c r="D9" s="88" t="s">
        <v>112</v>
      </c>
      <c r="E9" s="88" t="s">
        <v>113</v>
      </c>
      <c r="F9" s="94">
        <v>23.62</v>
      </c>
      <c r="G9" s="94">
        <v>5.42</v>
      </c>
      <c r="H9" s="94"/>
      <c r="I9" s="94"/>
      <c r="J9" s="94">
        <v>18.2</v>
      </c>
    </row>
    <row r="10" ht="30.15" customHeight="1" spans="1:10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152</v>
      </c>
      <c r="F10" s="95">
        <v>23.62</v>
      </c>
      <c r="G10" s="97">
        <v>5.42</v>
      </c>
      <c r="H10" s="97"/>
      <c r="I10" s="97"/>
      <c r="J10" s="97">
        <v>18.2</v>
      </c>
    </row>
  </sheetData>
  <mergeCells count="11">
    <mergeCell ref="A2:J2"/>
    <mergeCell ref="A3:J3"/>
    <mergeCell ref="I4:J4"/>
    <mergeCell ref="A5:C5"/>
    <mergeCell ref="D5:D6"/>
    <mergeCell ref="E5:E6"/>
    <mergeCell ref="F5:F6"/>
    <mergeCell ref="G5:G6"/>
    <mergeCell ref="H5:H6"/>
    <mergeCell ref="I5:I6"/>
    <mergeCell ref="J5:J6"/>
  </mergeCells>
  <pageMargins left="0.75" right="0.75" top="0.269444444444444" bottom="0.269444444444444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opLeftCell="G1" workbookViewId="0">
      <selection activeCell="E10" sqref="E10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1.3666666666667" style="1" customWidth="1"/>
    <col min="10" max="10" width="12.1833333333333" style="1" customWidth="1"/>
    <col min="11" max="17" width="13.2666666666667" style="1" customWidth="1"/>
    <col min="18" max="19" width="9.725" style="1" customWidth="1"/>
    <col min="20" max="16384" width="10" style="1"/>
  </cols>
  <sheetData>
    <row r="1" ht="16.4" customHeight="1" spans="1:1">
      <c r="A1" s="4"/>
    </row>
    <row r="2" ht="40.5" customHeight="1" spans="1:17">
      <c r="A2" s="86" t="s">
        <v>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ht="24.1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8.15" customHeight="1" spans="16:17">
      <c r="P4" s="9" t="s">
        <v>44</v>
      </c>
      <c r="Q4" s="9"/>
    </row>
    <row r="5" ht="31" customHeight="1" spans="1:17">
      <c r="A5" s="5" t="s">
        <v>128</v>
      </c>
      <c r="B5" s="5"/>
      <c r="C5" s="5"/>
      <c r="D5" s="5" t="s">
        <v>129</v>
      </c>
      <c r="E5" s="5" t="s">
        <v>130</v>
      </c>
      <c r="F5" s="5" t="s">
        <v>115</v>
      </c>
      <c r="G5" s="5" t="s">
        <v>313</v>
      </c>
      <c r="H5" s="5" t="s">
        <v>415</v>
      </c>
      <c r="I5" s="5" t="s">
        <v>315</v>
      </c>
      <c r="J5" s="5" t="s">
        <v>316</v>
      </c>
      <c r="K5" s="5" t="s">
        <v>317</v>
      </c>
      <c r="L5" s="5" t="s">
        <v>318</v>
      </c>
      <c r="M5" s="5" t="s">
        <v>319</v>
      </c>
      <c r="N5" s="5" t="s">
        <v>320</v>
      </c>
      <c r="O5" s="5" t="s">
        <v>321</v>
      </c>
      <c r="P5" s="5" t="s">
        <v>268</v>
      </c>
      <c r="Q5" s="5" t="s">
        <v>322</v>
      </c>
    </row>
    <row r="6" ht="38.75" customHeight="1" spans="1:17">
      <c r="A6" s="5" t="s">
        <v>145</v>
      </c>
      <c r="B6" s="5" t="s">
        <v>146</v>
      </c>
      <c r="C6" s="5" t="s">
        <v>147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7.65" customHeight="1" spans="1:17">
      <c r="A7" s="87"/>
      <c r="B7" s="87"/>
      <c r="C7" s="87"/>
      <c r="D7" s="87"/>
      <c r="E7" s="87" t="s">
        <v>92</v>
      </c>
      <c r="F7" s="94">
        <v>23.62</v>
      </c>
      <c r="G7" s="94"/>
      <c r="H7" s="94"/>
      <c r="I7" s="94"/>
      <c r="J7" s="94">
        <v>5.42</v>
      </c>
      <c r="K7" s="94"/>
      <c r="L7" s="94"/>
      <c r="M7" s="94"/>
      <c r="N7" s="94"/>
      <c r="O7" s="94"/>
      <c r="P7" s="94"/>
      <c r="Q7" s="94">
        <v>18.2</v>
      </c>
    </row>
    <row r="8" ht="26" customHeight="1" spans="1:17">
      <c r="A8" s="87"/>
      <c r="B8" s="87"/>
      <c r="C8" s="87"/>
      <c r="D8" s="88" t="s">
        <v>110</v>
      </c>
      <c r="E8" s="88" t="s">
        <v>111</v>
      </c>
      <c r="F8" s="94">
        <v>23.62</v>
      </c>
      <c r="G8" s="94"/>
      <c r="H8" s="94"/>
      <c r="I8" s="94"/>
      <c r="J8" s="94">
        <v>5.42</v>
      </c>
      <c r="K8" s="94"/>
      <c r="L8" s="94"/>
      <c r="M8" s="94"/>
      <c r="N8" s="94"/>
      <c r="O8" s="94"/>
      <c r="P8" s="94"/>
      <c r="Q8" s="94">
        <v>18.2</v>
      </c>
    </row>
    <row r="9" ht="26" customHeight="1" spans="1:17">
      <c r="A9" s="87"/>
      <c r="B9" s="87"/>
      <c r="C9" s="87"/>
      <c r="D9" s="88" t="s">
        <v>112</v>
      </c>
      <c r="E9" s="88" t="s">
        <v>113</v>
      </c>
      <c r="F9" s="94">
        <v>23.62</v>
      </c>
      <c r="G9" s="94"/>
      <c r="H9" s="94"/>
      <c r="I9" s="94"/>
      <c r="J9" s="94">
        <v>5.42</v>
      </c>
      <c r="K9" s="94"/>
      <c r="L9" s="94"/>
      <c r="M9" s="94"/>
      <c r="N9" s="94"/>
      <c r="O9" s="94"/>
      <c r="P9" s="94"/>
      <c r="Q9" s="94">
        <v>18.2</v>
      </c>
    </row>
    <row r="10" ht="30.15" customHeight="1" spans="1:17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152</v>
      </c>
      <c r="F10" s="95">
        <v>23.62</v>
      </c>
      <c r="G10" s="97"/>
      <c r="H10" s="97"/>
      <c r="I10" s="97"/>
      <c r="J10" s="97">
        <v>5.42</v>
      </c>
      <c r="K10" s="97"/>
      <c r="L10" s="97"/>
      <c r="M10" s="97"/>
      <c r="N10" s="97"/>
      <c r="O10" s="97"/>
      <c r="P10" s="97"/>
      <c r="Q10" s="97">
        <v>18.2</v>
      </c>
    </row>
  </sheetData>
  <mergeCells count="18">
    <mergeCell ref="A2:Q2"/>
    <mergeCell ref="A3:Q3"/>
    <mergeCell ref="P4:Q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opLeftCell="D1" workbookViewId="0">
      <selection activeCell="E10" sqref="E10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9083333333333" style="1" customWidth="1"/>
    <col min="6" max="6" width="10.725" style="1" customWidth="1"/>
    <col min="7" max="9" width="11" style="1" customWidth="1"/>
    <col min="10" max="10" width="13.45" style="1" customWidth="1"/>
    <col min="11" max="17" width="11" style="1" customWidth="1"/>
    <col min="18" max="18" width="11.9083333333333" style="1" customWidth="1"/>
    <col min="19" max="19" width="11.3666666666667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36.25" customHeight="1" spans="1:19">
      <c r="A2" s="86" t="s">
        <v>24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ht="24.1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4" customHeight="1" spans="17:19">
      <c r="Q4" s="4"/>
      <c r="R4" s="9" t="s">
        <v>44</v>
      </c>
      <c r="S4" s="9"/>
    </row>
    <row r="5" ht="33.65" customHeight="1" spans="1:19">
      <c r="A5" s="5" t="s">
        <v>128</v>
      </c>
      <c r="B5" s="5"/>
      <c r="C5" s="5"/>
      <c r="D5" s="5" t="s">
        <v>129</v>
      </c>
      <c r="E5" s="5" t="s">
        <v>130</v>
      </c>
      <c r="F5" s="5" t="s">
        <v>115</v>
      </c>
      <c r="G5" s="5" t="s">
        <v>133</v>
      </c>
      <c r="H5" s="5"/>
      <c r="I5" s="5"/>
      <c r="J5" s="5"/>
      <c r="K5" s="5"/>
      <c r="L5" s="5"/>
      <c r="M5" s="5"/>
      <c r="N5" s="5"/>
      <c r="O5" s="5"/>
      <c r="P5" s="5"/>
      <c r="Q5" s="5" t="s">
        <v>135</v>
      </c>
      <c r="R5" s="5"/>
      <c r="S5" s="5"/>
    </row>
    <row r="6" ht="36.25" customHeight="1" spans="1:19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254</v>
      </c>
      <c r="I6" s="5" t="s">
        <v>256</v>
      </c>
      <c r="J6" s="5" t="s">
        <v>257</v>
      </c>
      <c r="K6" s="5" t="s">
        <v>258</v>
      </c>
      <c r="L6" s="5" t="s">
        <v>259</v>
      </c>
      <c r="M6" s="5" t="s">
        <v>416</v>
      </c>
      <c r="N6" s="5" t="s">
        <v>261</v>
      </c>
      <c r="O6" s="5" t="s">
        <v>302</v>
      </c>
      <c r="P6" s="5" t="s">
        <v>417</v>
      </c>
      <c r="Q6" s="5" t="s">
        <v>92</v>
      </c>
      <c r="R6" s="5" t="s">
        <v>264</v>
      </c>
      <c r="S6" s="5" t="s">
        <v>265</v>
      </c>
    </row>
    <row r="7" ht="27.65" customHeight="1" spans="1:19">
      <c r="A7" s="87"/>
      <c r="B7" s="87"/>
      <c r="C7" s="87"/>
      <c r="D7" s="87"/>
      <c r="E7" s="87" t="s">
        <v>92</v>
      </c>
      <c r="F7" s="98">
        <v>114</v>
      </c>
      <c r="G7" s="98">
        <v>114</v>
      </c>
      <c r="H7" s="98">
        <v>108.972708</v>
      </c>
      <c r="I7" s="98"/>
      <c r="J7" s="98"/>
      <c r="K7" s="98"/>
      <c r="L7" s="98"/>
      <c r="M7" s="98"/>
      <c r="N7" s="98"/>
      <c r="O7" s="98"/>
      <c r="P7" s="98">
        <v>5.027292</v>
      </c>
      <c r="Q7" s="98"/>
      <c r="R7" s="98"/>
      <c r="S7" s="98"/>
    </row>
    <row r="8" ht="26" customHeight="1" spans="1:19">
      <c r="A8" s="87"/>
      <c r="B8" s="87"/>
      <c r="C8" s="87"/>
      <c r="D8" s="88" t="s">
        <v>110</v>
      </c>
      <c r="E8" s="88" t="s">
        <v>111</v>
      </c>
      <c r="F8" s="98">
        <v>114</v>
      </c>
      <c r="G8" s="98">
        <v>114</v>
      </c>
      <c r="H8" s="98">
        <v>108.972708</v>
      </c>
      <c r="I8" s="98"/>
      <c r="J8" s="98"/>
      <c r="K8" s="98"/>
      <c r="L8" s="98"/>
      <c r="M8" s="98"/>
      <c r="N8" s="98"/>
      <c r="O8" s="98"/>
      <c r="P8" s="98">
        <v>5.027292</v>
      </c>
      <c r="Q8" s="98"/>
      <c r="R8" s="98"/>
      <c r="S8" s="98"/>
    </row>
    <row r="9" ht="26" customHeight="1" spans="1:19">
      <c r="A9" s="87"/>
      <c r="B9" s="87"/>
      <c r="C9" s="87"/>
      <c r="D9" s="88" t="s">
        <v>112</v>
      </c>
      <c r="E9" s="88" t="s">
        <v>113</v>
      </c>
      <c r="F9" s="98">
        <v>114</v>
      </c>
      <c r="G9" s="98">
        <v>114</v>
      </c>
      <c r="H9" s="98">
        <v>108.972708</v>
      </c>
      <c r="I9" s="98"/>
      <c r="J9" s="98"/>
      <c r="K9" s="98"/>
      <c r="L9" s="98"/>
      <c r="M9" s="98"/>
      <c r="N9" s="98"/>
      <c r="O9" s="98"/>
      <c r="P9" s="98">
        <v>5.027292</v>
      </c>
      <c r="Q9" s="98"/>
      <c r="R9" s="98"/>
      <c r="S9" s="98"/>
    </row>
    <row r="10" ht="30.15" customHeight="1" spans="1:19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152</v>
      </c>
      <c r="F10" s="95">
        <v>114</v>
      </c>
      <c r="G10" s="97">
        <v>114</v>
      </c>
      <c r="H10" s="97">
        <v>108.972708</v>
      </c>
      <c r="I10" s="97"/>
      <c r="J10" s="97"/>
      <c r="K10" s="97"/>
      <c r="L10" s="97"/>
      <c r="M10" s="97"/>
      <c r="N10" s="97"/>
      <c r="O10" s="97"/>
      <c r="P10" s="97">
        <v>5.027292</v>
      </c>
      <c r="Q10" s="97"/>
      <c r="R10" s="97"/>
      <c r="S10" s="97"/>
    </row>
  </sheetData>
  <mergeCells count="9">
    <mergeCell ref="A2:S2"/>
    <mergeCell ref="A3:S3"/>
    <mergeCell ref="R4:S4"/>
    <mergeCell ref="A5:C5"/>
    <mergeCell ref="G5:P5"/>
    <mergeCell ref="Q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opLeftCell="R1" workbookViewId="0">
      <selection activeCell="E10" sqref="E10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9" width="11" style="1" customWidth="1"/>
    <col min="10" max="10" width="13.45" style="1" customWidth="1"/>
    <col min="11" max="17" width="11" style="1" customWidth="1"/>
    <col min="18" max="18" width="11.9083333333333" style="1" customWidth="1"/>
    <col min="19" max="19" width="11.3666666666667" style="1" customWidth="1"/>
    <col min="20" max="21" width="11" style="1" customWidth="1"/>
    <col min="22" max="22" width="11.9083333333333" style="1" customWidth="1"/>
    <col min="23" max="23" width="11.3666666666667" style="1" customWidth="1"/>
    <col min="24" max="25" width="11" style="1" customWidth="1"/>
    <col min="26" max="26" width="11.9083333333333" style="1" customWidth="1"/>
    <col min="27" max="27" width="11.3666666666667" style="1" customWidth="1"/>
    <col min="28" max="29" width="11" style="1" customWidth="1"/>
    <col min="30" max="30" width="11.9083333333333" style="1" customWidth="1"/>
    <col min="31" max="32" width="11.3666666666667" style="1" customWidth="1"/>
    <col min="33" max="34" width="9.725" style="1" customWidth="1"/>
    <col min="35" max="16384" width="10" style="1"/>
  </cols>
  <sheetData>
    <row r="1" ht="16.4" customHeight="1" spans="1:1">
      <c r="A1" s="4"/>
    </row>
    <row r="2" ht="44" customHeight="1" spans="1:32">
      <c r="A2" s="86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</row>
    <row r="3" ht="24.15" customHeight="1" spans="1:3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16.4" customHeight="1" spans="31:32">
      <c r="AE4" s="9" t="s">
        <v>44</v>
      </c>
      <c r="AF4" s="9"/>
    </row>
    <row r="5" ht="31" customHeight="1" spans="1:32">
      <c r="A5" s="5" t="s">
        <v>128</v>
      </c>
      <c r="B5" s="5"/>
      <c r="C5" s="5"/>
      <c r="D5" s="5" t="s">
        <v>129</v>
      </c>
      <c r="E5" s="5" t="s">
        <v>130</v>
      </c>
      <c r="F5" s="5" t="s">
        <v>418</v>
      </c>
      <c r="G5" s="5" t="s">
        <v>292</v>
      </c>
      <c r="H5" s="5" t="s">
        <v>293</v>
      </c>
      <c r="I5" s="5" t="s">
        <v>294</v>
      </c>
      <c r="J5" s="5" t="s">
        <v>295</v>
      </c>
      <c r="K5" s="5" t="s">
        <v>296</v>
      </c>
      <c r="L5" s="5" t="s">
        <v>297</v>
      </c>
      <c r="M5" s="5" t="s">
        <v>298</v>
      </c>
      <c r="N5" s="5" t="s">
        <v>299</v>
      </c>
      <c r="O5" s="5" t="s">
        <v>300</v>
      </c>
      <c r="P5" s="5" t="s">
        <v>416</v>
      </c>
      <c r="Q5" s="5" t="s">
        <v>302</v>
      </c>
      <c r="R5" s="5" t="s">
        <v>303</v>
      </c>
      <c r="S5" s="5" t="s">
        <v>255</v>
      </c>
      <c r="T5" s="5" t="s">
        <v>256</v>
      </c>
      <c r="U5" s="5" t="s">
        <v>259</v>
      </c>
      <c r="V5" s="5" t="s">
        <v>304</v>
      </c>
      <c r="W5" s="5" t="s">
        <v>305</v>
      </c>
      <c r="X5" s="5" t="s">
        <v>306</v>
      </c>
      <c r="Y5" s="5" t="s">
        <v>307</v>
      </c>
      <c r="Z5" s="5" t="s">
        <v>258</v>
      </c>
      <c r="AA5" s="5" t="s">
        <v>308</v>
      </c>
      <c r="AB5" s="5" t="s">
        <v>309</v>
      </c>
      <c r="AC5" s="5" t="s">
        <v>261</v>
      </c>
      <c r="AD5" s="5" t="s">
        <v>310</v>
      </c>
      <c r="AE5" s="5" t="s">
        <v>311</v>
      </c>
      <c r="AF5" s="5" t="s">
        <v>417</v>
      </c>
    </row>
    <row r="6" ht="34.5" customHeight="1" spans="1:32">
      <c r="A6" s="5" t="s">
        <v>145</v>
      </c>
      <c r="B6" s="5" t="s">
        <v>146</v>
      </c>
      <c r="C6" s="5" t="s">
        <v>147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ht="27.65" customHeight="1" spans="1:32">
      <c r="A7" s="5" t="s">
        <v>419</v>
      </c>
      <c r="B7" s="5"/>
      <c r="C7" s="5"/>
      <c r="D7" s="5"/>
      <c r="E7" s="5"/>
      <c r="F7" s="98">
        <v>114</v>
      </c>
      <c r="G7" s="98">
        <v>10.938356</v>
      </c>
      <c r="H7" s="98">
        <v>82.47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>
        <v>2.234352</v>
      </c>
      <c r="AB7" s="98"/>
      <c r="AC7" s="98"/>
      <c r="AD7" s="98">
        <v>13.33</v>
      </c>
      <c r="AE7" s="98"/>
      <c r="AF7" s="98">
        <v>5.027292</v>
      </c>
    </row>
    <row r="8" ht="27.65" customHeight="1" spans="1:32">
      <c r="A8" s="87"/>
      <c r="B8" s="87"/>
      <c r="C8" s="87"/>
      <c r="D8" s="88" t="s">
        <v>110</v>
      </c>
      <c r="E8" s="88" t="s">
        <v>111</v>
      </c>
      <c r="F8" s="98">
        <v>114</v>
      </c>
      <c r="G8" s="98">
        <v>10.938356</v>
      </c>
      <c r="H8" s="98">
        <v>82.47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>
        <v>2.234352</v>
      </c>
      <c r="AB8" s="98"/>
      <c r="AC8" s="98"/>
      <c r="AD8" s="98">
        <v>13.33</v>
      </c>
      <c r="AE8" s="98"/>
      <c r="AF8" s="98">
        <v>5.027292</v>
      </c>
    </row>
    <row r="9" ht="26" customHeight="1" spans="1:32">
      <c r="A9" s="87"/>
      <c r="B9" s="87"/>
      <c r="C9" s="87"/>
      <c r="D9" s="88" t="s">
        <v>112</v>
      </c>
      <c r="E9" s="88" t="s">
        <v>113</v>
      </c>
      <c r="F9" s="98">
        <v>114</v>
      </c>
      <c r="G9" s="98">
        <v>10.938356</v>
      </c>
      <c r="H9" s="98">
        <v>82.47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>
        <v>2.234352</v>
      </c>
      <c r="AB9" s="98"/>
      <c r="AC9" s="98"/>
      <c r="AD9" s="98">
        <v>13.33</v>
      </c>
      <c r="AE9" s="98"/>
      <c r="AF9" s="98">
        <v>5.027292</v>
      </c>
    </row>
    <row r="10" ht="30.15" customHeight="1" spans="1:32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152</v>
      </c>
      <c r="F10" s="98">
        <v>114</v>
      </c>
      <c r="G10" s="97">
        <v>10.938356</v>
      </c>
      <c r="H10" s="97">
        <v>82.47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>
        <v>2.234352</v>
      </c>
      <c r="AB10" s="97"/>
      <c r="AC10" s="97"/>
      <c r="AD10" s="97">
        <v>13.33</v>
      </c>
      <c r="AE10" s="97"/>
      <c r="AF10" s="97">
        <v>5.027292</v>
      </c>
    </row>
  </sheetData>
  <mergeCells count="34">
    <mergeCell ref="A2:AF2"/>
    <mergeCell ref="A3:AF3"/>
    <mergeCell ref="AE4:AF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9" sqref="D9"/>
    </sheetView>
  </sheetViews>
  <sheetFormatPr defaultColWidth="10" defaultRowHeight="13.5" outlineLevelRow="7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16384" width="10" style="1"/>
  </cols>
  <sheetData>
    <row r="1" ht="16.4" customHeight="1" spans="1:1">
      <c r="A1" s="4"/>
    </row>
    <row r="2" ht="33.65" customHeight="1" spans="1:8">
      <c r="A2" s="86" t="s">
        <v>26</v>
      </c>
      <c r="B2" s="86"/>
      <c r="C2" s="86"/>
      <c r="D2" s="86"/>
      <c r="E2" s="86"/>
      <c r="F2" s="86"/>
      <c r="G2" s="86"/>
      <c r="H2" s="86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9" t="s">
        <v>44</v>
      </c>
      <c r="H4" s="9"/>
    </row>
    <row r="5" ht="31" customHeight="1" spans="1:8">
      <c r="A5" s="5" t="s">
        <v>205</v>
      </c>
      <c r="B5" s="5" t="s">
        <v>420</v>
      </c>
      <c r="C5" s="5" t="s">
        <v>421</v>
      </c>
      <c r="D5" s="5" t="s">
        <v>260</v>
      </c>
      <c r="E5" s="5" t="s">
        <v>422</v>
      </c>
      <c r="F5" s="5"/>
      <c r="G5" s="5"/>
      <c r="H5" s="5" t="s">
        <v>423</v>
      </c>
    </row>
    <row r="6" ht="31.9" customHeight="1" spans="1:8">
      <c r="A6" s="5"/>
      <c r="B6" s="5"/>
      <c r="C6" s="5"/>
      <c r="D6" s="5"/>
      <c r="E6" s="5" t="s">
        <v>99</v>
      </c>
      <c r="F6" s="5" t="s">
        <v>424</v>
      </c>
      <c r="G6" s="5" t="s">
        <v>425</v>
      </c>
      <c r="H6" s="5"/>
    </row>
    <row r="7" ht="31.9" customHeight="1" spans="1:8">
      <c r="A7" s="5" t="s">
        <v>426</v>
      </c>
      <c r="B7" s="5"/>
      <c r="C7" s="94">
        <v>16</v>
      </c>
      <c r="D7" s="94"/>
      <c r="E7" s="94"/>
      <c r="F7" s="94"/>
      <c r="G7" s="94"/>
      <c r="H7" s="94">
        <v>16</v>
      </c>
    </row>
    <row r="8" ht="16.4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0" sqref="E10"/>
    </sheetView>
  </sheetViews>
  <sheetFormatPr defaultColWidth="10" defaultRowHeight="13.5" outlineLevelCol="7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8.75" customHeight="1" spans="1:8">
      <c r="A2" s="86" t="s">
        <v>27</v>
      </c>
      <c r="B2" s="86"/>
      <c r="C2" s="86"/>
      <c r="D2" s="86"/>
      <c r="E2" s="86"/>
      <c r="F2" s="86"/>
      <c r="G2" s="86"/>
      <c r="H2" s="86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9" t="s">
        <v>44</v>
      </c>
      <c r="H4" s="9"/>
    </row>
    <row r="5" ht="25" customHeight="1" spans="1:8">
      <c r="A5" s="5" t="s">
        <v>163</v>
      </c>
      <c r="B5" s="5" t="s">
        <v>164</v>
      </c>
      <c r="C5" s="5" t="s">
        <v>92</v>
      </c>
      <c r="D5" s="5" t="s">
        <v>427</v>
      </c>
      <c r="E5" s="5"/>
      <c r="F5" s="5"/>
      <c r="G5" s="5"/>
      <c r="H5" s="5" t="s">
        <v>166</v>
      </c>
    </row>
    <row r="6" ht="25.9" customHeight="1" spans="1:8">
      <c r="A6" s="5"/>
      <c r="B6" s="5"/>
      <c r="C6" s="5"/>
      <c r="D6" s="5" t="s">
        <v>99</v>
      </c>
      <c r="E6" s="5" t="s">
        <v>378</v>
      </c>
      <c r="F6" s="5"/>
      <c r="G6" s="5" t="s">
        <v>225</v>
      </c>
      <c r="H6" s="5"/>
    </row>
    <row r="7" ht="35.4" customHeight="1" spans="1:8">
      <c r="A7" s="5"/>
      <c r="B7" s="5"/>
      <c r="C7" s="5"/>
      <c r="D7" s="5"/>
      <c r="E7" s="5" t="s">
        <v>197</v>
      </c>
      <c r="F7" s="5" t="s">
        <v>139</v>
      </c>
      <c r="G7" s="5"/>
      <c r="H7" s="5"/>
    </row>
    <row r="8" ht="26" customHeight="1" spans="1:8">
      <c r="A8" s="87"/>
      <c r="B8" s="5" t="s">
        <v>92</v>
      </c>
      <c r="C8" s="94"/>
      <c r="D8" s="94"/>
      <c r="E8" s="94"/>
      <c r="F8" s="94"/>
      <c r="G8" s="94"/>
      <c r="H8" s="94"/>
    </row>
    <row r="9" ht="26" customHeight="1" spans="1:8">
      <c r="A9" s="88"/>
      <c r="B9" s="88"/>
      <c r="C9" s="94"/>
      <c r="D9" s="94"/>
      <c r="E9" s="94"/>
      <c r="F9" s="94"/>
      <c r="G9" s="94"/>
      <c r="H9" s="94"/>
    </row>
    <row r="10" ht="30.15" customHeight="1" spans="1:8">
      <c r="A10" s="88"/>
      <c r="B10" s="88"/>
      <c r="C10" s="94"/>
      <c r="D10" s="94"/>
      <c r="E10" s="94"/>
      <c r="F10" s="94"/>
      <c r="G10" s="94"/>
      <c r="H10" s="94"/>
    </row>
    <row r="11" ht="30.15" customHeight="1" spans="1:8">
      <c r="A11" s="88"/>
      <c r="B11" s="88"/>
      <c r="C11" s="94"/>
      <c r="D11" s="94"/>
      <c r="E11" s="94"/>
      <c r="F11" s="94"/>
      <c r="G11" s="94"/>
      <c r="H11" s="94"/>
    </row>
    <row r="12" ht="30.15" customHeight="1" spans="1:8">
      <c r="A12" s="88"/>
      <c r="B12" s="88"/>
      <c r="C12" s="94"/>
      <c r="D12" s="94"/>
      <c r="E12" s="94"/>
      <c r="F12" s="94"/>
      <c r="G12" s="94"/>
      <c r="H12" s="94"/>
    </row>
    <row r="13" ht="30.15" customHeight="1" spans="1:8">
      <c r="A13" s="89"/>
      <c r="B13" s="89"/>
      <c r="C13" s="95"/>
      <c r="D13" s="95"/>
      <c r="E13" s="97"/>
      <c r="F13" s="97"/>
      <c r="G13" s="97"/>
      <c r="H13" s="97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E10" sqref="E10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09166666666667" style="1" customWidth="1"/>
    <col min="4" max="4" width="12.9083333333333" style="1" customWidth="1"/>
    <col min="5" max="5" width="32.5416666666667" style="1" customWidth="1"/>
    <col min="6" max="6" width="15.45" style="1" customWidth="1"/>
    <col min="7" max="13" width="14.6333333333333" style="1" customWidth="1"/>
    <col min="14" max="15" width="16.45" style="1" customWidth="1"/>
    <col min="16" max="16" width="12.3666666666667" style="1" customWidth="1"/>
    <col min="17" max="17" width="15.45" style="1" customWidth="1"/>
    <col min="18" max="18" width="14.5416666666667" style="1" customWidth="1"/>
    <col min="19" max="19" width="15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7.4" customHeight="1" spans="1:16">
      <c r="A2" s="86" t="s">
        <v>28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ht="24.1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4" customHeight="1" spans="18:19">
      <c r="R4" s="9" t="s">
        <v>44</v>
      </c>
      <c r="S4" s="9"/>
    </row>
    <row r="5" ht="27.65" customHeight="1" spans="1:19">
      <c r="A5" s="5" t="s">
        <v>128</v>
      </c>
      <c r="B5" s="5"/>
      <c r="C5" s="5"/>
      <c r="D5" s="5" t="s">
        <v>129</v>
      </c>
      <c r="E5" s="5" t="s">
        <v>130</v>
      </c>
      <c r="F5" s="5" t="s">
        <v>131</v>
      </c>
      <c r="G5" s="5" t="s">
        <v>132</v>
      </c>
      <c r="H5" s="5" t="s">
        <v>133</v>
      </c>
      <c r="I5" s="5" t="s">
        <v>134</v>
      </c>
      <c r="J5" s="5" t="s">
        <v>135</v>
      </c>
      <c r="K5" s="5" t="s">
        <v>136</v>
      </c>
      <c r="L5" s="5" t="s">
        <v>137</v>
      </c>
      <c r="M5" s="5" t="s">
        <v>138</v>
      </c>
      <c r="N5" s="5" t="s">
        <v>139</v>
      </c>
      <c r="O5" s="5" t="s">
        <v>140</v>
      </c>
      <c r="P5" s="5" t="s">
        <v>141</v>
      </c>
      <c r="Q5" s="5" t="s">
        <v>142</v>
      </c>
      <c r="R5" s="5" t="s">
        <v>143</v>
      </c>
      <c r="S5" s="5" t="s">
        <v>144</v>
      </c>
    </row>
    <row r="6" ht="30.15" customHeight="1" spans="1:19">
      <c r="A6" s="5" t="s">
        <v>145</v>
      </c>
      <c r="B6" s="5" t="s">
        <v>146</v>
      </c>
      <c r="C6" s="5" t="s">
        <v>147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65" customHeight="1" spans="1:19">
      <c r="A7" s="87"/>
      <c r="B7" s="87"/>
      <c r="C7" s="87"/>
      <c r="D7" s="87"/>
      <c r="E7" s="87" t="s">
        <v>92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ht="26" customHeight="1" spans="1:19">
      <c r="A8" s="87"/>
      <c r="B8" s="87"/>
      <c r="C8" s="87"/>
      <c r="D8" s="88"/>
      <c r="E8" s="88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ht="26" customHeight="1" spans="1:19">
      <c r="A9" s="87"/>
      <c r="B9" s="87"/>
      <c r="C9" s="87"/>
      <c r="D9" s="88"/>
      <c r="E9" s="88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ht="26" customHeight="1" spans="1:19">
      <c r="A10" s="96"/>
      <c r="B10" s="96"/>
      <c r="C10" s="96"/>
      <c r="D10" s="89"/>
      <c r="E10" s="90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</sheetData>
  <mergeCells count="20">
    <mergeCell ref="A2:P2"/>
    <mergeCell ref="A3:S3"/>
    <mergeCell ref="R4:S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E10" sqref="E10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9" width="17.45" style="1" customWidth="1"/>
    <col min="10" max="10" width="17.8166666666667" style="1" customWidth="1"/>
    <col min="11" max="14" width="17.45" style="1" customWidth="1"/>
    <col min="15" max="15" width="16.45" style="1" customWidth="1"/>
    <col min="16" max="16" width="12.3666666666667" style="1" customWidth="1"/>
    <col min="17" max="17" width="15.45" style="1" customWidth="1"/>
    <col min="18" max="18" width="16.725" style="1" customWidth="1"/>
    <col min="19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7.4" customHeight="1" spans="1:18">
      <c r="A2" s="86" t="s">
        <v>428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ht="33.6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2.4" customHeight="1" spans="15:19">
      <c r="O4" s="9" t="s">
        <v>44</v>
      </c>
      <c r="P4" s="9"/>
      <c r="Q4" s="9"/>
      <c r="R4" s="9"/>
      <c r="S4" s="9"/>
    </row>
    <row r="5" ht="29.25" customHeight="1" spans="1:19">
      <c r="A5" s="5" t="s">
        <v>128</v>
      </c>
      <c r="B5" s="5"/>
      <c r="C5" s="5"/>
      <c r="D5" s="5" t="s">
        <v>129</v>
      </c>
      <c r="E5" s="5" t="s">
        <v>130</v>
      </c>
      <c r="F5" s="5" t="s">
        <v>196</v>
      </c>
      <c r="G5" s="5" t="s">
        <v>165</v>
      </c>
      <c r="H5" s="5"/>
      <c r="I5" s="5"/>
      <c r="J5" s="5" t="s">
        <v>166</v>
      </c>
      <c r="K5" s="5"/>
      <c r="L5" s="5"/>
      <c r="M5" s="5"/>
      <c r="N5" s="5"/>
      <c r="O5" s="5"/>
      <c r="P5" s="5"/>
      <c r="Q5" s="5"/>
      <c r="R5" s="5"/>
      <c r="S5" s="5"/>
    </row>
    <row r="6" ht="44" customHeight="1" spans="1:19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197</v>
      </c>
      <c r="I6" s="5" t="s">
        <v>139</v>
      </c>
      <c r="J6" s="5" t="s">
        <v>92</v>
      </c>
      <c r="K6" s="5" t="s">
        <v>199</v>
      </c>
      <c r="L6" s="5" t="s">
        <v>200</v>
      </c>
      <c r="M6" s="5" t="s">
        <v>141</v>
      </c>
      <c r="N6" s="5" t="s">
        <v>201</v>
      </c>
      <c r="O6" s="5" t="s">
        <v>202</v>
      </c>
      <c r="P6" s="5" t="s">
        <v>203</v>
      </c>
      <c r="Q6" s="5" t="s">
        <v>137</v>
      </c>
      <c r="R6" s="5" t="s">
        <v>140</v>
      </c>
      <c r="S6" s="5" t="s">
        <v>144</v>
      </c>
    </row>
    <row r="7" ht="28.5" customHeight="1" spans="1:19">
      <c r="A7" s="87"/>
      <c r="B7" s="87"/>
      <c r="C7" s="87"/>
      <c r="D7" s="87"/>
      <c r="E7" s="87" t="s">
        <v>92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ht="26" customHeight="1" spans="1:19">
      <c r="A8" s="87"/>
      <c r="B8" s="87"/>
      <c r="C8" s="87"/>
      <c r="D8" s="88"/>
      <c r="E8" s="88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ht="26" customHeight="1" spans="1:19">
      <c r="A9" s="87"/>
      <c r="B9" s="87"/>
      <c r="C9" s="87"/>
      <c r="D9" s="88"/>
      <c r="E9" s="88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ht="26" customHeight="1" spans="1:19">
      <c r="A10" s="96"/>
      <c r="B10" s="96"/>
      <c r="C10" s="96"/>
      <c r="D10" s="89"/>
      <c r="E10" s="90"/>
      <c r="F10" s="97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</sheetData>
  <mergeCells count="9">
    <mergeCell ref="A2:R2"/>
    <mergeCell ref="A3:S3"/>
    <mergeCell ref="O4:S4"/>
    <mergeCell ref="A5:C5"/>
    <mergeCell ref="G5:I5"/>
    <mergeCell ref="J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E10" sqref="E10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19" width="12.8166666666667" style="1" customWidth="1"/>
    <col min="20" max="20" width="9.725" style="1" customWidth="1"/>
    <col min="21" max="16384" width="10" style="1"/>
  </cols>
  <sheetData>
    <row r="1" ht="16.4" customHeight="1" spans="1:1">
      <c r="A1" s="4"/>
    </row>
    <row r="2" ht="36.25" customHeight="1" spans="1:19">
      <c r="A2" s="86" t="s">
        <v>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ht="26.7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3.25" customHeight="1" spans="6:18">
      <c r="F4" s="4"/>
      <c r="Q4" s="130" t="s">
        <v>44</v>
      </c>
      <c r="R4" s="130"/>
    </row>
    <row r="5" ht="31" customHeight="1" spans="1:18">
      <c r="A5" s="5" t="s">
        <v>90</v>
      </c>
      <c r="B5" s="5" t="s">
        <v>91</v>
      </c>
      <c r="C5" s="5" t="s">
        <v>92</v>
      </c>
      <c r="D5" s="5" t="s">
        <v>93</v>
      </c>
      <c r="E5" s="5"/>
      <c r="F5" s="5"/>
      <c r="G5" s="5"/>
      <c r="H5" s="5"/>
      <c r="I5" s="5"/>
      <c r="J5" s="5"/>
      <c r="K5" s="5"/>
      <c r="L5" s="5" t="s">
        <v>94</v>
      </c>
      <c r="M5" s="5"/>
      <c r="N5" s="5"/>
      <c r="O5" s="5" t="s">
        <v>95</v>
      </c>
      <c r="P5" s="5" t="s">
        <v>96</v>
      </c>
      <c r="Q5" s="5" t="s">
        <v>97</v>
      </c>
      <c r="R5" s="5" t="s">
        <v>98</v>
      </c>
    </row>
    <row r="6" ht="31" customHeight="1" spans="1:18">
      <c r="A6" s="5"/>
      <c r="B6" s="5"/>
      <c r="C6" s="5"/>
      <c r="D6" s="5" t="s">
        <v>99</v>
      </c>
      <c r="E6" s="5" t="s">
        <v>100</v>
      </c>
      <c r="F6" s="5" t="s">
        <v>101</v>
      </c>
      <c r="G6" s="5"/>
      <c r="H6" s="5"/>
      <c r="I6" s="5"/>
      <c r="J6" s="5"/>
      <c r="K6" s="5" t="s">
        <v>102</v>
      </c>
      <c r="L6" s="5" t="s">
        <v>99</v>
      </c>
      <c r="M6" s="5" t="s">
        <v>103</v>
      </c>
      <c r="N6" s="5" t="s">
        <v>104</v>
      </c>
      <c r="O6" s="5"/>
      <c r="P6" s="5"/>
      <c r="Q6" s="5"/>
      <c r="R6" s="5"/>
    </row>
    <row r="7" ht="27.65" customHeight="1" spans="1:18">
      <c r="A7" s="5"/>
      <c r="B7" s="5"/>
      <c r="C7" s="5"/>
      <c r="D7" s="5"/>
      <c r="E7" s="5"/>
      <c r="F7" s="5" t="s">
        <v>105</v>
      </c>
      <c r="G7" s="5" t="s">
        <v>106</v>
      </c>
      <c r="H7" s="5" t="s">
        <v>107</v>
      </c>
      <c r="I7" s="5" t="s">
        <v>108</v>
      </c>
      <c r="J7" s="5" t="s">
        <v>109</v>
      </c>
      <c r="K7" s="5"/>
      <c r="L7" s="5"/>
      <c r="M7" s="5"/>
      <c r="N7" s="5"/>
      <c r="O7" s="5"/>
      <c r="P7" s="5"/>
      <c r="Q7" s="5"/>
      <c r="R7" s="5"/>
    </row>
    <row r="8" ht="27.65" customHeight="1" spans="1:1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27.65" customHeight="1" spans="1:18">
      <c r="A9" s="87"/>
      <c r="B9" s="87" t="s">
        <v>92</v>
      </c>
      <c r="C9" s="129">
        <v>545.714798</v>
      </c>
      <c r="D9" s="129">
        <v>545.714798</v>
      </c>
      <c r="E9" s="129">
        <v>463.244798</v>
      </c>
      <c r="F9" s="129"/>
      <c r="G9" s="129"/>
      <c r="H9" s="129"/>
      <c r="I9" s="129"/>
      <c r="J9" s="129"/>
      <c r="K9" s="129">
        <v>82.47</v>
      </c>
      <c r="L9" s="129"/>
      <c r="M9" s="129"/>
      <c r="N9" s="129"/>
      <c r="O9" s="129"/>
      <c r="P9" s="129"/>
      <c r="Q9" s="129"/>
      <c r="R9" s="129"/>
    </row>
    <row r="10" ht="27.65" customHeight="1" spans="1:18">
      <c r="A10" s="88" t="s">
        <v>110</v>
      </c>
      <c r="B10" s="88" t="s">
        <v>111</v>
      </c>
      <c r="C10" s="129">
        <v>545.714798</v>
      </c>
      <c r="D10" s="129">
        <v>545.714798</v>
      </c>
      <c r="E10" s="129">
        <v>463.244798</v>
      </c>
      <c r="F10" s="129"/>
      <c r="G10" s="129"/>
      <c r="H10" s="129"/>
      <c r="I10" s="129"/>
      <c r="J10" s="129"/>
      <c r="K10" s="129">
        <v>82.47</v>
      </c>
      <c r="L10" s="129"/>
      <c r="M10" s="129"/>
      <c r="N10" s="129"/>
      <c r="O10" s="129"/>
      <c r="P10" s="129"/>
      <c r="Q10" s="129"/>
      <c r="R10" s="129"/>
    </row>
    <row r="11" ht="27.65" customHeight="1" spans="1:18">
      <c r="A11" s="89" t="s">
        <v>112</v>
      </c>
      <c r="B11" s="89" t="s">
        <v>113</v>
      </c>
      <c r="C11" s="97">
        <v>545.714798</v>
      </c>
      <c r="D11" s="97">
        <v>545.714798</v>
      </c>
      <c r="E11" s="95">
        <v>463.244798</v>
      </c>
      <c r="F11" s="95"/>
      <c r="G11" s="95"/>
      <c r="H11" s="95"/>
      <c r="I11" s="95"/>
      <c r="J11" s="95"/>
      <c r="K11" s="95">
        <v>82.47</v>
      </c>
      <c r="L11" s="95"/>
      <c r="M11" s="95"/>
      <c r="N11" s="95"/>
      <c r="O11" s="95"/>
      <c r="P11" s="95"/>
      <c r="Q11" s="95"/>
      <c r="R11" s="95"/>
    </row>
  </sheetData>
  <mergeCells count="24">
    <mergeCell ref="A2:S2"/>
    <mergeCell ref="A3:S3"/>
    <mergeCell ref="Q4:R4"/>
    <mergeCell ref="D5:K5"/>
    <mergeCell ref="L5:N5"/>
    <mergeCell ref="F6:J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6:K8"/>
    <mergeCell ref="L6:L8"/>
    <mergeCell ref="M6:M8"/>
    <mergeCell ref="N6:N8"/>
    <mergeCell ref="O5:O8"/>
    <mergeCell ref="P5:P8"/>
    <mergeCell ref="Q5:Q8"/>
    <mergeCell ref="R5:R8"/>
  </mergeCells>
  <pageMargins left="0.75" right="0.75" top="0.269444444444444" bottom="0.269444444444444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0" sqref="E10"/>
    </sheetView>
  </sheetViews>
  <sheetFormatPr defaultColWidth="10" defaultRowHeight="13.5" outlineLevelCol="7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8.75" customHeight="1" spans="1:8">
      <c r="A2" s="86" t="s">
        <v>429</v>
      </c>
      <c r="B2" s="86"/>
      <c r="C2" s="86"/>
      <c r="D2" s="86"/>
      <c r="E2" s="86"/>
      <c r="F2" s="86"/>
      <c r="G2" s="86"/>
      <c r="H2" s="86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9" t="s">
        <v>44</v>
      </c>
      <c r="H4" s="9"/>
    </row>
    <row r="5" ht="25" customHeight="1" spans="1:8">
      <c r="A5" s="5" t="s">
        <v>163</v>
      </c>
      <c r="B5" s="5" t="s">
        <v>164</v>
      </c>
      <c r="C5" s="5" t="s">
        <v>92</v>
      </c>
      <c r="D5" s="5" t="s">
        <v>430</v>
      </c>
      <c r="E5" s="5"/>
      <c r="F5" s="5"/>
      <c r="G5" s="5"/>
      <c r="H5" s="5" t="s">
        <v>166</v>
      </c>
    </row>
    <row r="6" ht="25.9" customHeight="1" spans="1:8">
      <c r="A6" s="5"/>
      <c r="B6" s="5"/>
      <c r="C6" s="5"/>
      <c r="D6" s="5" t="s">
        <v>99</v>
      </c>
      <c r="E6" s="5" t="s">
        <v>378</v>
      </c>
      <c r="F6" s="5"/>
      <c r="G6" s="5" t="s">
        <v>225</v>
      </c>
      <c r="H6" s="5"/>
    </row>
    <row r="7" ht="35.4" customHeight="1" spans="1:8">
      <c r="A7" s="5"/>
      <c r="B7" s="5"/>
      <c r="C7" s="5"/>
      <c r="D7" s="5"/>
      <c r="E7" s="5" t="s">
        <v>197</v>
      </c>
      <c r="F7" s="5" t="s">
        <v>139</v>
      </c>
      <c r="G7" s="5"/>
      <c r="H7" s="5"/>
    </row>
    <row r="8" ht="26" customHeight="1" spans="1:8">
      <c r="A8" s="87"/>
      <c r="B8" s="5" t="s">
        <v>92</v>
      </c>
      <c r="C8" s="94"/>
      <c r="D8" s="94"/>
      <c r="E8" s="94"/>
      <c r="F8" s="94"/>
      <c r="G8" s="94"/>
      <c r="H8" s="94"/>
    </row>
    <row r="9" ht="26" customHeight="1" spans="1:8">
      <c r="A9" s="88"/>
      <c r="B9" s="88"/>
      <c r="C9" s="94"/>
      <c r="D9" s="94"/>
      <c r="E9" s="94"/>
      <c r="F9" s="94"/>
      <c r="G9" s="94"/>
      <c r="H9" s="94"/>
    </row>
    <row r="10" ht="30.15" customHeight="1" spans="1:8">
      <c r="A10" s="88"/>
      <c r="B10" s="88"/>
      <c r="C10" s="94"/>
      <c r="D10" s="94"/>
      <c r="E10" s="94"/>
      <c r="F10" s="94"/>
      <c r="G10" s="94"/>
      <c r="H10" s="94"/>
    </row>
    <row r="11" ht="30.15" customHeight="1" spans="1:8">
      <c r="A11" s="88"/>
      <c r="B11" s="88"/>
      <c r="C11" s="94"/>
      <c r="D11" s="94"/>
      <c r="E11" s="94"/>
      <c r="F11" s="94"/>
      <c r="G11" s="94"/>
      <c r="H11" s="94"/>
    </row>
    <row r="12" ht="30.15" customHeight="1" spans="1:8">
      <c r="A12" s="88"/>
      <c r="B12" s="88"/>
      <c r="C12" s="94"/>
      <c r="D12" s="94"/>
      <c r="E12" s="94"/>
      <c r="F12" s="94"/>
      <c r="G12" s="94"/>
      <c r="H12" s="94"/>
    </row>
    <row r="13" ht="30.15" customHeight="1" spans="1:8">
      <c r="A13" s="89"/>
      <c r="B13" s="89"/>
      <c r="C13" s="95"/>
      <c r="D13" s="95"/>
      <c r="E13" s="97"/>
      <c r="F13" s="97"/>
      <c r="G13" s="97"/>
      <c r="H13" s="97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0" sqref="E10"/>
    </sheetView>
  </sheetViews>
  <sheetFormatPr defaultColWidth="10" defaultRowHeight="13.5" outlineLevelCol="7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8.75" customHeight="1" spans="1:8">
      <c r="A2" s="86" t="s">
        <v>31</v>
      </c>
      <c r="B2" s="86"/>
      <c r="C2" s="86"/>
      <c r="D2" s="86"/>
      <c r="E2" s="86"/>
      <c r="F2" s="86"/>
      <c r="G2" s="86"/>
      <c r="H2" s="86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9" t="s">
        <v>44</v>
      </c>
      <c r="H4" s="9"/>
    </row>
    <row r="5" ht="25" customHeight="1" spans="1:8">
      <c r="A5" s="5" t="s">
        <v>163</v>
      </c>
      <c r="B5" s="5" t="s">
        <v>164</v>
      </c>
      <c r="C5" s="5" t="s">
        <v>92</v>
      </c>
      <c r="D5" s="5" t="s">
        <v>431</v>
      </c>
      <c r="E5" s="5"/>
      <c r="F5" s="5"/>
      <c r="G5" s="5"/>
      <c r="H5" s="5" t="s">
        <v>166</v>
      </c>
    </row>
    <row r="6" ht="25.9" customHeight="1" spans="1:8">
      <c r="A6" s="5"/>
      <c r="B6" s="5"/>
      <c r="C6" s="5"/>
      <c r="D6" s="5" t="s">
        <v>99</v>
      </c>
      <c r="E6" s="5" t="s">
        <v>378</v>
      </c>
      <c r="F6" s="5"/>
      <c r="G6" s="5" t="s">
        <v>225</v>
      </c>
      <c r="H6" s="5"/>
    </row>
    <row r="7" ht="35.4" customHeight="1" spans="1:8">
      <c r="A7" s="5"/>
      <c r="B7" s="5"/>
      <c r="C7" s="5"/>
      <c r="D7" s="5"/>
      <c r="E7" s="5" t="s">
        <v>197</v>
      </c>
      <c r="F7" s="5" t="s">
        <v>139</v>
      </c>
      <c r="G7" s="5"/>
      <c r="H7" s="5"/>
    </row>
    <row r="8" ht="26" customHeight="1" spans="1:8">
      <c r="A8" s="87"/>
      <c r="B8" s="5" t="s">
        <v>92</v>
      </c>
      <c r="C8" s="94"/>
      <c r="D8" s="94"/>
      <c r="E8" s="94"/>
      <c r="F8" s="94"/>
      <c r="G8" s="94"/>
      <c r="H8" s="94"/>
    </row>
    <row r="9" ht="26" customHeight="1" spans="1:8">
      <c r="A9" s="88"/>
      <c r="B9" s="88"/>
      <c r="C9" s="94"/>
      <c r="D9" s="94"/>
      <c r="E9" s="94"/>
      <c r="F9" s="94"/>
      <c r="G9" s="94"/>
      <c r="H9" s="94"/>
    </row>
    <row r="10" ht="30.15" customHeight="1" spans="1:8">
      <c r="A10" s="88"/>
      <c r="B10" s="88"/>
      <c r="C10" s="94"/>
      <c r="D10" s="94"/>
      <c r="E10" s="94"/>
      <c r="F10" s="94"/>
      <c r="G10" s="94"/>
      <c r="H10" s="94"/>
    </row>
    <row r="11" ht="30.15" customHeight="1" spans="1:8">
      <c r="A11" s="88"/>
      <c r="B11" s="88"/>
      <c r="C11" s="94"/>
      <c r="D11" s="94"/>
      <c r="E11" s="94"/>
      <c r="F11" s="94"/>
      <c r="G11" s="94"/>
      <c r="H11" s="94"/>
    </row>
    <row r="12" ht="30.15" customHeight="1" spans="1:8">
      <c r="A12" s="88"/>
      <c r="B12" s="88"/>
      <c r="C12" s="94"/>
      <c r="D12" s="94"/>
      <c r="E12" s="94"/>
      <c r="F12" s="94"/>
      <c r="G12" s="94"/>
      <c r="H12" s="94"/>
    </row>
    <row r="13" ht="30.15" customHeight="1" spans="1:8">
      <c r="A13" s="89"/>
      <c r="B13" s="89"/>
      <c r="C13" s="95"/>
      <c r="D13" s="95"/>
      <c r="E13" s="97"/>
      <c r="F13" s="97"/>
      <c r="G13" s="97"/>
      <c r="H13" s="97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0" sqref="E10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16384" width="10" style="1"/>
  </cols>
  <sheetData>
    <row r="1" ht="38.75" customHeight="1" spans="1:8">
      <c r="A1" s="86" t="s">
        <v>32</v>
      </c>
      <c r="B1" s="86"/>
      <c r="C1" s="86"/>
      <c r="D1" s="86"/>
      <c r="E1" s="86"/>
      <c r="F1" s="86"/>
      <c r="G1" s="86"/>
      <c r="H1" s="86"/>
    </row>
    <row r="2" ht="24.15" customHeight="1" spans="1:8">
      <c r="A2" s="3" t="s">
        <v>43</v>
      </c>
      <c r="B2" s="3"/>
      <c r="C2" s="3"/>
      <c r="D2" s="3"/>
      <c r="E2" s="3"/>
      <c r="F2" s="3"/>
      <c r="G2" s="3"/>
      <c r="H2" s="3"/>
    </row>
    <row r="3" ht="16.4" customHeight="1" spans="7:8">
      <c r="G3" s="9" t="s">
        <v>44</v>
      </c>
      <c r="H3" s="9"/>
    </row>
    <row r="4" ht="25" customHeight="1" spans="1:8">
      <c r="A4" s="5" t="s">
        <v>163</v>
      </c>
      <c r="B4" s="5" t="s">
        <v>164</v>
      </c>
      <c r="C4" s="5" t="s">
        <v>92</v>
      </c>
      <c r="D4" s="5" t="s">
        <v>432</v>
      </c>
      <c r="E4" s="5"/>
      <c r="F4" s="5"/>
      <c r="G4" s="5"/>
      <c r="H4" s="5" t="s">
        <v>166</v>
      </c>
    </row>
    <row r="5" ht="25.9" customHeight="1" spans="1:8">
      <c r="A5" s="5"/>
      <c r="B5" s="5"/>
      <c r="C5" s="5"/>
      <c r="D5" s="5" t="s">
        <v>99</v>
      </c>
      <c r="E5" s="5" t="s">
        <v>378</v>
      </c>
      <c r="F5" s="5"/>
      <c r="G5" s="5" t="s">
        <v>225</v>
      </c>
      <c r="H5" s="5"/>
    </row>
    <row r="6" ht="35.4" customHeight="1" spans="1:8">
      <c r="A6" s="5"/>
      <c r="B6" s="5"/>
      <c r="C6" s="5"/>
      <c r="D6" s="5"/>
      <c r="E6" s="5" t="s">
        <v>197</v>
      </c>
      <c r="F6" s="5" t="s">
        <v>139</v>
      </c>
      <c r="G6" s="5"/>
      <c r="H6" s="5"/>
    </row>
    <row r="7" ht="26" customHeight="1" spans="1:8">
      <c r="A7" s="87"/>
      <c r="B7" s="5" t="s">
        <v>92</v>
      </c>
      <c r="C7" s="94"/>
      <c r="D7" s="94"/>
      <c r="E7" s="94"/>
      <c r="F7" s="94"/>
      <c r="G7" s="94"/>
      <c r="H7" s="94"/>
    </row>
    <row r="8" ht="26" customHeight="1" spans="1:8">
      <c r="A8" s="88"/>
      <c r="B8" s="88"/>
      <c r="C8" s="94"/>
      <c r="D8" s="94"/>
      <c r="E8" s="94"/>
      <c r="F8" s="94"/>
      <c r="G8" s="94"/>
      <c r="H8" s="94"/>
    </row>
    <row r="9" ht="30.15" customHeight="1" spans="1:8">
      <c r="A9" s="89"/>
      <c r="B9" s="89"/>
      <c r="C9" s="95"/>
      <c r="D9" s="95"/>
      <c r="E9" s="97"/>
      <c r="F9" s="97"/>
      <c r="G9" s="97"/>
      <c r="H9" s="97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E10" sqref="E10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5" width="13.2666666666667" style="1" customWidth="1"/>
    <col min="16" max="16" width="17.6333333333333" style="1" customWidth="1"/>
    <col min="17" max="17" width="21.8166666666667" style="1" customWidth="1"/>
    <col min="18" max="19" width="9.725" style="1" customWidth="1"/>
    <col min="20" max="16384" width="10" style="1"/>
  </cols>
  <sheetData>
    <row r="1" ht="16.4" customHeight="1" spans="1:1">
      <c r="A1" s="4"/>
    </row>
    <row r="2" ht="45.75" customHeight="1" spans="1:17">
      <c r="A2" s="86" t="s">
        <v>33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ht="24.1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6.4" customHeight="1" spans="16:17">
      <c r="P4" s="9" t="s">
        <v>44</v>
      </c>
      <c r="Q4" s="9"/>
    </row>
    <row r="5" ht="26" customHeight="1" spans="1:17">
      <c r="A5" s="5" t="s">
        <v>129</v>
      </c>
      <c r="B5" s="5" t="s">
        <v>433</v>
      </c>
      <c r="C5" s="5" t="s">
        <v>434</v>
      </c>
      <c r="D5" s="5" t="s">
        <v>435</v>
      </c>
      <c r="E5" s="5" t="s">
        <v>436</v>
      </c>
      <c r="F5" s="5"/>
      <c r="G5" s="5"/>
      <c r="H5" s="5"/>
      <c r="I5" s="5"/>
      <c r="J5" s="5"/>
      <c r="K5" s="5"/>
      <c r="L5" s="5"/>
      <c r="M5" s="5"/>
      <c r="N5" s="5" t="s">
        <v>437</v>
      </c>
      <c r="O5" s="5"/>
      <c r="P5" s="5" t="s">
        <v>438</v>
      </c>
      <c r="Q5" s="5" t="s">
        <v>439</v>
      </c>
    </row>
    <row r="6" ht="31.9" customHeight="1" spans="1:17">
      <c r="A6" s="5"/>
      <c r="B6" s="5"/>
      <c r="C6" s="5"/>
      <c r="D6" s="5"/>
      <c r="E6" s="5" t="s">
        <v>440</v>
      </c>
      <c r="F6" s="5" t="s">
        <v>208</v>
      </c>
      <c r="G6" s="5"/>
      <c r="H6" s="5"/>
      <c r="I6" s="5"/>
      <c r="J6" s="5"/>
      <c r="K6" s="5" t="s">
        <v>441</v>
      </c>
      <c r="L6" s="5" t="s">
        <v>210</v>
      </c>
      <c r="M6" s="5" t="s">
        <v>211</v>
      </c>
      <c r="N6" s="5" t="s">
        <v>442</v>
      </c>
      <c r="O6" s="5" t="s">
        <v>443</v>
      </c>
      <c r="P6" s="5"/>
      <c r="Q6" s="5"/>
    </row>
    <row r="7" ht="38.75" customHeight="1" spans="1:17">
      <c r="A7" s="5"/>
      <c r="B7" s="5"/>
      <c r="C7" s="5"/>
      <c r="D7" s="5"/>
      <c r="E7" s="5"/>
      <c r="F7" s="5" t="s">
        <v>444</v>
      </c>
      <c r="G7" s="5" t="s">
        <v>100</v>
      </c>
      <c r="H7" s="5" t="s">
        <v>445</v>
      </c>
      <c r="I7" s="5" t="s">
        <v>120</v>
      </c>
      <c r="J7" s="5" t="s">
        <v>121</v>
      </c>
      <c r="K7" s="5"/>
      <c r="L7" s="5"/>
      <c r="M7" s="5"/>
      <c r="N7" s="5"/>
      <c r="O7" s="5"/>
      <c r="P7" s="5"/>
      <c r="Q7" s="5"/>
    </row>
    <row r="8" ht="26" customHeight="1" spans="1:17">
      <c r="A8" s="87"/>
      <c r="B8" s="5" t="s">
        <v>92</v>
      </c>
      <c r="C8" s="5"/>
      <c r="D8" s="5"/>
      <c r="E8" s="94"/>
      <c r="F8" s="94"/>
      <c r="G8" s="94"/>
      <c r="H8" s="94"/>
      <c r="I8" s="94"/>
      <c r="J8" s="94"/>
      <c r="K8" s="94"/>
      <c r="L8" s="94"/>
      <c r="M8" s="94"/>
      <c r="N8" s="94"/>
      <c r="O8" s="87"/>
      <c r="P8" s="87"/>
      <c r="Q8" s="87"/>
    </row>
    <row r="9" ht="26" customHeight="1" spans="1:17">
      <c r="A9" s="88"/>
      <c r="B9" s="88"/>
      <c r="C9" s="88"/>
      <c r="D9" s="88"/>
      <c r="E9" s="94"/>
      <c r="F9" s="94"/>
      <c r="G9" s="94"/>
      <c r="H9" s="94"/>
      <c r="I9" s="94"/>
      <c r="J9" s="94"/>
      <c r="K9" s="94"/>
      <c r="L9" s="94"/>
      <c r="M9" s="94"/>
      <c r="N9" s="94"/>
      <c r="O9" s="87"/>
      <c r="P9" s="87"/>
      <c r="Q9" s="87"/>
    </row>
    <row r="10" ht="26" customHeight="1" spans="1:17">
      <c r="A10" s="88"/>
      <c r="B10" s="88"/>
      <c r="C10" s="88"/>
      <c r="D10" s="88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87"/>
      <c r="P10" s="87"/>
      <c r="Q10" s="87"/>
    </row>
    <row r="11" ht="26" customHeight="1" spans="1:17">
      <c r="A11" s="89"/>
      <c r="B11" s="89"/>
      <c r="C11" s="89"/>
      <c r="D11" s="89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0"/>
      <c r="P11" s="90"/>
      <c r="Q11" s="90"/>
    </row>
  </sheetData>
  <mergeCells count="18">
    <mergeCell ref="A2:Q2"/>
    <mergeCell ref="A3:Q3"/>
    <mergeCell ref="P4:Q4"/>
    <mergeCell ref="E5:M5"/>
    <mergeCell ref="N5:O5"/>
    <mergeCell ref="F6:J6"/>
    <mergeCell ref="A5:A7"/>
    <mergeCell ref="B5:B7"/>
    <mergeCell ref="C5:C7"/>
    <mergeCell ref="D5:D7"/>
    <mergeCell ref="E6:E7"/>
    <mergeCell ref="K6:K7"/>
    <mergeCell ref="L6:L7"/>
    <mergeCell ref="M6:M7"/>
    <mergeCell ref="N6:N7"/>
    <mergeCell ref="O6:O7"/>
    <mergeCell ref="P5:P7"/>
    <mergeCell ref="Q5:Q7"/>
  </mergeCells>
  <pageMargins left="0.75" right="0.75" top="0.269444444444444" bottom="0.269444444444444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"/>
  <sheetViews>
    <sheetView workbookViewId="0">
      <selection activeCell="E10" sqref="E10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8" width="5.81666666666667" style="1" customWidth="1"/>
    <col min="9" max="13" width="6" style="1" customWidth="1"/>
    <col min="14" max="14" width="5.54166666666667" style="1" customWidth="1"/>
    <col min="15" max="15" width="6" style="1" customWidth="1"/>
    <col min="16" max="18" width="5.54166666666667" style="1" customWidth="1"/>
    <col min="19" max="19" width="6.81666666666667" style="1" customWidth="1"/>
    <col min="20" max="20" width="6.63333333333333" style="1" customWidth="1"/>
    <col min="21" max="21" width="5.81666666666667" style="1" customWidth="1"/>
    <col min="22" max="23" width="6" style="1" customWidth="1"/>
    <col min="24" max="24" width="11.8166666666667" style="1" customWidth="1"/>
    <col min="25" max="25" width="13" style="1" customWidth="1"/>
    <col min="26" max="26" width="17.6333333333333" style="1" customWidth="1"/>
    <col min="27" max="27" width="10.2666666666667" style="1" customWidth="1"/>
    <col min="28" max="28" width="9.725" style="1" customWidth="1"/>
    <col min="29" max="16384" width="10" style="1"/>
  </cols>
  <sheetData>
    <row r="1" ht="16.4" customHeight="1" spans="1:1">
      <c r="A1" s="4"/>
    </row>
    <row r="2" ht="38.75" customHeight="1" spans="1:27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ht="24.15" customHeight="1" spans="1:2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21.5" customHeight="1" spans="26:27">
      <c r="Z4" s="9" t="s">
        <v>44</v>
      </c>
      <c r="AA4" s="9"/>
    </row>
    <row r="5" ht="31" customHeight="1" spans="1:27">
      <c r="A5" s="5" t="s">
        <v>129</v>
      </c>
      <c r="B5" s="5" t="s">
        <v>446</v>
      </c>
      <c r="C5" s="5" t="s">
        <v>447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448</v>
      </c>
      <c r="T5" s="5"/>
      <c r="U5" s="5"/>
      <c r="V5" s="5"/>
      <c r="W5" s="5"/>
      <c r="X5" s="5"/>
      <c r="Y5" s="5"/>
      <c r="Z5" s="5"/>
      <c r="AA5" s="5" t="s">
        <v>449</v>
      </c>
    </row>
    <row r="6" ht="52.65" customHeight="1" spans="1:27">
      <c r="A6" s="5"/>
      <c r="B6" s="5"/>
      <c r="C6" s="5" t="s">
        <v>92</v>
      </c>
      <c r="D6" s="5" t="s">
        <v>450</v>
      </c>
      <c r="E6" s="5"/>
      <c r="F6" s="5" t="s">
        <v>451</v>
      </c>
      <c r="G6" s="5"/>
      <c r="H6" s="5" t="s">
        <v>452</v>
      </c>
      <c r="I6" s="5" t="s">
        <v>453</v>
      </c>
      <c r="J6" s="5"/>
      <c r="K6" s="5"/>
      <c r="L6" s="5"/>
      <c r="M6" s="5" t="s">
        <v>454</v>
      </c>
      <c r="N6" s="5"/>
      <c r="O6" s="5"/>
      <c r="P6" s="5"/>
      <c r="Q6" s="5" t="s">
        <v>455</v>
      </c>
      <c r="R6" s="5"/>
      <c r="S6" s="5" t="s">
        <v>450</v>
      </c>
      <c r="T6" s="5" t="s">
        <v>451</v>
      </c>
      <c r="U6" s="5" t="s">
        <v>452</v>
      </c>
      <c r="V6" s="5" t="s">
        <v>453</v>
      </c>
      <c r="W6" s="5"/>
      <c r="X6" s="5" t="s">
        <v>456</v>
      </c>
      <c r="Y6" s="5"/>
      <c r="Z6" s="5" t="s">
        <v>457</v>
      </c>
      <c r="AA6" s="5"/>
    </row>
    <row r="7" ht="80.25" customHeight="1" spans="1:27">
      <c r="A7" s="5"/>
      <c r="B7" s="5"/>
      <c r="C7" s="5"/>
      <c r="D7" s="5"/>
      <c r="E7" s="5"/>
      <c r="F7" s="5"/>
      <c r="G7" s="5"/>
      <c r="H7" s="5"/>
      <c r="I7" s="5" t="s">
        <v>458</v>
      </c>
      <c r="J7" s="5"/>
      <c r="K7" s="5" t="s">
        <v>459</v>
      </c>
      <c r="L7" s="5"/>
      <c r="M7" s="5" t="s">
        <v>460</v>
      </c>
      <c r="N7" s="5"/>
      <c r="O7" s="5" t="s">
        <v>461</v>
      </c>
      <c r="P7" s="5"/>
      <c r="Q7" s="5"/>
      <c r="R7" s="5"/>
      <c r="S7" s="5"/>
      <c r="T7" s="5"/>
      <c r="U7" s="5"/>
      <c r="V7" s="5" t="s">
        <v>458</v>
      </c>
      <c r="W7" s="5" t="s">
        <v>459</v>
      </c>
      <c r="X7" s="5" t="s">
        <v>462</v>
      </c>
      <c r="Y7" s="5" t="s">
        <v>463</v>
      </c>
      <c r="Z7" s="5"/>
      <c r="AA7" s="5"/>
    </row>
    <row r="8" ht="43.15" customHeight="1" spans="1:27">
      <c r="A8" s="5"/>
      <c r="B8" s="5"/>
      <c r="C8" s="5" t="s">
        <v>233</v>
      </c>
      <c r="D8" s="5" t="s">
        <v>464</v>
      </c>
      <c r="E8" s="5" t="s">
        <v>233</v>
      </c>
      <c r="F8" s="5" t="s">
        <v>464</v>
      </c>
      <c r="G8" s="5" t="s">
        <v>233</v>
      </c>
      <c r="H8" s="5" t="s">
        <v>465</v>
      </c>
      <c r="I8" s="5" t="s">
        <v>466</v>
      </c>
      <c r="J8" s="5" t="s">
        <v>233</v>
      </c>
      <c r="K8" s="5" t="s">
        <v>466</v>
      </c>
      <c r="L8" s="5" t="s">
        <v>233</v>
      </c>
      <c r="M8" s="5" t="s">
        <v>466</v>
      </c>
      <c r="N8" s="5" t="s">
        <v>233</v>
      </c>
      <c r="O8" s="5" t="s">
        <v>466</v>
      </c>
      <c r="P8" s="5" t="s">
        <v>233</v>
      </c>
      <c r="Q8" s="5" t="s">
        <v>466</v>
      </c>
      <c r="R8" s="5" t="s">
        <v>233</v>
      </c>
      <c r="S8" s="5" t="s">
        <v>464</v>
      </c>
      <c r="T8" s="5" t="s">
        <v>464</v>
      </c>
      <c r="U8" s="5" t="s">
        <v>465</v>
      </c>
      <c r="V8" s="5" t="s">
        <v>466</v>
      </c>
      <c r="W8" s="5" t="s">
        <v>466</v>
      </c>
      <c r="X8" s="5" t="s">
        <v>466</v>
      </c>
      <c r="Y8" s="5" t="s">
        <v>466</v>
      </c>
      <c r="Z8" s="5" t="s">
        <v>466</v>
      </c>
      <c r="AA8" s="5"/>
    </row>
    <row r="9" ht="31.9" customHeight="1" spans="1:27">
      <c r="A9" s="5" t="s">
        <v>467</v>
      </c>
      <c r="B9" s="5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ht="31.9" customHeight="1" spans="1:27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</sheetData>
  <mergeCells count="26">
    <mergeCell ref="A2:AA2"/>
    <mergeCell ref="A3:AA3"/>
    <mergeCell ref="Z4:AA4"/>
    <mergeCell ref="C5:R5"/>
    <mergeCell ref="S5:Z5"/>
    <mergeCell ref="I6:L6"/>
    <mergeCell ref="M6:P6"/>
    <mergeCell ref="V6:W6"/>
    <mergeCell ref="X6:Y6"/>
    <mergeCell ref="I7:J7"/>
    <mergeCell ref="K7:L7"/>
    <mergeCell ref="M7:N7"/>
    <mergeCell ref="O7:P7"/>
    <mergeCell ref="A9:B9"/>
    <mergeCell ref="A5:A8"/>
    <mergeCell ref="B5:B8"/>
    <mergeCell ref="C6:C7"/>
    <mergeCell ref="H6:H7"/>
    <mergeCell ref="S6:S7"/>
    <mergeCell ref="T6:T7"/>
    <mergeCell ref="U6:U7"/>
    <mergeCell ref="Z6:Z7"/>
    <mergeCell ref="AA5:AA8"/>
    <mergeCell ref="D6:E7"/>
    <mergeCell ref="F6:G7"/>
    <mergeCell ref="Q6:R7"/>
  </mergeCells>
  <pageMargins left="0.75" right="0.75" top="0.269444444444444" bottom="0.269444444444444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workbookViewId="0">
      <selection activeCell="E10" sqref="E10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0916666666667" style="1" customWidth="1"/>
    <col min="9" max="9" width="7.725" style="1" customWidth="1"/>
    <col min="10" max="10" width="7.45" style="1" customWidth="1"/>
    <col min="11" max="11" width="7.63333333333333" style="1" customWidth="1"/>
    <col min="12" max="12" width="8.54166666666667" style="1" customWidth="1"/>
    <col min="13" max="13" width="8" style="1" customWidth="1"/>
    <col min="14" max="14" width="14.2666666666667" style="1" customWidth="1"/>
    <col min="15" max="16" width="11.0916666666667" style="1" customWidth="1"/>
    <col min="17" max="17" width="13" style="1" customWidth="1"/>
    <col min="18" max="18" width="11.5416666666667" style="1" customWidth="1"/>
    <col min="19" max="19" width="11.2666666666667" style="1" customWidth="1"/>
    <col min="20" max="20" width="10.45" style="1" customWidth="1"/>
    <col min="21" max="22" width="8.90833333333333" style="1" customWidth="1"/>
    <col min="23" max="23" width="10.2666666666667" style="1" customWidth="1"/>
    <col min="24" max="29" width="8.90833333333333" style="1" customWidth="1"/>
    <col min="30" max="30" width="12.3666666666667" style="1" customWidth="1"/>
    <col min="31" max="32" width="9.725" style="1" customWidth="1"/>
    <col min="33" max="16384" width="10" style="1"/>
  </cols>
  <sheetData>
    <row r="1" ht="16.4" customHeight="1" spans="1:1">
      <c r="A1" s="4"/>
    </row>
    <row r="2" ht="44" customHeight="1" spans="1:30">
      <c r="A2" s="86" t="s">
        <v>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</row>
    <row r="3" ht="21.5" customHeight="1" spans="1:3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21.5" customHeight="1" spans="1:30">
      <c r="A4" s="3"/>
      <c r="B4" s="3"/>
      <c r="C4" s="3"/>
      <c r="D4" s="3"/>
      <c r="E4" s="3"/>
      <c r="AB4" s="9" t="s">
        <v>44</v>
      </c>
      <c r="AC4" s="9"/>
      <c r="AD4" s="9"/>
    </row>
    <row r="5" ht="34.5" customHeight="1" spans="1:30">
      <c r="A5" s="5" t="s">
        <v>128</v>
      </c>
      <c r="B5" s="5"/>
      <c r="C5" s="5"/>
      <c r="D5" s="5" t="s">
        <v>129</v>
      </c>
      <c r="E5" s="5" t="s">
        <v>420</v>
      </c>
      <c r="F5" s="5" t="s">
        <v>206</v>
      </c>
      <c r="G5" s="5" t="s">
        <v>468</v>
      </c>
      <c r="H5" s="5" t="s">
        <v>469</v>
      </c>
      <c r="I5" s="5" t="s">
        <v>470</v>
      </c>
      <c r="J5" s="5" t="s">
        <v>471</v>
      </c>
      <c r="K5" s="5" t="s">
        <v>472</v>
      </c>
      <c r="L5" s="5" t="s">
        <v>473</v>
      </c>
      <c r="M5" s="5" t="s">
        <v>474</v>
      </c>
      <c r="N5" s="5" t="s">
        <v>475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476</v>
      </c>
    </row>
    <row r="6" ht="35.4" customHeight="1" spans="1:30">
      <c r="A6" s="5" t="s">
        <v>145</v>
      </c>
      <c r="B6" s="5" t="s">
        <v>146</v>
      </c>
      <c r="C6" s="5" t="s">
        <v>147</v>
      </c>
      <c r="D6" s="5"/>
      <c r="E6" s="5"/>
      <c r="F6" s="5"/>
      <c r="G6" s="5"/>
      <c r="H6" s="5"/>
      <c r="I6" s="5"/>
      <c r="J6" s="5"/>
      <c r="K6" s="5"/>
      <c r="L6" s="5"/>
      <c r="M6" s="5"/>
      <c r="N6" s="5" t="s">
        <v>115</v>
      </c>
      <c r="O6" s="5" t="s">
        <v>477</v>
      </c>
      <c r="P6" s="5"/>
      <c r="Q6" s="5"/>
      <c r="R6" s="5" t="s">
        <v>478</v>
      </c>
      <c r="S6" s="5" t="s">
        <v>210</v>
      </c>
      <c r="T6" s="5" t="s">
        <v>479</v>
      </c>
      <c r="U6" s="5" t="s">
        <v>480</v>
      </c>
      <c r="V6" s="5"/>
      <c r="W6" s="5"/>
      <c r="X6" s="5" t="s">
        <v>481</v>
      </c>
      <c r="Y6" s="5" t="s">
        <v>96</v>
      </c>
      <c r="Z6" s="5" t="s">
        <v>482</v>
      </c>
      <c r="AA6" s="5" t="s">
        <v>483</v>
      </c>
      <c r="AB6" s="5" t="s">
        <v>102</v>
      </c>
      <c r="AC6" s="5" t="s">
        <v>118</v>
      </c>
      <c r="AD6" s="5"/>
    </row>
    <row r="7" ht="41.4" customHeight="1" spans="1:30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 t="s">
        <v>484</v>
      </c>
      <c r="P7" s="5" t="s">
        <v>100</v>
      </c>
      <c r="Q7" s="5" t="s">
        <v>485</v>
      </c>
      <c r="R7" s="5"/>
      <c r="S7" s="5"/>
      <c r="T7" s="5"/>
      <c r="U7" s="5" t="s">
        <v>217</v>
      </c>
      <c r="V7" s="5" t="s">
        <v>218</v>
      </c>
      <c r="W7" s="5" t="s">
        <v>219</v>
      </c>
      <c r="X7" s="5"/>
      <c r="Y7" s="5"/>
      <c r="Z7" s="5"/>
      <c r="AA7" s="5"/>
      <c r="AB7" s="5"/>
      <c r="AC7" s="5"/>
      <c r="AD7" s="5"/>
    </row>
    <row r="8" ht="28.5" customHeight="1" spans="1:30">
      <c r="A8" s="87"/>
      <c r="B8" s="87"/>
      <c r="C8" s="87"/>
      <c r="D8" s="87"/>
      <c r="E8" s="87" t="s">
        <v>92</v>
      </c>
      <c r="F8" s="87"/>
      <c r="G8" s="87"/>
      <c r="H8" s="87"/>
      <c r="I8" s="87"/>
      <c r="J8" s="87"/>
      <c r="K8" s="87"/>
      <c r="L8" s="87"/>
      <c r="M8" s="87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87"/>
    </row>
    <row r="9" ht="26.75" customHeight="1" spans="1:30">
      <c r="A9" s="87"/>
      <c r="B9" s="87"/>
      <c r="C9" s="87"/>
      <c r="D9" s="88"/>
      <c r="E9" s="88"/>
      <c r="F9" s="87"/>
      <c r="G9" s="87"/>
      <c r="H9" s="87"/>
      <c r="I9" s="87"/>
      <c r="J9" s="87"/>
      <c r="K9" s="87"/>
      <c r="L9" s="87"/>
      <c r="M9" s="87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87"/>
    </row>
    <row r="10" ht="25" customHeight="1" spans="1:30">
      <c r="A10" s="87"/>
      <c r="B10" s="87"/>
      <c r="C10" s="87"/>
      <c r="D10" s="88"/>
      <c r="E10" s="88"/>
      <c r="F10" s="87"/>
      <c r="G10" s="87"/>
      <c r="H10" s="87"/>
      <c r="I10" s="87"/>
      <c r="J10" s="87"/>
      <c r="K10" s="87"/>
      <c r="L10" s="87"/>
      <c r="M10" s="87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87"/>
    </row>
    <row r="11" ht="49.15" customHeight="1" spans="1:30">
      <c r="A11" s="96"/>
      <c r="B11" s="96"/>
      <c r="C11" s="96"/>
      <c r="D11" s="89"/>
      <c r="E11" s="89"/>
      <c r="F11" s="89"/>
      <c r="G11" s="89"/>
      <c r="H11" s="89"/>
      <c r="I11" s="89"/>
      <c r="J11" s="89"/>
      <c r="K11" s="89"/>
      <c r="L11" s="89"/>
      <c r="M11" s="90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0"/>
    </row>
  </sheetData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pageMargins left="0.75" right="0.75" top="0.269444444444444" bottom="0.269444444444444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E10" sqref="E10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2" width="10.2666666666667" style="1" customWidth="1"/>
    <col min="13" max="13" width="17.6333333333333" style="1" customWidth="1"/>
    <col min="14" max="14" width="10.2666666666667" style="1" customWidth="1"/>
    <col min="15" max="15" width="12.3666666666667" style="1" customWidth="1"/>
    <col min="16" max="17" width="9.725" style="1" customWidth="1"/>
    <col min="18" max="16384" width="10" style="1"/>
  </cols>
  <sheetData>
    <row r="1" ht="16.4" customHeight="1" spans="1:1">
      <c r="A1" s="4"/>
    </row>
    <row r="2" ht="41.4" customHeight="1" spans="1:15">
      <c r="A2" s="86" t="s">
        <v>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ht="24.15" customHeight="1" spans="1:1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1.5" customHeight="1" spans="13:15">
      <c r="M4" s="9" t="s">
        <v>44</v>
      </c>
      <c r="N4" s="9"/>
      <c r="O4" s="9"/>
    </row>
    <row r="5" ht="25.9" customHeight="1" spans="1:15">
      <c r="A5" s="5" t="s">
        <v>486</v>
      </c>
      <c r="B5" s="5" t="s">
        <v>487</v>
      </c>
      <c r="C5" s="5" t="s">
        <v>488</v>
      </c>
      <c r="D5" s="5"/>
      <c r="E5" s="5"/>
      <c r="F5" s="5" t="s">
        <v>489</v>
      </c>
      <c r="G5" s="5" t="s">
        <v>490</v>
      </c>
      <c r="H5" s="5"/>
      <c r="I5" s="5"/>
      <c r="J5" s="5"/>
      <c r="K5" s="5"/>
      <c r="L5" s="5"/>
      <c r="M5" s="5" t="s">
        <v>491</v>
      </c>
      <c r="N5" s="5" t="s">
        <v>492</v>
      </c>
      <c r="O5" s="5" t="s">
        <v>493</v>
      </c>
    </row>
    <row r="6" ht="28.5" customHeight="1" spans="1:15">
      <c r="A6" s="5"/>
      <c r="B6" s="5"/>
      <c r="C6" s="5" t="s">
        <v>494</v>
      </c>
      <c r="D6" s="5" t="s">
        <v>495</v>
      </c>
      <c r="E6" s="5" t="s">
        <v>496</v>
      </c>
      <c r="F6" s="5"/>
      <c r="G6" s="5" t="s">
        <v>497</v>
      </c>
      <c r="H6" s="5" t="s">
        <v>498</v>
      </c>
      <c r="I6" s="5"/>
      <c r="J6" s="5"/>
      <c r="K6" s="5"/>
      <c r="L6" s="5" t="s">
        <v>499</v>
      </c>
      <c r="M6" s="5"/>
      <c r="N6" s="5"/>
      <c r="O6" s="5"/>
    </row>
    <row r="7" ht="39.65" customHeight="1" spans="1:15">
      <c r="A7" s="5"/>
      <c r="B7" s="5"/>
      <c r="C7" s="5"/>
      <c r="D7" s="5"/>
      <c r="E7" s="5"/>
      <c r="F7" s="5"/>
      <c r="G7" s="5"/>
      <c r="H7" s="5" t="s">
        <v>99</v>
      </c>
      <c r="I7" s="5" t="s">
        <v>441</v>
      </c>
      <c r="J7" s="5" t="s">
        <v>210</v>
      </c>
      <c r="K7" s="5" t="s">
        <v>212</v>
      </c>
      <c r="L7" s="5"/>
      <c r="M7" s="5"/>
      <c r="N7" s="5"/>
      <c r="O7" s="5"/>
    </row>
    <row r="8" ht="22.75" customHeight="1" spans="1:15">
      <c r="A8" s="87"/>
      <c r="B8" s="87" t="s">
        <v>92</v>
      </c>
      <c r="C8" s="87"/>
      <c r="D8" s="87"/>
      <c r="E8" s="87"/>
      <c r="F8" s="87"/>
      <c r="G8" s="94"/>
      <c r="H8" s="94"/>
      <c r="I8" s="94"/>
      <c r="J8" s="94"/>
      <c r="K8" s="94"/>
      <c r="L8" s="94"/>
      <c r="M8" s="87"/>
      <c r="N8" s="87"/>
      <c r="O8" s="87"/>
    </row>
    <row r="9" ht="22.75" customHeight="1" spans="1:15">
      <c r="A9" s="88"/>
      <c r="B9" s="88"/>
      <c r="C9" s="87"/>
      <c r="D9" s="87"/>
      <c r="E9" s="87"/>
      <c r="F9" s="87"/>
      <c r="G9" s="94"/>
      <c r="H9" s="94"/>
      <c r="I9" s="94"/>
      <c r="J9" s="94"/>
      <c r="K9" s="94"/>
      <c r="L9" s="94"/>
      <c r="M9" s="87"/>
      <c r="N9" s="87"/>
      <c r="O9" s="87"/>
    </row>
    <row r="10" ht="22.75" customHeight="1" spans="1:15">
      <c r="A10" s="88"/>
      <c r="B10" s="88"/>
      <c r="C10" s="87"/>
      <c r="D10" s="87"/>
      <c r="E10" s="87"/>
      <c r="F10" s="87"/>
      <c r="G10" s="94"/>
      <c r="H10" s="94"/>
      <c r="I10" s="94"/>
      <c r="J10" s="94"/>
      <c r="K10" s="94"/>
      <c r="L10" s="94"/>
      <c r="M10" s="87"/>
      <c r="N10" s="87"/>
      <c r="O10" s="87"/>
    </row>
    <row r="11" ht="22.75" customHeight="1" spans="1:15">
      <c r="A11" s="89"/>
      <c r="B11" s="89"/>
      <c r="C11" s="89"/>
      <c r="D11" s="89"/>
      <c r="E11" s="90"/>
      <c r="F11" s="90"/>
      <c r="G11" s="95"/>
      <c r="H11" s="95"/>
      <c r="I11" s="95"/>
      <c r="J11" s="95"/>
      <c r="K11" s="95"/>
      <c r="L11" s="95"/>
      <c r="M11" s="90"/>
      <c r="N11" s="90"/>
      <c r="O11" s="90"/>
    </row>
  </sheetData>
  <mergeCells count="17">
    <mergeCell ref="A2:O2"/>
    <mergeCell ref="A3:O3"/>
    <mergeCell ref="M4:O4"/>
    <mergeCell ref="C5:E5"/>
    <mergeCell ref="G5:L5"/>
    <mergeCell ref="H6:K6"/>
    <mergeCell ref="A5:A7"/>
    <mergeCell ref="B5:B7"/>
    <mergeCell ref="C6:C7"/>
    <mergeCell ref="D6:D7"/>
    <mergeCell ref="E6:E7"/>
    <mergeCell ref="F5:F7"/>
    <mergeCell ref="G6:G7"/>
    <mergeCell ref="L6:L7"/>
    <mergeCell ref="M5:M7"/>
    <mergeCell ref="N5:N7"/>
    <mergeCell ref="O5:O7"/>
  </mergeCells>
  <pageMargins left="0.75" right="0.75" top="0.269444444444444" bottom="0.269444444444444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E10" sqref="E10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5" width="9.725" style="1" customWidth="1"/>
    <col min="16" max="16" width="17.6333333333333" style="1" customWidth="1"/>
    <col min="17" max="17" width="10.2666666666667" style="1" customWidth="1"/>
    <col min="18" max="18" width="12.3666666666667" style="1" customWidth="1"/>
    <col min="19" max="19" width="9.725" style="1" customWidth="1"/>
    <col min="20" max="16384" width="10" style="1"/>
  </cols>
  <sheetData>
    <row r="1" ht="16.4" customHeight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500</v>
      </c>
    </row>
    <row r="2" ht="44.9" customHeight="1" spans="1:18">
      <c r="A2" s="86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1.5" customHeight="1" spans="16:18">
      <c r="P4" s="9" t="s">
        <v>44</v>
      </c>
      <c r="Q4" s="9"/>
      <c r="R4" s="9"/>
    </row>
    <row r="5" ht="42.25" customHeight="1" spans="1:18">
      <c r="A5" s="5" t="s">
        <v>129</v>
      </c>
      <c r="B5" s="5" t="s">
        <v>420</v>
      </c>
      <c r="C5" s="5" t="s">
        <v>501</v>
      </c>
      <c r="D5" s="5"/>
      <c r="E5" s="5"/>
      <c r="F5" s="5"/>
      <c r="G5" s="5" t="s">
        <v>502</v>
      </c>
      <c r="H5" s="5"/>
      <c r="I5" s="5" t="s">
        <v>503</v>
      </c>
      <c r="J5" s="5"/>
      <c r="K5" s="5"/>
      <c r="L5" s="5"/>
      <c r="M5" s="5" t="s">
        <v>504</v>
      </c>
      <c r="N5" s="5"/>
      <c r="O5" s="5"/>
      <c r="P5" s="5"/>
      <c r="Q5" s="5"/>
      <c r="R5" s="5" t="s">
        <v>505</v>
      </c>
    </row>
    <row r="6" ht="26" customHeight="1" spans="1:18">
      <c r="A6" s="5"/>
      <c r="B6" s="5"/>
      <c r="C6" s="5" t="s">
        <v>506</v>
      </c>
      <c r="D6" s="5"/>
      <c r="E6" s="5" t="s">
        <v>507</v>
      </c>
      <c r="F6" s="5" t="s">
        <v>508</v>
      </c>
      <c r="G6" s="5" t="s">
        <v>509</v>
      </c>
      <c r="H6" s="5" t="s">
        <v>510</v>
      </c>
      <c r="I6" s="5" t="s">
        <v>511</v>
      </c>
      <c r="J6" s="5" t="s">
        <v>512</v>
      </c>
      <c r="K6" s="5" t="s">
        <v>513</v>
      </c>
      <c r="L6" s="5" t="s">
        <v>514</v>
      </c>
      <c r="M6" s="5" t="s">
        <v>515</v>
      </c>
      <c r="N6" s="5" t="s">
        <v>516</v>
      </c>
      <c r="O6" s="5" t="s">
        <v>517</v>
      </c>
      <c r="P6" s="5" t="s">
        <v>518</v>
      </c>
      <c r="Q6" s="5" t="s">
        <v>519</v>
      </c>
      <c r="R6" s="5" t="s">
        <v>520</v>
      </c>
    </row>
    <row r="7" ht="29.25" customHeight="1" spans="1:18">
      <c r="A7" s="5"/>
      <c r="B7" s="5"/>
      <c r="C7" s="5" t="s">
        <v>521</v>
      </c>
      <c r="D7" s="5" t="s">
        <v>522</v>
      </c>
      <c r="E7" s="5" t="s">
        <v>523</v>
      </c>
      <c r="F7" s="5" t="s">
        <v>524</v>
      </c>
      <c r="G7" s="5"/>
      <c r="H7" s="5"/>
      <c r="I7" s="5"/>
      <c r="J7" s="5"/>
      <c r="K7" s="5"/>
      <c r="L7" s="5"/>
      <c r="M7" s="5" t="s">
        <v>525</v>
      </c>
      <c r="N7" s="5" t="s">
        <v>526</v>
      </c>
      <c r="O7" s="5" t="s">
        <v>527</v>
      </c>
      <c r="P7" s="5" t="s">
        <v>528</v>
      </c>
      <c r="Q7" s="5" t="s">
        <v>529</v>
      </c>
      <c r="R7" s="5"/>
    </row>
    <row r="8" ht="33.65" customHeight="1" spans="1:18">
      <c r="A8" s="5"/>
      <c r="B8" s="5"/>
      <c r="C8" s="5"/>
      <c r="D8" s="5"/>
      <c r="E8" s="5"/>
      <c r="F8" s="5"/>
      <c r="G8" s="93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</sheetData>
  <mergeCells count="17">
    <mergeCell ref="A2:R2"/>
    <mergeCell ref="A3:R3"/>
    <mergeCell ref="P4:R4"/>
    <mergeCell ref="C5:F5"/>
    <mergeCell ref="G5:H5"/>
    <mergeCell ref="I5:L5"/>
    <mergeCell ref="M5:Q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R6:R7"/>
  </mergeCells>
  <pageMargins left="0.75" right="0.75" top="0.269444444444444" bottom="0.269444444444444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E10" sqref="E10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8" style="1" customWidth="1"/>
    <col min="10" max="10" width="6.36666666666667" style="1" customWidth="1"/>
    <col min="11" max="12" width="5.18333333333333" style="1" customWidth="1"/>
    <col min="13" max="13" width="5" style="1" customWidth="1"/>
    <col min="14" max="14" width="5.26666666666667" style="1" customWidth="1"/>
    <col min="15" max="16" width="7.90833333333333" style="1" customWidth="1"/>
    <col min="17" max="17" width="8.26666666666667" style="1" customWidth="1"/>
    <col min="18" max="18" width="6.26666666666667" style="1" customWidth="1"/>
    <col min="19" max="19" width="5.54166666666667" style="1" customWidth="1"/>
    <col min="20" max="22" width="6.36666666666667" style="1" customWidth="1"/>
    <col min="23" max="23" width="8.26666666666667" style="1" customWidth="1"/>
    <col min="24" max="24" width="5.725" style="1" customWidth="1"/>
    <col min="25" max="25" width="6" style="1" customWidth="1"/>
    <col min="26" max="26" width="7.725" style="1" customWidth="1"/>
    <col min="27" max="27" width="8.09166666666667" style="1" customWidth="1"/>
    <col min="28" max="28" width="6.90833333333333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44" customHeight="1" spans="1:28">
      <c r="A2" s="86" t="s">
        <v>530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ht="24.1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6.4" customHeight="1" spans="27:28">
      <c r="AA4" s="92" t="s">
        <v>531</v>
      </c>
      <c r="AB4" s="92"/>
    </row>
    <row r="5" ht="31" customHeight="1" spans="1:28">
      <c r="A5" s="5" t="s">
        <v>205</v>
      </c>
      <c r="B5" s="5" t="s">
        <v>420</v>
      </c>
      <c r="C5" s="5" t="s">
        <v>532</v>
      </c>
      <c r="D5" s="5" t="s">
        <v>533</v>
      </c>
      <c r="E5" s="5" t="s">
        <v>534</v>
      </c>
      <c r="F5" s="5" t="s">
        <v>535</v>
      </c>
      <c r="G5" s="5"/>
      <c r="H5" s="5"/>
      <c r="I5" s="5" t="s">
        <v>536</v>
      </c>
      <c r="J5" s="5"/>
      <c r="K5" s="5"/>
      <c r="L5" s="5"/>
      <c r="M5" s="5"/>
      <c r="N5" s="5"/>
      <c r="O5" s="5"/>
      <c r="P5" s="5"/>
      <c r="Q5" s="5"/>
      <c r="R5" s="5" t="s">
        <v>537</v>
      </c>
      <c r="S5" s="5"/>
      <c r="T5" s="5"/>
      <c r="U5" s="5"/>
      <c r="V5" s="5" t="s">
        <v>538</v>
      </c>
      <c r="W5" s="5"/>
      <c r="X5" s="5"/>
      <c r="Y5" s="5"/>
      <c r="Z5" s="5" t="s">
        <v>539</v>
      </c>
      <c r="AA5" s="5" t="s">
        <v>540</v>
      </c>
      <c r="AB5" s="5" t="s">
        <v>541</v>
      </c>
    </row>
    <row r="6" ht="37" customHeight="1" spans="1:28">
      <c r="A6" s="5"/>
      <c r="B6" s="5"/>
      <c r="C6" s="5"/>
      <c r="D6" s="5"/>
      <c r="E6" s="5"/>
      <c r="F6" s="5" t="s">
        <v>92</v>
      </c>
      <c r="G6" s="5" t="s">
        <v>542</v>
      </c>
      <c r="H6" s="5" t="s">
        <v>543</v>
      </c>
      <c r="I6" s="5" t="s">
        <v>92</v>
      </c>
      <c r="J6" s="5" t="s">
        <v>544</v>
      </c>
      <c r="K6" s="5"/>
      <c r="L6" s="5"/>
      <c r="M6" s="5"/>
      <c r="N6" s="5"/>
      <c r="O6" s="5" t="s">
        <v>545</v>
      </c>
      <c r="P6" s="5" t="s">
        <v>546</v>
      </c>
      <c r="Q6" s="5" t="s">
        <v>547</v>
      </c>
      <c r="R6" s="5" t="s">
        <v>99</v>
      </c>
      <c r="S6" s="5" t="s">
        <v>548</v>
      </c>
      <c r="T6" s="5" t="s">
        <v>549</v>
      </c>
      <c r="U6" s="5" t="s">
        <v>550</v>
      </c>
      <c r="V6" s="5" t="s">
        <v>551</v>
      </c>
      <c r="W6" s="5" t="s">
        <v>552</v>
      </c>
      <c r="X6" s="5"/>
      <c r="Y6" s="5" t="s">
        <v>553</v>
      </c>
      <c r="Z6" s="5"/>
      <c r="AA6" s="5"/>
      <c r="AB6" s="5"/>
    </row>
    <row r="7" ht="42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99</v>
      </c>
      <c r="K7" s="5" t="s">
        <v>548</v>
      </c>
      <c r="L7" s="5" t="s">
        <v>549</v>
      </c>
      <c r="M7" s="5" t="s">
        <v>554</v>
      </c>
      <c r="N7" s="5" t="s">
        <v>555</v>
      </c>
      <c r="O7" s="5"/>
      <c r="P7" s="5"/>
      <c r="Q7" s="5"/>
      <c r="R7" s="5"/>
      <c r="S7" s="5"/>
      <c r="T7" s="5"/>
      <c r="U7" s="5"/>
      <c r="V7" s="5"/>
      <c r="W7" s="5" t="s">
        <v>548</v>
      </c>
      <c r="X7" s="5" t="s">
        <v>556</v>
      </c>
      <c r="Y7" s="5"/>
      <c r="Z7" s="5"/>
      <c r="AA7" s="5"/>
      <c r="AB7" s="5"/>
    </row>
    <row r="8" ht="22.4" customHeight="1" spans="1:28">
      <c r="A8" s="5" t="s">
        <v>467</v>
      </c>
      <c r="B8" s="5"/>
      <c r="C8" s="5"/>
      <c r="D8" s="5"/>
      <c r="E8" s="5"/>
      <c r="F8" s="87">
        <v>29</v>
      </c>
      <c r="G8" s="87">
        <v>16</v>
      </c>
      <c r="H8" s="87">
        <v>12</v>
      </c>
      <c r="I8" s="87">
        <v>26</v>
      </c>
      <c r="J8" s="87">
        <v>14</v>
      </c>
      <c r="K8" s="87"/>
      <c r="L8" s="87"/>
      <c r="M8" s="87"/>
      <c r="N8" s="87">
        <v>14</v>
      </c>
      <c r="O8" s="87">
        <v>10</v>
      </c>
      <c r="P8" s="87"/>
      <c r="Q8" s="87">
        <v>2</v>
      </c>
      <c r="R8" s="87"/>
      <c r="S8" s="87"/>
      <c r="T8" s="87"/>
      <c r="U8" s="87"/>
      <c r="V8" s="87">
        <v>32</v>
      </c>
      <c r="W8" s="87"/>
      <c r="X8" s="87"/>
      <c r="Y8" s="87"/>
      <c r="Z8" s="87"/>
      <c r="AA8" s="87"/>
      <c r="AB8" s="87"/>
    </row>
    <row r="9" ht="22.75" customHeight="1" spans="1:28">
      <c r="A9" s="88" t="s">
        <v>110</v>
      </c>
      <c r="B9" s="88" t="s">
        <v>111</v>
      </c>
      <c r="C9" s="87"/>
      <c r="D9" s="87"/>
      <c r="E9" s="87"/>
      <c r="F9" s="87">
        <v>29</v>
      </c>
      <c r="G9" s="87">
        <v>16</v>
      </c>
      <c r="H9" s="87">
        <v>12</v>
      </c>
      <c r="I9" s="87">
        <v>26</v>
      </c>
      <c r="J9" s="87">
        <v>14</v>
      </c>
      <c r="K9" s="87"/>
      <c r="L9" s="87"/>
      <c r="M9" s="87"/>
      <c r="N9" s="87">
        <v>14</v>
      </c>
      <c r="O9" s="87">
        <v>10</v>
      </c>
      <c r="P9" s="87"/>
      <c r="Q9" s="87">
        <v>2</v>
      </c>
      <c r="R9" s="87"/>
      <c r="S9" s="87"/>
      <c r="T9" s="87"/>
      <c r="U9" s="87"/>
      <c r="V9" s="87">
        <v>32</v>
      </c>
      <c r="W9" s="87"/>
      <c r="X9" s="87"/>
      <c r="Y9" s="87"/>
      <c r="Z9" s="87"/>
      <c r="AA9" s="87"/>
      <c r="AB9" s="87"/>
    </row>
    <row r="10" ht="32.75" customHeight="1" spans="1:28">
      <c r="A10" s="89" t="s">
        <v>112</v>
      </c>
      <c r="B10" s="89" t="s">
        <v>113</v>
      </c>
      <c r="C10" s="90" t="s">
        <v>557</v>
      </c>
      <c r="D10" s="90" t="s">
        <v>558</v>
      </c>
      <c r="E10" s="90" t="s">
        <v>559</v>
      </c>
      <c r="F10" s="91">
        <v>29</v>
      </c>
      <c r="G10" s="91">
        <v>16</v>
      </c>
      <c r="H10" s="91">
        <v>12</v>
      </c>
      <c r="I10" s="91">
        <v>26</v>
      </c>
      <c r="J10" s="91">
        <v>14</v>
      </c>
      <c r="K10" s="91"/>
      <c r="L10" s="91"/>
      <c r="M10" s="91"/>
      <c r="N10" s="91">
        <v>14</v>
      </c>
      <c r="O10" s="91">
        <v>10</v>
      </c>
      <c r="P10" s="91"/>
      <c r="Q10" s="91">
        <v>2</v>
      </c>
      <c r="R10" s="91"/>
      <c r="S10" s="91"/>
      <c r="T10" s="91"/>
      <c r="U10" s="91"/>
      <c r="V10" s="91">
        <v>32</v>
      </c>
      <c r="W10" s="91"/>
      <c r="X10" s="91"/>
      <c r="Y10" s="91"/>
      <c r="Z10" s="91"/>
      <c r="AA10" s="91"/>
      <c r="AB10" s="91"/>
    </row>
  </sheetData>
  <mergeCells count="31">
    <mergeCell ref="A2:AB2"/>
    <mergeCell ref="A3:AB3"/>
    <mergeCell ref="AA4:AB4"/>
    <mergeCell ref="F5:H5"/>
    <mergeCell ref="I5:Q5"/>
    <mergeCell ref="R5:U5"/>
    <mergeCell ref="V5:Y5"/>
    <mergeCell ref="J6:N6"/>
    <mergeCell ref="W6:X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O6:O7"/>
    <mergeCell ref="P6:P7"/>
    <mergeCell ref="Q6:Q7"/>
    <mergeCell ref="R6:R7"/>
    <mergeCell ref="S6:S7"/>
    <mergeCell ref="T6:T7"/>
    <mergeCell ref="U6:U7"/>
    <mergeCell ref="V6:V7"/>
    <mergeCell ref="Y6:Y7"/>
    <mergeCell ref="Z5:Z7"/>
    <mergeCell ref="AA5:AA7"/>
    <mergeCell ref="AB5:AB7"/>
  </mergeCells>
  <pageMargins left="0.75" right="0.75" top="0.269444444444444" bottom="0.269444444444444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opLeftCell="C58" workbookViewId="0">
      <selection activeCell="D10" sqref="D10:G10"/>
    </sheetView>
  </sheetViews>
  <sheetFormatPr defaultColWidth="10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22" style="1" customWidth="1"/>
    <col min="10" max="10" width="14.8166666666667" style="1" customWidth="1"/>
    <col min="11" max="13" width="9.725" style="1" customWidth="1"/>
    <col min="14" max="16384" width="10" style="1"/>
  </cols>
  <sheetData>
    <row r="1" ht="35" customHeight="1" spans="1:10">
      <c r="A1" s="41" t="s">
        <v>560</v>
      </c>
      <c r="B1" s="42"/>
      <c r="C1" s="42"/>
      <c r="D1" s="42"/>
      <c r="E1" s="42"/>
      <c r="F1" s="42"/>
      <c r="G1" s="42"/>
      <c r="H1" s="42"/>
      <c r="I1" s="42"/>
      <c r="J1" s="42"/>
    </row>
    <row r="2" ht="47" customHeight="1" spans="1:10">
      <c r="A2" s="43" t="s">
        <v>561</v>
      </c>
      <c r="B2" s="44"/>
      <c r="C2" s="44"/>
      <c r="D2" s="44"/>
      <c r="E2" s="44"/>
      <c r="F2" s="44"/>
      <c r="G2" s="44"/>
      <c r="H2" s="44"/>
      <c r="I2" s="44"/>
      <c r="J2" s="44"/>
    </row>
    <row r="3" ht="29" customHeight="1" spans="1:10">
      <c r="A3" s="45" t="s">
        <v>562</v>
      </c>
      <c r="B3" s="45"/>
      <c r="C3" s="45"/>
      <c r="D3" s="45"/>
      <c r="E3" s="46"/>
      <c r="F3" s="46"/>
      <c r="G3" s="46"/>
      <c r="H3" s="46"/>
      <c r="I3" s="46"/>
      <c r="J3" s="46"/>
    </row>
    <row r="4" ht="24" customHeight="1" spans="1:10">
      <c r="A4" s="47" t="s">
        <v>563</v>
      </c>
      <c r="B4" s="47" t="s">
        <v>564</v>
      </c>
      <c r="C4" s="47"/>
      <c r="D4" s="47"/>
      <c r="E4" s="47"/>
      <c r="F4" s="47" t="s">
        <v>565</v>
      </c>
      <c r="G4" s="47"/>
      <c r="H4" s="47" t="s">
        <v>566</v>
      </c>
      <c r="I4" s="47"/>
      <c r="J4" s="47"/>
    </row>
    <row r="5" ht="30" customHeight="1" spans="1:10">
      <c r="A5" s="47" t="s">
        <v>567</v>
      </c>
      <c r="B5" s="47" t="s">
        <v>568</v>
      </c>
      <c r="C5" s="47"/>
      <c r="D5" s="47"/>
      <c r="E5" s="47"/>
      <c r="F5" s="47" t="s">
        <v>569</v>
      </c>
      <c r="G5" s="47"/>
      <c r="H5" s="48">
        <v>70</v>
      </c>
      <c r="I5" s="48"/>
      <c r="J5" s="48"/>
    </row>
    <row r="6" ht="27" spans="1:10">
      <c r="A6" s="49" t="s">
        <v>570</v>
      </c>
      <c r="B6" s="47" t="s">
        <v>571</v>
      </c>
      <c r="C6" s="47"/>
      <c r="D6" s="47"/>
      <c r="E6" s="47"/>
      <c r="F6" s="47"/>
      <c r="G6" s="47"/>
      <c r="H6" s="47"/>
      <c r="I6" s="47"/>
      <c r="J6" s="47"/>
    </row>
    <row r="7" ht="16" customHeight="1" spans="1:10">
      <c r="A7" s="49" t="s">
        <v>572</v>
      </c>
      <c r="B7" s="50" t="s">
        <v>573</v>
      </c>
      <c r="C7" s="51"/>
      <c r="D7" s="52" t="s">
        <v>574</v>
      </c>
      <c r="E7" s="53"/>
      <c r="F7" s="53"/>
      <c r="G7" s="54"/>
      <c r="H7" s="55" t="s">
        <v>575</v>
      </c>
      <c r="I7" s="55"/>
      <c r="J7" s="55"/>
    </row>
    <row r="8" ht="16" customHeight="1" spans="1:10">
      <c r="A8" s="56"/>
      <c r="B8" s="57" t="s">
        <v>576</v>
      </c>
      <c r="C8" s="57"/>
      <c r="D8" s="58">
        <v>44531</v>
      </c>
      <c r="E8" s="59"/>
      <c r="F8" s="59"/>
      <c r="G8" s="60"/>
      <c r="H8" s="61">
        <v>44562</v>
      </c>
      <c r="I8" s="48"/>
      <c r="J8" s="48"/>
    </row>
    <row r="9" ht="16" customHeight="1" spans="1:10">
      <c r="A9" s="56"/>
      <c r="B9" s="57" t="s">
        <v>577</v>
      </c>
      <c r="C9" s="57"/>
      <c r="D9" s="58">
        <v>44531</v>
      </c>
      <c r="E9" s="59"/>
      <c r="F9" s="59"/>
      <c r="G9" s="60"/>
      <c r="H9" s="61">
        <v>44562</v>
      </c>
      <c r="I9" s="48"/>
      <c r="J9" s="48"/>
    </row>
    <row r="10" ht="16" customHeight="1" spans="1:10">
      <c r="A10" s="56"/>
      <c r="B10" s="57" t="s">
        <v>578</v>
      </c>
      <c r="C10" s="57"/>
      <c r="D10" s="58">
        <v>44531</v>
      </c>
      <c r="E10" s="59"/>
      <c r="F10" s="59"/>
      <c r="G10" s="60"/>
      <c r="H10" s="61">
        <v>44562</v>
      </c>
      <c r="I10" s="48"/>
      <c r="J10" s="48"/>
    </row>
    <row r="11" ht="16" customHeight="1" spans="1:10">
      <c r="A11" s="56"/>
      <c r="B11" s="62" t="s">
        <v>579</v>
      </c>
      <c r="C11" s="63"/>
      <c r="D11" s="58">
        <v>44531</v>
      </c>
      <c r="E11" s="59"/>
      <c r="F11" s="59"/>
      <c r="G11" s="60"/>
      <c r="H11" s="61">
        <v>44562</v>
      </c>
      <c r="I11" s="48"/>
      <c r="J11" s="48"/>
    </row>
    <row r="12" ht="16" customHeight="1" spans="1:10">
      <c r="A12" s="56"/>
      <c r="B12" s="62" t="s">
        <v>580</v>
      </c>
      <c r="C12" s="63"/>
      <c r="D12" s="58">
        <v>44531</v>
      </c>
      <c r="E12" s="59"/>
      <c r="F12" s="59"/>
      <c r="G12" s="60"/>
      <c r="H12" s="61">
        <v>44562</v>
      </c>
      <c r="I12" s="48"/>
      <c r="J12" s="48"/>
    </row>
    <row r="13" ht="16" customHeight="1" spans="1:10">
      <c r="A13" s="56"/>
      <c r="B13" s="62" t="s">
        <v>581</v>
      </c>
      <c r="C13" s="63"/>
      <c r="D13" s="58">
        <v>44531</v>
      </c>
      <c r="E13" s="59"/>
      <c r="F13" s="59"/>
      <c r="G13" s="60"/>
      <c r="H13" s="61">
        <v>44562</v>
      </c>
      <c r="I13" s="48"/>
      <c r="J13" s="48"/>
    </row>
    <row r="14" ht="16" customHeight="1" spans="1:10">
      <c r="A14" s="56"/>
      <c r="B14" s="62" t="s">
        <v>582</v>
      </c>
      <c r="C14" s="63"/>
      <c r="D14" s="58">
        <v>44531</v>
      </c>
      <c r="E14" s="59"/>
      <c r="F14" s="59"/>
      <c r="G14" s="60"/>
      <c r="H14" s="61">
        <v>44562</v>
      </c>
      <c r="I14" s="48"/>
      <c r="J14" s="48"/>
    </row>
    <row r="15" ht="16" customHeight="1" spans="1:10">
      <c r="A15" s="56"/>
      <c r="B15" s="62" t="s">
        <v>583</v>
      </c>
      <c r="C15" s="63"/>
      <c r="D15" s="58">
        <v>44531</v>
      </c>
      <c r="E15" s="59"/>
      <c r="F15" s="59"/>
      <c r="G15" s="60"/>
      <c r="H15" s="61" t="s">
        <v>584</v>
      </c>
      <c r="I15" s="48"/>
      <c r="J15" s="48"/>
    </row>
    <row r="16" ht="16" customHeight="1" spans="1:10">
      <c r="A16" s="56"/>
      <c r="B16" s="57" t="s">
        <v>585</v>
      </c>
      <c r="C16" s="57"/>
      <c r="D16" s="58">
        <v>44531</v>
      </c>
      <c r="E16" s="59"/>
      <c r="F16" s="59"/>
      <c r="G16" s="60"/>
      <c r="H16" s="61" t="s">
        <v>584</v>
      </c>
      <c r="I16" s="48"/>
      <c r="J16" s="48"/>
    </row>
    <row r="17" ht="16" customHeight="1" spans="1:10">
      <c r="A17" s="56"/>
      <c r="B17" s="62" t="s">
        <v>586</v>
      </c>
      <c r="C17" s="63"/>
      <c r="D17" s="58">
        <v>44531</v>
      </c>
      <c r="E17" s="59"/>
      <c r="F17" s="59"/>
      <c r="G17" s="60"/>
      <c r="H17" s="61">
        <v>44562</v>
      </c>
      <c r="I17" s="48"/>
      <c r="J17" s="48"/>
    </row>
    <row r="18" ht="27" spans="1:10">
      <c r="A18" s="47" t="s">
        <v>587</v>
      </c>
      <c r="B18" s="57" t="s">
        <v>588</v>
      </c>
      <c r="C18" s="57"/>
      <c r="D18" s="57"/>
      <c r="E18" s="57"/>
      <c r="F18" s="57"/>
      <c r="G18" s="57"/>
      <c r="H18" s="57"/>
      <c r="I18" s="57"/>
      <c r="J18" s="57"/>
    </row>
    <row r="19" ht="27" spans="1:10">
      <c r="A19" s="47" t="s">
        <v>589</v>
      </c>
      <c r="B19" s="64" t="s">
        <v>590</v>
      </c>
      <c r="C19" s="64"/>
      <c r="D19" s="64"/>
      <c r="E19" s="64"/>
      <c r="F19" s="64"/>
      <c r="G19" s="64"/>
      <c r="H19" s="64"/>
      <c r="I19" s="64"/>
      <c r="J19" s="64"/>
    </row>
    <row r="20" spans="1:10">
      <c r="A20" s="47" t="s">
        <v>591</v>
      </c>
      <c r="B20" s="65" t="s">
        <v>592</v>
      </c>
      <c r="C20" s="65"/>
      <c r="D20" s="65" t="s">
        <v>593</v>
      </c>
      <c r="E20" s="65"/>
      <c r="F20" s="47" t="s">
        <v>594</v>
      </c>
      <c r="G20" s="47" t="s">
        <v>595</v>
      </c>
      <c r="H20" s="65" t="s">
        <v>596</v>
      </c>
      <c r="I20" s="65" t="s">
        <v>597</v>
      </c>
      <c r="J20" s="65"/>
    </row>
    <row r="21" ht="40.5" spans="1:10">
      <c r="A21" s="48"/>
      <c r="B21" s="47" t="s">
        <v>598</v>
      </c>
      <c r="C21" s="47"/>
      <c r="D21" s="66" t="s">
        <v>599</v>
      </c>
      <c r="E21" s="67"/>
      <c r="F21" s="68" t="s">
        <v>600</v>
      </c>
      <c r="G21" s="68" t="s">
        <v>578</v>
      </c>
      <c r="H21" s="48" t="s">
        <v>601</v>
      </c>
      <c r="I21" s="48" t="s">
        <v>602</v>
      </c>
      <c r="J21" s="48"/>
    </row>
    <row r="22" ht="27" spans="1:10">
      <c r="A22" s="48"/>
      <c r="B22" s="47"/>
      <c r="C22" s="47"/>
      <c r="D22" s="50"/>
      <c r="E22" s="69"/>
      <c r="F22" s="68" t="s">
        <v>603</v>
      </c>
      <c r="G22" s="68" t="s">
        <v>604</v>
      </c>
      <c r="H22" s="48" t="s">
        <v>605</v>
      </c>
      <c r="I22" s="48" t="s">
        <v>602</v>
      </c>
      <c r="J22" s="48"/>
    </row>
    <row r="23" ht="27" spans="1:10">
      <c r="A23" s="48"/>
      <c r="B23" s="47"/>
      <c r="C23" s="47"/>
      <c r="D23" s="50"/>
      <c r="E23" s="69"/>
      <c r="F23" s="68" t="s">
        <v>606</v>
      </c>
      <c r="G23" s="68" t="s">
        <v>607</v>
      </c>
      <c r="H23" s="70" t="s">
        <v>608</v>
      </c>
      <c r="I23" s="48" t="s">
        <v>602</v>
      </c>
      <c r="J23" s="48"/>
    </row>
    <row r="24" ht="94.5" spans="1:10">
      <c r="A24" s="48"/>
      <c r="B24" s="47"/>
      <c r="C24" s="47"/>
      <c r="D24" s="50"/>
      <c r="E24" s="69"/>
      <c r="F24" s="68" t="s">
        <v>609</v>
      </c>
      <c r="G24" s="57" t="s">
        <v>585</v>
      </c>
      <c r="H24" s="71" t="s">
        <v>610</v>
      </c>
      <c r="I24" s="48" t="s">
        <v>602</v>
      </c>
      <c r="J24" s="48"/>
    </row>
    <row r="25" ht="67.5" spans="1:10">
      <c r="A25" s="48"/>
      <c r="B25" s="47"/>
      <c r="C25" s="47"/>
      <c r="D25" s="50"/>
      <c r="E25" s="69"/>
      <c r="F25" s="68" t="s">
        <v>609</v>
      </c>
      <c r="G25" s="57" t="s">
        <v>611</v>
      </c>
      <c r="H25" s="70" t="s">
        <v>610</v>
      </c>
      <c r="I25" s="48" t="s">
        <v>602</v>
      </c>
      <c r="J25" s="48"/>
    </row>
    <row r="26" ht="81" spans="1:10">
      <c r="A26" s="48"/>
      <c r="B26" s="47"/>
      <c r="C26" s="47"/>
      <c r="D26" s="50"/>
      <c r="E26" s="69"/>
      <c r="F26" s="68" t="s">
        <v>600</v>
      </c>
      <c r="G26" s="68" t="s">
        <v>612</v>
      </c>
      <c r="H26" s="70" t="s">
        <v>613</v>
      </c>
      <c r="I26" s="48" t="s">
        <v>602</v>
      </c>
      <c r="J26" s="48"/>
    </row>
    <row r="27" ht="27" spans="1:10">
      <c r="A27" s="48"/>
      <c r="B27" s="47"/>
      <c r="C27" s="47"/>
      <c r="D27" s="50"/>
      <c r="E27" s="69"/>
      <c r="F27" s="68" t="s">
        <v>614</v>
      </c>
      <c r="G27" s="68" t="s">
        <v>615</v>
      </c>
      <c r="H27" s="70" t="s">
        <v>616</v>
      </c>
      <c r="I27" s="48" t="s">
        <v>602</v>
      </c>
      <c r="J27" s="48"/>
    </row>
    <row r="28" ht="27" spans="1:10">
      <c r="A28" s="48"/>
      <c r="B28" s="47"/>
      <c r="C28" s="47"/>
      <c r="D28" s="66" t="s">
        <v>617</v>
      </c>
      <c r="E28" s="67"/>
      <c r="F28" s="68" t="s">
        <v>618</v>
      </c>
      <c r="G28" s="68" t="s">
        <v>619</v>
      </c>
      <c r="H28" s="72">
        <v>1</v>
      </c>
      <c r="I28" s="70" t="s">
        <v>620</v>
      </c>
      <c r="J28" s="81"/>
    </row>
    <row r="29" ht="27" spans="1:10">
      <c r="A29" s="48"/>
      <c r="B29" s="47"/>
      <c r="C29" s="47"/>
      <c r="D29" s="50"/>
      <c r="E29" s="69"/>
      <c r="F29" s="68" t="s">
        <v>621</v>
      </c>
      <c r="G29" s="68" t="s">
        <v>622</v>
      </c>
      <c r="H29" s="72">
        <v>1</v>
      </c>
      <c r="I29" s="70" t="s">
        <v>620</v>
      </c>
      <c r="J29" s="81"/>
    </row>
    <row r="30" ht="40.5" spans="1:10">
      <c r="A30" s="48"/>
      <c r="B30" s="47"/>
      <c r="C30" s="47"/>
      <c r="D30" s="50"/>
      <c r="E30" s="69"/>
      <c r="F30" s="68" t="s">
        <v>623</v>
      </c>
      <c r="G30" s="68" t="s">
        <v>624</v>
      </c>
      <c r="H30" s="72">
        <v>1</v>
      </c>
      <c r="I30" s="70" t="s">
        <v>620</v>
      </c>
      <c r="J30" s="81"/>
    </row>
    <row r="31" ht="27" spans="1:10">
      <c r="A31" s="48"/>
      <c r="B31" s="47"/>
      <c r="C31" s="47"/>
      <c r="D31" s="50"/>
      <c r="E31" s="69"/>
      <c r="F31" s="68" t="s">
        <v>625</v>
      </c>
      <c r="G31" s="68" t="s">
        <v>626</v>
      </c>
      <c r="H31" s="72">
        <v>0</v>
      </c>
      <c r="I31" s="70" t="s">
        <v>620</v>
      </c>
      <c r="J31" s="81"/>
    </row>
    <row r="32" ht="27" spans="1:10">
      <c r="A32" s="48"/>
      <c r="B32" s="47"/>
      <c r="C32" s="47"/>
      <c r="D32" s="66" t="s">
        <v>627</v>
      </c>
      <c r="E32" s="67"/>
      <c r="F32" s="68" t="s">
        <v>628</v>
      </c>
      <c r="G32" s="68" t="s">
        <v>628</v>
      </c>
      <c r="H32" s="72" t="s">
        <v>629</v>
      </c>
      <c r="I32" s="70" t="s">
        <v>620</v>
      </c>
      <c r="J32" s="81"/>
    </row>
    <row r="33" ht="40.5" spans="1:10">
      <c r="A33" s="48"/>
      <c r="B33" s="47"/>
      <c r="C33" s="47"/>
      <c r="D33" s="52"/>
      <c r="E33" s="54"/>
      <c r="F33" s="68" t="s">
        <v>630</v>
      </c>
      <c r="G33" s="68" t="s">
        <v>631</v>
      </c>
      <c r="H33" s="73">
        <v>1</v>
      </c>
      <c r="I33" s="48" t="s">
        <v>620</v>
      </c>
      <c r="J33" s="48"/>
    </row>
    <row r="34" ht="40.5" spans="1:10">
      <c r="A34" s="48"/>
      <c r="B34" s="47"/>
      <c r="C34" s="47"/>
      <c r="D34" s="50" t="s">
        <v>632</v>
      </c>
      <c r="E34" s="69"/>
      <c r="F34" s="68" t="s">
        <v>633</v>
      </c>
      <c r="G34" s="68" t="s">
        <v>578</v>
      </c>
      <c r="H34" s="73" t="s">
        <v>634</v>
      </c>
      <c r="I34" s="48" t="s">
        <v>602</v>
      </c>
      <c r="J34" s="48"/>
    </row>
    <row r="35" ht="27" spans="1:10">
      <c r="A35" s="48"/>
      <c r="B35" s="47"/>
      <c r="C35" s="47"/>
      <c r="D35" s="50"/>
      <c r="E35" s="69"/>
      <c r="F35" s="68" t="s">
        <v>633</v>
      </c>
      <c r="G35" s="68" t="s">
        <v>604</v>
      </c>
      <c r="H35" s="72" t="s">
        <v>635</v>
      </c>
      <c r="I35" s="48" t="s">
        <v>602</v>
      </c>
      <c r="J35" s="48"/>
    </row>
    <row r="36" ht="27" spans="1:10">
      <c r="A36" s="48"/>
      <c r="B36" s="47"/>
      <c r="C36" s="47"/>
      <c r="D36" s="50"/>
      <c r="E36" s="69"/>
      <c r="F36" s="68" t="s">
        <v>633</v>
      </c>
      <c r="G36" s="68" t="s">
        <v>607</v>
      </c>
      <c r="H36" s="72" t="s">
        <v>636</v>
      </c>
      <c r="I36" s="48" t="s">
        <v>602</v>
      </c>
      <c r="J36" s="48"/>
    </row>
    <row r="37" ht="40.5" spans="1:10">
      <c r="A37" s="48"/>
      <c r="B37" s="47"/>
      <c r="C37" s="47"/>
      <c r="D37" s="50"/>
      <c r="E37" s="69"/>
      <c r="F37" s="68" t="s">
        <v>633</v>
      </c>
      <c r="G37" s="68" t="s">
        <v>637</v>
      </c>
      <c r="H37" s="70" t="s">
        <v>638</v>
      </c>
      <c r="I37" s="48" t="s">
        <v>602</v>
      </c>
      <c r="J37" s="48"/>
    </row>
    <row r="38" ht="94.5" spans="1:10">
      <c r="A38" s="48"/>
      <c r="B38" s="47"/>
      <c r="C38" s="47"/>
      <c r="D38" s="50"/>
      <c r="E38" s="69"/>
      <c r="F38" s="68" t="s">
        <v>633</v>
      </c>
      <c r="G38" s="57" t="s">
        <v>585</v>
      </c>
      <c r="H38" s="70" t="s">
        <v>639</v>
      </c>
      <c r="I38" s="48" t="s">
        <v>602</v>
      </c>
      <c r="J38" s="48"/>
    </row>
    <row r="39" ht="67.5" spans="1:10">
      <c r="A39" s="48"/>
      <c r="B39" s="47"/>
      <c r="C39" s="47"/>
      <c r="D39" s="50"/>
      <c r="E39" s="69"/>
      <c r="F39" s="68" t="s">
        <v>633</v>
      </c>
      <c r="G39" s="57" t="s">
        <v>611</v>
      </c>
      <c r="H39" s="48" t="s">
        <v>640</v>
      </c>
      <c r="I39" s="48" t="s">
        <v>602</v>
      </c>
      <c r="J39" s="48"/>
    </row>
    <row r="40" ht="81" spans="1:10">
      <c r="A40" s="48"/>
      <c r="B40" s="47"/>
      <c r="C40" s="47"/>
      <c r="D40" s="50"/>
      <c r="E40" s="69"/>
      <c r="F40" s="68" t="s">
        <v>633</v>
      </c>
      <c r="G40" s="68" t="s">
        <v>641</v>
      </c>
      <c r="H40" s="48" t="s">
        <v>642</v>
      </c>
      <c r="I40" s="48" t="s">
        <v>602</v>
      </c>
      <c r="J40" s="48"/>
    </row>
    <row r="41" ht="27" spans="1:10">
      <c r="A41" s="48"/>
      <c r="B41" s="47"/>
      <c r="C41" s="47"/>
      <c r="D41" s="50"/>
      <c r="E41" s="69"/>
      <c r="F41" s="68" t="s">
        <v>633</v>
      </c>
      <c r="G41" s="68" t="s">
        <v>643</v>
      </c>
      <c r="H41" s="72" t="s">
        <v>644</v>
      </c>
      <c r="I41" s="48" t="s">
        <v>602</v>
      </c>
      <c r="J41" s="48"/>
    </row>
    <row r="42" ht="27" spans="1:10">
      <c r="A42" s="48"/>
      <c r="B42" s="47"/>
      <c r="C42" s="47"/>
      <c r="D42" s="50"/>
      <c r="E42" s="69"/>
      <c r="F42" s="68" t="s">
        <v>633</v>
      </c>
      <c r="G42" s="68" t="s">
        <v>579</v>
      </c>
      <c r="H42" s="72" t="s">
        <v>645</v>
      </c>
      <c r="I42" s="48" t="s">
        <v>602</v>
      </c>
      <c r="J42" s="48"/>
    </row>
    <row r="43" ht="27" spans="1:10">
      <c r="A43" s="48"/>
      <c r="B43" s="47"/>
      <c r="C43" s="47"/>
      <c r="D43" s="50"/>
      <c r="E43" s="69"/>
      <c r="F43" s="68" t="s">
        <v>633</v>
      </c>
      <c r="G43" s="68" t="s">
        <v>646</v>
      </c>
      <c r="H43" s="73" t="s">
        <v>647</v>
      </c>
      <c r="I43" s="48" t="s">
        <v>602</v>
      </c>
      <c r="J43" s="48"/>
    </row>
    <row r="44" spans="1:10">
      <c r="A44" s="48"/>
      <c r="B44" s="66" t="s">
        <v>648</v>
      </c>
      <c r="C44" s="67"/>
      <c r="D44" s="47" t="s">
        <v>649</v>
      </c>
      <c r="E44" s="47"/>
      <c r="F44" s="68" t="s">
        <v>650</v>
      </c>
      <c r="G44" s="68"/>
      <c r="H44" s="48"/>
      <c r="I44" s="70" t="s">
        <v>620</v>
      </c>
      <c r="J44" s="81"/>
    </row>
    <row r="45" ht="40.5" spans="1:10">
      <c r="A45" s="48"/>
      <c r="B45" s="50"/>
      <c r="C45" s="69"/>
      <c r="D45" s="66" t="s">
        <v>651</v>
      </c>
      <c r="E45" s="67"/>
      <c r="F45" s="68" t="s">
        <v>652</v>
      </c>
      <c r="G45" s="68" t="s">
        <v>653</v>
      </c>
      <c r="H45" s="48" t="s">
        <v>654</v>
      </c>
      <c r="I45" s="70" t="s">
        <v>620</v>
      </c>
      <c r="J45" s="81"/>
    </row>
    <row r="46" ht="40.5" spans="1:10">
      <c r="A46" s="48"/>
      <c r="B46" s="50"/>
      <c r="C46" s="69"/>
      <c r="D46" s="52"/>
      <c r="E46" s="54"/>
      <c r="F46" s="68" t="s">
        <v>655</v>
      </c>
      <c r="G46" s="68" t="s">
        <v>656</v>
      </c>
      <c r="H46" s="48" t="s">
        <v>657</v>
      </c>
      <c r="I46" s="70" t="s">
        <v>620</v>
      </c>
      <c r="J46" s="81"/>
    </row>
    <row r="47" spans="1:10">
      <c r="A47" s="48"/>
      <c r="B47" s="50"/>
      <c r="C47" s="69"/>
      <c r="D47" s="47" t="s">
        <v>658</v>
      </c>
      <c r="E47" s="47"/>
      <c r="F47" s="68" t="s">
        <v>650</v>
      </c>
      <c r="G47" s="68"/>
      <c r="H47" s="48"/>
      <c r="I47" s="70" t="s">
        <v>620</v>
      </c>
      <c r="J47" s="81"/>
    </row>
    <row r="48" ht="27" spans="1:10">
      <c r="A48" s="48"/>
      <c r="B48" s="50"/>
      <c r="C48" s="69"/>
      <c r="D48" s="47" t="s">
        <v>659</v>
      </c>
      <c r="E48" s="47"/>
      <c r="F48" s="68" t="s">
        <v>660</v>
      </c>
      <c r="G48" s="68" t="s">
        <v>661</v>
      </c>
      <c r="H48" s="48" t="s">
        <v>662</v>
      </c>
      <c r="I48" s="70" t="s">
        <v>620</v>
      </c>
      <c r="J48" s="81"/>
    </row>
    <row r="49" ht="27" spans="1:10">
      <c r="A49" s="48"/>
      <c r="B49" s="50"/>
      <c r="C49" s="69"/>
      <c r="D49" s="74" t="s">
        <v>663</v>
      </c>
      <c r="E49" s="75"/>
      <c r="F49" s="68" t="s">
        <v>664</v>
      </c>
      <c r="G49" s="68" t="s">
        <v>664</v>
      </c>
      <c r="H49" s="70" t="s">
        <v>665</v>
      </c>
      <c r="I49" s="70" t="s">
        <v>620</v>
      </c>
      <c r="J49" s="81"/>
    </row>
    <row r="50" ht="27" spans="1:10">
      <c r="A50" s="47" t="s">
        <v>666</v>
      </c>
      <c r="B50" s="62" t="s">
        <v>667</v>
      </c>
      <c r="C50" s="76"/>
      <c r="D50" s="76"/>
      <c r="E50" s="76"/>
      <c r="F50" s="76"/>
      <c r="G50" s="76"/>
      <c r="H50" s="76"/>
      <c r="I50" s="76"/>
      <c r="J50" s="63"/>
    </row>
    <row r="51" ht="27" spans="1:10">
      <c r="A51" s="47" t="s">
        <v>668</v>
      </c>
      <c r="B51" s="77" t="s">
        <v>669</v>
      </c>
      <c r="C51" s="77"/>
      <c r="D51" s="77"/>
      <c r="E51" s="77"/>
      <c r="F51" s="47" t="s">
        <v>670</v>
      </c>
      <c r="G51" s="47" t="s">
        <v>671</v>
      </c>
      <c r="H51" s="47" t="s">
        <v>672</v>
      </c>
      <c r="I51" s="47" t="s">
        <v>672</v>
      </c>
      <c r="J51" s="47" t="s">
        <v>476</v>
      </c>
    </row>
    <row r="52" spans="1:10">
      <c r="A52" s="48"/>
      <c r="B52" s="47" t="s">
        <v>673</v>
      </c>
      <c r="C52" s="49" t="s">
        <v>674</v>
      </c>
      <c r="D52" s="47" t="s">
        <v>675</v>
      </c>
      <c r="E52" s="47" t="s">
        <v>676</v>
      </c>
      <c r="F52" s="47" t="s">
        <v>677</v>
      </c>
      <c r="G52" s="47" t="s">
        <v>678</v>
      </c>
      <c r="H52" s="47" t="s">
        <v>679</v>
      </c>
      <c r="I52" s="47" t="s">
        <v>679</v>
      </c>
      <c r="J52" s="47"/>
    </row>
    <row r="53" spans="1:10">
      <c r="A53" s="48"/>
      <c r="B53" s="47"/>
      <c r="C53" s="78" t="s">
        <v>680</v>
      </c>
      <c r="D53" s="79"/>
      <c r="E53" s="80"/>
      <c r="F53" s="71" t="s">
        <v>677</v>
      </c>
      <c r="G53" s="59"/>
      <c r="H53" s="59"/>
      <c r="I53" s="59"/>
      <c r="J53" s="60"/>
    </row>
    <row r="54" ht="40.5" spans="1:10">
      <c r="A54" s="48"/>
      <c r="B54" s="47"/>
      <c r="C54" s="49" t="s">
        <v>681</v>
      </c>
      <c r="D54" s="68" t="s">
        <v>578</v>
      </c>
      <c r="E54" s="47" t="s">
        <v>676</v>
      </c>
      <c r="F54" s="47" t="s">
        <v>634</v>
      </c>
      <c r="G54" s="47"/>
      <c r="H54" s="47"/>
      <c r="I54" s="47"/>
      <c r="J54" s="47"/>
    </row>
    <row r="55" ht="27" spans="1:10">
      <c r="A55" s="48"/>
      <c r="B55" s="47"/>
      <c r="C55" s="56"/>
      <c r="D55" s="68" t="s">
        <v>604</v>
      </c>
      <c r="E55" s="47" t="s">
        <v>676</v>
      </c>
      <c r="F55" s="47" t="s">
        <v>635</v>
      </c>
      <c r="G55" s="47"/>
      <c r="H55" s="47"/>
      <c r="I55" s="47"/>
      <c r="J55" s="47"/>
    </row>
    <row r="56" ht="27" spans="1:10">
      <c r="A56" s="48"/>
      <c r="B56" s="47"/>
      <c r="C56" s="56"/>
      <c r="D56" s="68" t="s">
        <v>607</v>
      </c>
      <c r="E56" s="47" t="s">
        <v>676</v>
      </c>
      <c r="F56" s="47" t="s">
        <v>636</v>
      </c>
      <c r="G56" s="47"/>
      <c r="H56" s="47"/>
      <c r="I56" s="47"/>
      <c r="J56" s="47"/>
    </row>
    <row r="57" ht="40.5" spans="1:10">
      <c r="A57" s="48"/>
      <c r="B57" s="47"/>
      <c r="C57" s="56"/>
      <c r="D57" s="68" t="s">
        <v>637</v>
      </c>
      <c r="E57" s="47" t="s">
        <v>676</v>
      </c>
      <c r="F57" s="47">
        <v>97000</v>
      </c>
      <c r="G57" s="47"/>
      <c r="H57" s="47"/>
      <c r="I57" s="47"/>
      <c r="J57" s="47"/>
    </row>
    <row r="58" ht="94.5" spans="1:10">
      <c r="A58" s="48"/>
      <c r="B58" s="47"/>
      <c r="C58" s="56"/>
      <c r="D58" s="57" t="s">
        <v>585</v>
      </c>
      <c r="E58" s="47" t="s">
        <v>676</v>
      </c>
      <c r="F58" s="47" t="s">
        <v>639</v>
      </c>
      <c r="G58" s="47"/>
      <c r="H58" s="47"/>
      <c r="I58" s="47"/>
      <c r="J58" s="47"/>
    </row>
    <row r="59" ht="67.5" spans="1:10">
      <c r="A59" s="48"/>
      <c r="B59" s="47"/>
      <c r="C59" s="56"/>
      <c r="D59" s="57" t="s">
        <v>611</v>
      </c>
      <c r="E59" s="47" t="s">
        <v>676</v>
      </c>
      <c r="F59" s="47" t="s">
        <v>640</v>
      </c>
      <c r="G59" s="47"/>
      <c r="H59" s="47"/>
      <c r="I59" s="47"/>
      <c r="J59" s="47"/>
    </row>
    <row r="60" ht="54" spans="1:10">
      <c r="A60" s="48"/>
      <c r="B60" s="47"/>
      <c r="C60" s="56"/>
      <c r="D60" s="68" t="s">
        <v>682</v>
      </c>
      <c r="E60" s="47" t="s">
        <v>676</v>
      </c>
      <c r="F60" s="47">
        <v>35192</v>
      </c>
      <c r="G60" s="47" t="s">
        <v>683</v>
      </c>
      <c r="H60" s="47"/>
      <c r="I60" s="47"/>
      <c r="J60" s="47"/>
    </row>
    <row r="61" ht="40.5" spans="1:10">
      <c r="A61" s="48"/>
      <c r="B61" s="47"/>
      <c r="C61" s="56"/>
      <c r="D61" s="68" t="s">
        <v>684</v>
      </c>
      <c r="E61" s="47" t="s">
        <v>676</v>
      </c>
      <c r="F61" s="47" t="s">
        <v>685</v>
      </c>
      <c r="G61" s="47" t="s">
        <v>686</v>
      </c>
      <c r="H61" s="47"/>
      <c r="I61" s="47"/>
      <c r="J61" s="47"/>
    </row>
    <row r="62" ht="40.5" spans="1:10">
      <c r="A62" s="48"/>
      <c r="B62" s="47"/>
      <c r="C62" s="56"/>
      <c r="D62" s="68" t="s">
        <v>687</v>
      </c>
      <c r="E62" s="47" t="s">
        <v>676</v>
      </c>
      <c r="F62" s="47" t="s">
        <v>688</v>
      </c>
      <c r="G62" s="47" t="s">
        <v>689</v>
      </c>
      <c r="H62" s="47"/>
      <c r="I62" s="47"/>
      <c r="J62" s="47"/>
    </row>
    <row r="63" ht="27" spans="1:10">
      <c r="A63" s="48"/>
      <c r="B63" s="47"/>
      <c r="C63" s="56"/>
      <c r="D63" s="68" t="s">
        <v>690</v>
      </c>
      <c r="E63" s="47" t="s">
        <v>676</v>
      </c>
      <c r="F63" s="47" t="s">
        <v>691</v>
      </c>
      <c r="G63" s="47"/>
      <c r="H63" s="47"/>
      <c r="I63" s="47"/>
      <c r="J63" s="47"/>
    </row>
    <row r="64" ht="27" spans="1:10">
      <c r="A64" s="48"/>
      <c r="B64" s="47"/>
      <c r="C64" s="56"/>
      <c r="D64" s="68" t="s">
        <v>692</v>
      </c>
      <c r="E64" s="47" t="s">
        <v>676</v>
      </c>
      <c r="F64" s="47" t="s">
        <v>693</v>
      </c>
      <c r="G64" s="47"/>
      <c r="H64" s="47"/>
      <c r="I64" s="47"/>
      <c r="J64" s="47"/>
    </row>
    <row r="65" ht="27" spans="1:10">
      <c r="A65" s="48"/>
      <c r="B65" s="47"/>
      <c r="C65" s="56"/>
      <c r="D65" s="68" t="s">
        <v>643</v>
      </c>
      <c r="E65" s="47" t="s">
        <v>676</v>
      </c>
      <c r="F65" s="47" t="s">
        <v>694</v>
      </c>
      <c r="G65" s="47" t="s">
        <v>695</v>
      </c>
      <c r="H65" s="47"/>
      <c r="I65" s="47"/>
      <c r="J65" s="47"/>
    </row>
    <row r="66" ht="27" spans="1:10">
      <c r="A66" s="48"/>
      <c r="B66" s="47"/>
      <c r="C66" s="56"/>
      <c r="D66" s="68" t="s">
        <v>579</v>
      </c>
      <c r="E66" s="47" t="s">
        <v>676</v>
      </c>
      <c r="F66" s="47" t="s">
        <v>645</v>
      </c>
      <c r="G66" s="47" t="s">
        <v>696</v>
      </c>
      <c r="H66" s="47"/>
      <c r="I66" s="47"/>
      <c r="J66" s="47"/>
    </row>
    <row r="67" ht="27" spans="1:10">
      <c r="A67" s="48"/>
      <c r="B67" s="47"/>
      <c r="C67" s="56"/>
      <c r="D67" s="68" t="s">
        <v>646</v>
      </c>
      <c r="E67" s="47" t="s">
        <v>676</v>
      </c>
      <c r="F67" s="47" t="s">
        <v>647</v>
      </c>
      <c r="G67" s="47" t="s">
        <v>697</v>
      </c>
      <c r="H67" s="47"/>
      <c r="I67" s="47"/>
      <c r="J67" s="47"/>
    </row>
    <row r="68" spans="1:10">
      <c r="A68" s="48"/>
      <c r="B68" s="47"/>
      <c r="C68" s="56"/>
      <c r="D68" s="68"/>
      <c r="E68" s="47"/>
      <c r="F68" s="47"/>
      <c r="G68" s="47"/>
      <c r="H68" s="47"/>
      <c r="I68" s="47"/>
      <c r="J68" s="47"/>
    </row>
    <row r="69" spans="1:10">
      <c r="A69" s="48"/>
      <c r="B69" s="47"/>
      <c r="C69" s="78" t="s">
        <v>698</v>
      </c>
      <c r="D69" s="79"/>
      <c r="E69" s="80"/>
      <c r="F69" s="78" t="s">
        <v>677</v>
      </c>
      <c r="G69" s="79"/>
      <c r="H69" s="79"/>
      <c r="I69" s="79"/>
      <c r="J69" s="80"/>
    </row>
    <row r="70" spans="1:10">
      <c r="A70" s="82" t="s">
        <v>699</v>
      </c>
      <c r="B70" s="83"/>
      <c r="C70" s="83"/>
      <c r="D70" s="83"/>
      <c r="E70" s="84"/>
      <c r="F70" s="85" t="s">
        <v>677</v>
      </c>
      <c r="G70" s="85"/>
      <c r="H70" s="85"/>
      <c r="I70" s="85"/>
      <c r="J70" s="85"/>
    </row>
  </sheetData>
  <mergeCells count="101">
    <mergeCell ref="A1:J1"/>
    <mergeCell ref="A2:J2"/>
    <mergeCell ref="A3:D3"/>
    <mergeCell ref="B4:E4"/>
    <mergeCell ref="F4:G4"/>
    <mergeCell ref="H4:J4"/>
    <mergeCell ref="B5:E5"/>
    <mergeCell ref="F5:G5"/>
    <mergeCell ref="H5:J5"/>
    <mergeCell ref="B6:J6"/>
    <mergeCell ref="B7:C7"/>
    <mergeCell ref="D7:G7"/>
    <mergeCell ref="H7:J7"/>
    <mergeCell ref="B8:C8"/>
    <mergeCell ref="D8:G8"/>
    <mergeCell ref="H8:J8"/>
    <mergeCell ref="B9:C9"/>
    <mergeCell ref="D9:G9"/>
    <mergeCell ref="H9:J9"/>
    <mergeCell ref="B10:C10"/>
    <mergeCell ref="D10:G10"/>
    <mergeCell ref="H10:J10"/>
    <mergeCell ref="B11:C11"/>
    <mergeCell ref="D11:G11"/>
    <mergeCell ref="H11:J11"/>
    <mergeCell ref="B12:C12"/>
    <mergeCell ref="D12:G12"/>
    <mergeCell ref="H12:J12"/>
    <mergeCell ref="B13:C13"/>
    <mergeCell ref="D13:G13"/>
    <mergeCell ref="H13:J13"/>
    <mergeCell ref="B14:C14"/>
    <mergeCell ref="D14:G14"/>
    <mergeCell ref="H14:J14"/>
    <mergeCell ref="B15:C15"/>
    <mergeCell ref="D15:G15"/>
    <mergeCell ref="H15:J15"/>
    <mergeCell ref="B16:C16"/>
    <mergeCell ref="D16:G16"/>
    <mergeCell ref="H16:J16"/>
    <mergeCell ref="B17:C17"/>
    <mergeCell ref="D17:G17"/>
    <mergeCell ref="H17:J17"/>
    <mergeCell ref="B18:J18"/>
    <mergeCell ref="B19:J19"/>
    <mergeCell ref="B20:C20"/>
    <mergeCell ref="D20:E20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D44:E44"/>
    <mergeCell ref="I44:J44"/>
    <mergeCell ref="I45:J45"/>
    <mergeCell ref="I46:J46"/>
    <mergeCell ref="D47:E47"/>
    <mergeCell ref="I47:J47"/>
    <mergeCell ref="D48:E48"/>
    <mergeCell ref="I48:J48"/>
    <mergeCell ref="D49:E49"/>
    <mergeCell ref="I49:J49"/>
    <mergeCell ref="B50:J50"/>
    <mergeCell ref="B51:E51"/>
    <mergeCell ref="C53:E53"/>
    <mergeCell ref="F53:J53"/>
    <mergeCell ref="C69:E69"/>
    <mergeCell ref="F69:J69"/>
    <mergeCell ref="A70:E70"/>
    <mergeCell ref="F70:J70"/>
    <mergeCell ref="A7:A17"/>
    <mergeCell ref="A20:A49"/>
    <mergeCell ref="A51:A69"/>
    <mergeCell ref="B52:B69"/>
    <mergeCell ref="C54:C68"/>
    <mergeCell ref="B21:C43"/>
    <mergeCell ref="D21:E27"/>
    <mergeCell ref="D28:E31"/>
    <mergeCell ref="D32:E33"/>
    <mergeCell ref="D34:E43"/>
    <mergeCell ref="B44:C49"/>
    <mergeCell ref="D45:E4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E10" sqref="E10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8166666666667" style="1" customWidth="1"/>
    <col min="5" max="5" width="15.725" style="1" customWidth="1"/>
    <col min="6" max="8" width="13.2666666666667" style="1" customWidth="1"/>
    <col min="9" max="16" width="12.3666666666667" style="1" customWidth="1"/>
    <col min="17" max="17" width="11.6333333333333" style="1" customWidth="1"/>
    <col min="18" max="18" width="9.725" style="1" customWidth="1"/>
    <col min="19" max="16384" width="10" style="1"/>
  </cols>
  <sheetData>
    <row r="1" ht="16.4" customHeight="1" spans="1:1">
      <c r="A1" s="4"/>
    </row>
    <row r="2" ht="41.4" customHeight="1" spans="1:17">
      <c r="A2" s="86" t="s">
        <v>114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ht="29.2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0.75" customHeight="1" spans="9:17">
      <c r="I4" s="93"/>
      <c r="J4" s="93"/>
      <c r="K4" s="93"/>
      <c r="L4" s="93"/>
      <c r="M4" s="93"/>
      <c r="N4" s="93"/>
      <c r="O4" s="9" t="s">
        <v>44</v>
      </c>
      <c r="P4" s="9"/>
      <c r="Q4" s="9"/>
    </row>
    <row r="5" ht="26" customHeight="1" spans="1:17">
      <c r="A5" s="5" t="s">
        <v>90</v>
      </c>
      <c r="B5" s="5" t="s">
        <v>91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6" customHeight="1" spans="1:17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 t="s">
        <v>118</v>
      </c>
    </row>
    <row r="7" ht="26" customHeight="1" spans="1:17">
      <c r="A7" s="5"/>
      <c r="B7" s="5"/>
      <c r="C7" s="5"/>
      <c r="D7" s="5" t="s">
        <v>92</v>
      </c>
      <c r="E7" s="5" t="s">
        <v>100</v>
      </c>
      <c r="F7" s="5" t="s">
        <v>119</v>
      </c>
      <c r="G7" s="5" t="s">
        <v>120</v>
      </c>
      <c r="H7" s="5" t="s">
        <v>121</v>
      </c>
      <c r="I7" s="5"/>
      <c r="J7" s="5"/>
      <c r="K7" s="5"/>
      <c r="L7" s="5"/>
      <c r="M7" s="5"/>
      <c r="N7" s="5"/>
      <c r="O7" s="5"/>
      <c r="P7" s="5"/>
      <c r="Q7" s="5"/>
    </row>
    <row r="8" ht="40.5" customHeight="1" spans="1:17">
      <c r="A8" s="5"/>
      <c r="B8" s="5"/>
      <c r="C8" s="5"/>
      <c r="D8" s="5"/>
      <c r="E8" s="5"/>
      <c r="F8" s="5"/>
      <c r="G8" s="5"/>
      <c r="H8" s="5"/>
      <c r="I8" s="5" t="s">
        <v>122</v>
      </c>
      <c r="J8" s="5" t="s">
        <v>123</v>
      </c>
      <c r="K8" s="5" t="s">
        <v>124</v>
      </c>
      <c r="L8" s="5" t="s">
        <v>108</v>
      </c>
      <c r="M8" s="5" t="s">
        <v>125</v>
      </c>
      <c r="N8" s="5" t="s">
        <v>126</v>
      </c>
      <c r="O8" s="5" t="s">
        <v>127</v>
      </c>
      <c r="P8" s="5" t="s">
        <v>102</v>
      </c>
      <c r="Q8" s="5"/>
    </row>
    <row r="9" ht="26" customHeight="1" spans="1:17">
      <c r="A9" s="90"/>
      <c r="B9" s="87" t="s">
        <v>92</v>
      </c>
      <c r="C9" s="94">
        <v>695.714798</v>
      </c>
      <c r="D9" s="94">
        <v>695.714798</v>
      </c>
      <c r="E9" s="94">
        <v>463.244798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</row>
    <row r="10" ht="26" customHeight="1" spans="1:17">
      <c r="A10" s="88" t="s">
        <v>110</v>
      </c>
      <c r="B10" s="88" t="s">
        <v>111</v>
      </c>
      <c r="C10" s="94">
        <v>695.714798</v>
      </c>
      <c r="D10" s="94">
        <v>695.714798</v>
      </c>
      <c r="E10" s="94">
        <v>463.244798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ht="26" customHeight="1" spans="1:17">
      <c r="A11" s="89" t="s">
        <v>112</v>
      </c>
      <c r="B11" s="89" t="s">
        <v>113</v>
      </c>
      <c r="C11" s="95">
        <v>695.714798</v>
      </c>
      <c r="D11" s="95">
        <v>695.714798</v>
      </c>
      <c r="E11" s="95">
        <v>463.244798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</sheetData>
  <mergeCells count="15">
    <mergeCell ref="A2:Q2"/>
    <mergeCell ref="A3:Q3"/>
    <mergeCell ref="O4:Q4"/>
    <mergeCell ref="D5:Q5"/>
    <mergeCell ref="D6:P6"/>
    <mergeCell ref="I7:P7"/>
    <mergeCell ref="A5:A8"/>
    <mergeCell ref="B5:B8"/>
    <mergeCell ref="C5:C8"/>
    <mergeCell ref="D7:D8"/>
    <mergeCell ref="E7:E8"/>
    <mergeCell ref="F7:F8"/>
    <mergeCell ref="G7:G8"/>
    <mergeCell ref="H7:H8"/>
    <mergeCell ref="Q6:Q8"/>
  </mergeCells>
  <pageMargins left="0.75" right="0.75" top="0.269444444444444" bottom="0.269444444444444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E7" sqref="E7:E25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8166666666667" style="1" customWidth="1"/>
    <col min="9" max="9" width="50.3666666666667" style="1" customWidth="1"/>
    <col min="10" max="10" width="9.725" style="1" customWidth="1"/>
    <col min="11" max="11" width="15.0916666666667" style="1" customWidth="1"/>
    <col min="12" max="15" width="9.725" style="1" customWidth="1"/>
    <col min="16" max="16" width="24.45" style="1" customWidth="1"/>
    <col min="17" max="17" width="15.725" style="1" customWidth="1"/>
    <col min="18" max="18" width="9.725" style="1" customWidth="1"/>
    <col min="19" max="16384" width="10" style="1"/>
  </cols>
  <sheetData>
    <row r="1" ht="42.25" customHeight="1" spans="1:17">
      <c r="A1" s="2" t="s">
        <v>700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3.25" customHeight="1" spans="1:17">
      <c r="A2" s="3" t="s">
        <v>701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6.4" customHeight="1" spans="1:17">
      <c r="A3" s="4"/>
      <c r="B3" s="4"/>
      <c r="C3" s="4"/>
      <c r="D3" s="4"/>
      <c r="E3" s="4"/>
      <c r="F3" s="4"/>
      <c r="G3" s="4"/>
      <c r="H3" s="4"/>
      <c r="I3" s="4"/>
      <c r="P3" s="9" t="s">
        <v>44</v>
      </c>
      <c r="Q3" s="9"/>
    </row>
    <row r="4" ht="29.25" customHeight="1" spans="1:17">
      <c r="A4" s="5" t="s">
        <v>205</v>
      </c>
      <c r="B4" s="5" t="s">
        <v>420</v>
      </c>
      <c r="C4" s="5" t="s">
        <v>702</v>
      </c>
      <c r="D4" s="5"/>
      <c r="E4" s="5"/>
      <c r="F4" s="5"/>
      <c r="G4" s="5"/>
      <c r="H4" s="5"/>
      <c r="I4" s="5" t="s">
        <v>703</v>
      </c>
      <c r="J4" s="10" t="s">
        <v>704</v>
      </c>
      <c r="K4" s="10"/>
      <c r="L4" s="10"/>
      <c r="M4" s="10"/>
      <c r="N4" s="10"/>
      <c r="O4" s="10"/>
      <c r="P4" s="10"/>
      <c r="Q4" s="10"/>
    </row>
    <row r="5" ht="32.75" customHeight="1" spans="1:17">
      <c r="A5" s="5"/>
      <c r="B5" s="5"/>
      <c r="C5" s="5" t="s">
        <v>705</v>
      </c>
      <c r="D5" s="5" t="s">
        <v>706</v>
      </c>
      <c r="E5" s="5"/>
      <c r="F5" s="5"/>
      <c r="G5" s="5"/>
      <c r="H5" s="5" t="s">
        <v>707</v>
      </c>
      <c r="I5" s="5"/>
      <c r="J5" s="10"/>
      <c r="K5" s="10"/>
      <c r="L5" s="10"/>
      <c r="M5" s="10"/>
      <c r="N5" s="10"/>
      <c r="O5" s="10"/>
      <c r="P5" s="10"/>
      <c r="Q5" s="10"/>
    </row>
    <row r="6" ht="38.75" customHeight="1" spans="1:17">
      <c r="A6" s="5"/>
      <c r="B6" s="5"/>
      <c r="C6" s="5"/>
      <c r="D6" s="5" t="s">
        <v>208</v>
      </c>
      <c r="E6" s="5" t="s">
        <v>478</v>
      </c>
      <c r="F6" s="5" t="s">
        <v>212</v>
      </c>
      <c r="G6" s="5" t="s">
        <v>708</v>
      </c>
      <c r="H6" s="5" t="s">
        <v>165</v>
      </c>
      <c r="I6" s="5"/>
      <c r="J6" s="11" t="s">
        <v>709</v>
      </c>
      <c r="K6" s="11" t="s">
        <v>710</v>
      </c>
      <c r="L6" s="11" t="s">
        <v>711</v>
      </c>
      <c r="M6" s="11" t="s">
        <v>712</v>
      </c>
      <c r="N6" s="11" t="s">
        <v>713</v>
      </c>
      <c r="O6" s="11"/>
      <c r="P6" s="11" t="s">
        <v>714</v>
      </c>
      <c r="Q6" s="11" t="s">
        <v>715</v>
      </c>
    </row>
    <row r="7" ht="48" customHeight="1" spans="1:17">
      <c r="A7" s="6" t="s">
        <v>716</v>
      </c>
      <c r="B7" s="6" t="s">
        <v>111</v>
      </c>
      <c r="C7" s="6">
        <v>695.714798</v>
      </c>
      <c r="D7" s="6">
        <v>695.714798</v>
      </c>
      <c r="E7" s="6"/>
      <c r="F7" s="6"/>
      <c r="G7" s="6"/>
      <c r="H7" s="6">
        <v>425.714798</v>
      </c>
      <c r="I7" s="12" t="s">
        <v>717</v>
      </c>
      <c r="J7" s="11"/>
      <c r="K7" s="13" t="s">
        <v>718</v>
      </c>
      <c r="L7" s="14" t="s">
        <v>719</v>
      </c>
      <c r="M7" s="15" t="s">
        <v>720</v>
      </c>
      <c r="N7" s="16" t="s">
        <v>720</v>
      </c>
      <c r="O7" s="16"/>
      <c r="P7" s="16" t="s">
        <v>721</v>
      </c>
      <c r="Q7" s="11"/>
    </row>
    <row r="8" ht="45" customHeight="1" spans="1:17">
      <c r="A8" s="7"/>
      <c r="B8" s="7"/>
      <c r="C8" s="7"/>
      <c r="D8" s="7"/>
      <c r="E8" s="7"/>
      <c r="F8" s="7"/>
      <c r="G8" s="7"/>
      <c r="H8" s="7"/>
      <c r="I8" s="17"/>
      <c r="J8" s="11"/>
      <c r="K8" s="13"/>
      <c r="L8" s="18"/>
      <c r="M8" s="19" t="s">
        <v>722</v>
      </c>
      <c r="N8" s="16" t="s">
        <v>722</v>
      </c>
      <c r="O8" s="16"/>
      <c r="P8" s="16" t="s">
        <v>723</v>
      </c>
      <c r="Q8" s="11"/>
    </row>
    <row r="9" ht="57" customHeight="1" spans="1:17">
      <c r="A9" s="7"/>
      <c r="B9" s="7"/>
      <c r="C9" s="7"/>
      <c r="D9" s="7"/>
      <c r="E9" s="7"/>
      <c r="F9" s="7"/>
      <c r="G9" s="7"/>
      <c r="H9" s="7"/>
      <c r="I9" s="17"/>
      <c r="J9" s="11"/>
      <c r="K9" s="13"/>
      <c r="L9" s="18"/>
      <c r="M9" s="19" t="s">
        <v>724</v>
      </c>
      <c r="N9" s="20" t="s">
        <v>724</v>
      </c>
      <c r="O9" s="20"/>
      <c r="P9" s="16" t="s">
        <v>725</v>
      </c>
      <c r="Q9" s="11"/>
    </row>
    <row r="10" ht="26.75" customHeight="1" spans="1:17">
      <c r="A10" s="7"/>
      <c r="B10" s="7"/>
      <c r="C10" s="7"/>
      <c r="D10" s="7"/>
      <c r="E10" s="7"/>
      <c r="F10" s="7"/>
      <c r="G10" s="7"/>
      <c r="H10" s="7"/>
      <c r="I10" s="17"/>
      <c r="J10" s="11"/>
      <c r="K10" s="13"/>
      <c r="L10" s="18"/>
      <c r="M10" s="21" t="s">
        <v>726</v>
      </c>
      <c r="N10" s="22" t="s">
        <v>727</v>
      </c>
      <c r="O10" s="23"/>
      <c r="P10" s="16" t="s">
        <v>728</v>
      </c>
      <c r="Q10" s="11"/>
    </row>
    <row r="11" ht="15.75" spans="1:17">
      <c r="A11" s="7"/>
      <c r="B11" s="7"/>
      <c r="C11" s="7"/>
      <c r="D11" s="7"/>
      <c r="E11" s="7"/>
      <c r="F11" s="7"/>
      <c r="G11" s="7"/>
      <c r="H11" s="7"/>
      <c r="I11" s="17"/>
      <c r="J11" s="11"/>
      <c r="K11" s="13"/>
      <c r="L11" s="18"/>
      <c r="M11" s="21" t="s">
        <v>729</v>
      </c>
      <c r="N11" s="22" t="s">
        <v>730</v>
      </c>
      <c r="O11" s="24"/>
      <c r="P11" s="16" t="s">
        <v>731</v>
      </c>
      <c r="Q11" s="11"/>
    </row>
    <row r="12" ht="65" customHeight="1" spans="1:17">
      <c r="A12" s="7"/>
      <c r="B12" s="7"/>
      <c r="C12" s="7"/>
      <c r="D12" s="7"/>
      <c r="E12" s="7"/>
      <c r="F12" s="7"/>
      <c r="G12" s="7"/>
      <c r="H12" s="7"/>
      <c r="I12" s="17"/>
      <c r="J12" s="11"/>
      <c r="K12" s="13"/>
      <c r="L12" s="18"/>
      <c r="M12" s="15" t="s">
        <v>732</v>
      </c>
      <c r="N12" s="25" t="s">
        <v>733</v>
      </c>
      <c r="O12" s="26"/>
      <c r="P12" s="16" t="s">
        <v>734</v>
      </c>
      <c r="Q12" s="11"/>
    </row>
    <row r="13" ht="15.75" spans="1:17">
      <c r="A13" s="7"/>
      <c r="B13" s="7"/>
      <c r="C13" s="7"/>
      <c r="D13" s="7"/>
      <c r="E13" s="7"/>
      <c r="F13" s="7"/>
      <c r="G13" s="7"/>
      <c r="H13" s="7"/>
      <c r="I13" s="17"/>
      <c r="J13" s="11"/>
      <c r="K13" s="13"/>
      <c r="L13" s="27"/>
      <c r="M13" s="15" t="s">
        <v>735</v>
      </c>
      <c r="N13" s="25" t="s">
        <v>735</v>
      </c>
      <c r="O13" s="26"/>
      <c r="P13" s="16" t="s">
        <v>736</v>
      </c>
      <c r="Q13" s="11"/>
    </row>
    <row r="14" ht="42" customHeight="1" spans="1:17">
      <c r="A14" s="7"/>
      <c r="B14" s="7"/>
      <c r="C14" s="7"/>
      <c r="D14" s="7"/>
      <c r="E14" s="7"/>
      <c r="F14" s="7"/>
      <c r="G14" s="7"/>
      <c r="H14" s="7"/>
      <c r="I14" s="17"/>
      <c r="J14" s="11"/>
      <c r="K14" s="13"/>
      <c r="L14" s="11" t="s">
        <v>737</v>
      </c>
      <c r="M14" s="15" t="s">
        <v>738</v>
      </c>
      <c r="N14" s="16" t="s">
        <v>739</v>
      </c>
      <c r="O14" s="16"/>
      <c r="P14" s="28">
        <v>0.2</v>
      </c>
      <c r="Q14" s="40"/>
    </row>
    <row r="15" ht="73" customHeight="1" spans="1:17">
      <c r="A15" s="7"/>
      <c r="B15" s="7"/>
      <c r="C15" s="7"/>
      <c r="D15" s="7"/>
      <c r="E15" s="7"/>
      <c r="F15" s="7"/>
      <c r="G15" s="7"/>
      <c r="H15" s="7"/>
      <c r="I15" s="17"/>
      <c r="J15" s="11"/>
      <c r="K15" s="13"/>
      <c r="L15" s="11"/>
      <c r="M15" s="29" t="s">
        <v>740</v>
      </c>
      <c r="N15" s="30" t="s">
        <v>741</v>
      </c>
      <c r="O15" s="30"/>
      <c r="P15" s="31" t="s">
        <v>742</v>
      </c>
      <c r="Q15" s="40"/>
    </row>
    <row r="16" ht="42.75" spans="1:17">
      <c r="A16" s="7"/>
      <c r="B16" s="7"/>
      <c r="C16" s="7"/>
      <c r="D16" s="7"/>
      <c r="E16" s="7"/>
      <c r="F16" s="7"/>
      <c r="G16" s="7"/>
      <c r="H16" s="7"/>
      <c r="I16" s="17"/>
      <c r="J16" s="11"/>
      <c r="K16" s="13"/>
      <c r="L16" s="11"/>
      <c r="M16" s="15" t="s">
        <v>743</v>
      </c>
      <c r="N16" s="25" t="s">
        <v>743</v>
      </c>
      <c r="O16" s="26"/>
      <c r="P16" s="32">
        <v>1</v>
      </c>
      <c r="Q16" s="40"/>
    </row>
    <row r="17" ht="28.5" spans="1:17">
      <c r="A17" s="7"/>
      <c r="B17" s="7"/>
      <c r="C17" s="7"/>
      <c r="D17" s="7"/>
      <c r="E17" s="7"/>
      <c r="F17" s="7"/>
      <c r="G17" s="7"/>
      <c r="H17" s="7"/>
      <c r="I17" s="17"/>
      <c r="J17" s="11"/>
      <c r="K17" s="13"/>
      <c r="L17" s="11" t="s">
        <v>744</v>
      </c>
      <c r="M17" s="15" t="s">
        <v>745</v>
      </c>
      <c r="N17" s="16" t="s">
        <v>631</v>
      </c>
      <c r="O17" s="16"/>
      <c r="P17" s="32">
        <v>1</v>
      </c>
      <c r="Q17" s="40"/>
    </row>
    <row r="18" ht="15.75" spans="1:17">
      <c r="A18" s="7"/>
      <c r="B18" s="7"/>
      <c r="C18" s="7"/>
      <c r="D18" s="7"/>
      <c r="E18" s="7"/>
      <c r="F18" s="7"/>
      <c r="G18" s="7"/>
      <c r="H18" s="7"/>
      <c r="I18" s="17"/>
      <c r="J18" s="11"/>
      <c r="K18" s="13"/>
      <c r="L18" s="14" t="s">
        <v>746</v>
      </c>
      <c r="M18" s="15" t="s">
        <v>165</v>
      </c>
      <c r="N18" s="25" t="s">
        <v>747</v>
      </c>
      <c r="O18" s="26"/>
      <c r="P18" s="33" t="s">
        <v>748</v>
      </c>
      <c r="Q18" s="40"/>
    </row>
    <row r="19" ht="15.75" spans="1:17">
      <c r="A19" s="7"/>
      <c r="B19" s="7"/>
      <c r="C19" s="7"/>
      <c r="D19" s="7"/>
      <c r="E19" s="7"/>
      <c r="F19" s="7"/>
      <c r="G19" s="7"/>
      <c r="H19" s="7"/>
      <c r="I19" s="17"/>
      <c r="J19" s="11"/>
      <c r="K19" s="13"/>
      <c r="L19" s="34"/>
      <c r="M19" s="15" t="s">
        <v>166</v>
      </c>
      <c r="N19" s="16" t="s">
        <v>749</v>
      </c>
      <c r="O19" s="16"/>
      <c r="P19" s="16" t="s">
        <v>750</v>
      </c>
      <c r="Q19" s="40"/>
    </row>
    <row r="20" ht="42.75" spans="1:17">
      <c r="A20" s="7"/>
      <c r="B20" s="7"/>
      <c r="C20" s="7"/>
      <c r="D20" s="7"/>
      <c r="E20" s="7"/>
      <c r="F20" s="7"/>
      <c r="G20" s="7"/>
      <c r="H20" s="7"/>
      <c r="I20" s="17"/>
      <c r="J20" s="11"/>
      <c r="K20" s="13"/>
      <c r="L20" s="34" t="s">
        <v>649</v>
      </c>
      <c r="M20" s="15" t="s">
        <v>751</v>
      </c>
      <c r="N20" s="35" t="s">
        <v>751</v>
      </c>
      <c r="O20" s="36"/>
      <c r="P20" s="16" t="s">
        <v>752</v>
      </c>
      <c r="Q20" s="40"/>
    </row>
    <row r="21" ht="28.5" spans="1:17">
      <c r="A21" s="7"/>
      <c r="B21" s="7"/>
      <c r="C21" s="7"/>
      <c r="D21" s="7"/>
      <c r="E21" s="7"/>
      <c r="F21" s="7"/>
      <c r="G21" s="7"/>
      <c r="H21" s="7"/>
      <c r="I21" s="17"/>
      <c r="J21" s="11"/>
      <c r="K21" s="37"/>
      <c r="L21" s="14" t="s">
        <v>753</v>
      </c>
      <c r="M21" s="19" t="s">
        <v>754</v>
      </c>
      <c r="N21" s="19" t="s">
        <v>755</v>
      </c>
      <c r="O21" s="19"/>
      <c r="P21" s="16" t="s">
        <v>756</v>
      </c>
      <c r="Q21" s="40"/>
    </row>
    <row r="22" ht="28.5" spans="1:17">
      <c r="A22" s="7"/>
      <c r="B22" s="7"/>
      <c r="C22" s="7"/>
      <c r="D22" s="7"/>
      <c r="E22" s="7"/>
      <c r="F22" s="7"/>
      <c r="G22" s="7"/>
      <c r="H22" s="7"/>
      <c r="I22" s="17"/>
      <c r="J22" s="11"/>
      <c r="K22" s="37"/>
      <c r="L22" s="27"/>
      <c r="M22" s="19" t="s">
        <v>757</v>
      </c>
      <c r="N22" s="25" t="s">
        <v>757</v>
      </c>
      <c r="O22" s="26"/>
      <c r="P22" s="16" t="s">
        <v>758</v>
      </c>
      <c r="Q22" s="40"/>
    </row>
    <row r="23" ht="15.75" spans="1:17">
      <c r="A23" s="7"/>
      <c r="B23" s="7"/>
      <c r="C23" s="7"/>
      <c r="D23" s="7"/>
      <c r="E23" s="7"/>
      <c r="F23" s="7"/>
      <c r="G23" s="7"/>
      <c r="H23" s="7"/>
      <c r="I23" s="17"/>
      <c r="J23" s="11"/>
      <c r="K23" s="37"/>
      <c r="L23" s="11" t="s">
        <v>759</v>
      </c>
      <c r="M23" s="38" t="s">
        <v>650</v>
      </c>
      <c r="N23" s="11"/>
      <c r="O23" s="11"/>
      <c r="P23" s="11"/>
      <c r="Q23" s="40"/>
    </row>
    <row r="24" ht="42.75" spans="1:17">
      <c r="A24" s="7"/>
      <c r="B24" s="7"/>
      <c r="C24" s="7"/>
      <c r="D24" s="7"/>
      <c r="E24" s="7"/>
      <c r="F24" s="7"/>
      <c r="G24" s="7"/>
      <c r="H24" s="7"/>
      <c r="I24" s="17"/>
      <c r="J24" s="11"/>
      <c r="K24" s="37"/>
      <c r="L24" s="11" t="s">
        <v>760</v>
      </c>
      <c r="M24" s="15" t="s">
        <v>761</v>
      </c>
      <c r="N24" s="16" t="s">
        <v>762</v>
      </c>
      <c r="O24" s="16"/>
      <c r="P24" s="16" t="s">
        <v>763</v>
      </c>
      <c r="Q24" s="40"/>
    </row>
    <row r="25" ht="42.75" spans="1:17">
      <c r="A25" s="8"/>
      <c r="B25" s="8"/>
      <c r="C25" s="8"/>
      <c r="D25" s="8"/>
      <c r="E25" s="8"/>
      <c r="F25" s="8"/>
      <c r="G25" s="8"/>
      <c r="H25" s="8"/>
      <c r="I25" s="39"/>
      <c r="J25" s="11"/>
      <c r="K25" s="37"/>
      <c r="L25" s="11" t="s">
        <v>764</v>
      </c>
      <c r="M25" s="15" t="s">
        <v>664</v>
      </c>
      <c r="N25" s="16" t="s">
        <v>765</v>
      </c>
      <c r="O25" s="16"/>
      <c r="P25" s="16" t="s">
        <v>766</v>
      </c>
      <c r="Q25" s="40"/>
    </row>
  </sheetData>
  <mergeCells count="45">
    <mergeCell ref="A1:Q1"/>
    <mergeCell ref="A2:Q2"/>
    <mergeCell ref="P3:Q3"/>
    <mergeCell ref="C4:H4"/>
    <mergeCell ref="D5:G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A4:A6"/>
    <mergeCell ref="A7:A25"/>
    <mergeCell ref="B4:B6"/>
    <mergeCell ref="B7:B25"/>
    <mergeCell ref="C5:C6"/>
    <mergeCell ref="C7:C25"/>
    <mergeCell ref="D7:D25"/>
    <mergeCell ref="E7:E25"/>
    <mergeCell ref="F7:F25"/>
    <mergeCell ref="G7:G25"/>
    <mergeCell ref="H7:H25"/>
    <mergeCell ref="I4:I6"/>
    <mergeCell ref="I7:I25"/>
    <mergeCell ref="J6:J25"/>
    <mergeCell ref="K7:K18"/>
    <mergeCell ref="K21:K25"/>
    <mergeCell ref="L7:L13"/>
    <mergeCell ref="L18:L19"/>
    <mergeCell ref="L21:L22"/>
    <mergeCell ref="J4:Q5"/>
  </mergeCells>
  <pageMargins left="0.75" right="0.75" top="0.269444444444444" bottom="0.269444444444444" header="0" footer="0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" sqref="E10"/>
    </sheetView>
  </sheetViews>
  <sheetFormatPr defaultColWidth="9" defaultRowHeight="13.5"/>
  <cols>
    <col min="1" max="16384" width="9" style="1"/>
  </cols>
  <sheetData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E10" sqref="E10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3" width="14.6333333333333" style="1" customWidth="1"/>
    <col min="14" max="15" width="16.45" style="1" customWidth="1"/>
    <col min="16" max="16" width="12.3666666666667" style="1" customWidth="1"/>
    <col min="17" max="17" width="15.45" style="1" customWidth="1"/>
    <col min="18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2.25" customHeight="1" spans="1:19">
      <c r="A2" s="86" t="s">
        <v>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ht="33.6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5.9" customHeight="1" spans="15:19">
      <c r="O4" s="9" t="s">
        <v>44</v>
      </c>
      <c r="P4" s="9"/>
      <c r="Q4" s="9"/>
      <c r="R4" s="9"/>
      <c r="S4" s="9"/>
    </row>
    <row r="5" ht="27.65" customHeight="1" spans="1:19">
      <c r="A5" s="5" t="s">
        <v>128</v>
      </c>
      <c r="B5" s="5"/>
      <c r="C5" s="5"/>
      <c r="D5" s="5" t="s">
        <v>129</v>
      </c>
      <c r="E5" s="5" t="s">
        <v>130</v>
      </c>
      <c r="F5" s="5" t="s">
        <v>131</v>
      </c>
      <c r="G5" s="5" t="s">
        <v>132</v>
      </c>
      <c r="H5" s="5" t="s">
        <v>133</v>
      </c>
      <c r="I5" s="5" t="s">
        <v>134</v>
      </c>
      <c r="J5" s="5" t="s">
        <v>135</v>
      </c>
      <c r="K5" s="5" t="s">
        <v>136</v>
      </c>
      <c r="L5" s="5" t="s">
        <v>137</v>
      </c>
      <c r="M5" s="5" t="s">
        <v>138</v>
      </c>
      <c r="N5" s="5" t="s">
        <v>139</v>
      </c>
      <c r="O5" s="5" t="s">
        <v>140</v>
      </c>
      <c r="P5" s="5" t="s">
        <v>141</v>
      </c>
      <c r="Q5" s="5" t="s">
        <v>142</v>
      </c>
      <c r="R5" s="5" t="s">
        <v>143</v>
      </c>
      <c r="S5" s="5" t="s">
        <v>144</v>
      </c>
    </row>
    <row r="6" ht="30.15" customHeight="1" spans="1:19">
      <c r="A6" s="5" t="s">
        <v>145</v>
      </c>
      <c r="B6" s="5" t="s">
        <v>146</v>
      </c>
      <c r="C6" s="5" t="s">
        <v>147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65" customHeight="1" spans="1:19">
      <c r="A7" s="87"/>
      <c r="B7" s="87"/>
      <c r="C7" s="87"/>
      <c r="D7" s="87"/>
      <c r="E7" s="87" t="s">
        <v>92</v>
      </c>
      <c r="F7" s="94">
        <v>695.714798</v>
      </c>
      <c r="G7" s="94">
        <v>288.094798</v>
      </c>
      <c r="H7" s="94">
        <v>204</v>
      </c>
      <c r="I7" s="94">
        <v>20</v>
      </c>
      <c r="J7" s="94"/>
      <c r="K7" s="94"/>
      <c r="L7" s="94"/>
      <c r="M7" s="94"/>
      <c r="N7" s="94">
        <v>23.62</v>
      </c>
      <c r="O7" s="94"/>
      <c r="P7" s="94"/>
      <c r="Q7" s="94"/>
      <c r="R7" s="94"/>
      <c r="S7" s="94"/>
    </row>
    <row r="8" ht="26" customHeight="1" spans="1:19">
      <c r="A8" s="87"/>
      <c r="B8" s="87"/>
      <c r="C8" s="87"/>
      <c r="D8" s="88" t="s">
        <v>110</v>
      </c>
      <c r="E8" s="88" t="s">
        <v>111</v>
      </c>
      <c r="F8" s="94">
        <v>695.714798</v>
      </c>
      <c r="G8" s="94">
        <v>288.094798</v>
      </c>
      <c r="H8" s="94">
        <v>204</v>
      </c>
      <c r="I8" s="94">
        <v>20</v>
      </c>
      <c r="J8" s="94"/>
      <c r="K8" s="94"/>
      <c r="L8" s="94"/>
      <c r="M8" s="94"/>
      <c r="N8" s="94">
        <v>23.62</v>
      </c>
      <c r="O8" s="94"/>
      <c r="P8" s="94"/>
      <c r="Q8" s="94"/>
      <c r="R8" s="94"/>
      <c r="S8" s="94"/>
    </row>
    <row r="9" ht="26" customHeight="1" spans="1:19">
      <c r="A9" s="87"/>
      <c r="B9" s="87"/>
      <c r="C9" s="87"/>
      <c r="D9" s="88" t="s">
        <v>112</v>
      </c>
      <c r="E9" s="88" t="s">
        <v>113</v>
      </c>
      <c r="F9" s="94">
        <v>695.714798</v>
      </c>
      <c r="G9" s="94">
        <v>288.094798</v>
      </c>
      <c r="H9" s="94">
        <v>204</v>
      </c>
      <c r="I9" s="94">
        <v>20</v>
      </c>
      <c r="J9" s="94"/>
      <c r="K9" s="94"/>
      <c r="L9" s="94"/>
      <c r="M9" s="94"/>
      <c r="N9" s="94">
        <v>23.62</v>
      </c>
      <c r="O9" s="94"/>
      <c r="P9" s="94"/>
      <c r="Q9" s="94"/>
      <c r="R9" s="94"/>
      <c r="S9" s="94"/>
    </row>
    <row r="10" ht="26" customHeight="1" spans="1:19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152</v>
      </c>
      <c r="F10" s="95">
        <v>383.326234</v>
      </c>
      <c r="G10" s="95">
        <v>225.706234</v>
      </c>
      <c r="H10" s="95">
        <v>114</v>
      </c>
      <c r="I10" s="95">
        <v>20</v>
      </c>
      <c r="J10" s="95"/>
      <c r="K10" s="95"/>
      <c r="L10" s="95"/>
      <c r="M10" s="95"/>
      <c r="N10" s="95">
        <v>23.62</v>
      </c>
      <c r="O10" s="95"/>
      <c r="P10" s="95"/>
      <c r="Q10" s="95"/>
      <c r="R10" s="95"/>
      <c r="S10" s="95"/>
    </row>
    <row r="11" ht="26" customHeight="1" spans="1:19">
      <c r="A11" s="96" t="s">
        <v>153</v>
      </c>
      <c r="B11" s="96" t="s">
        <v>149</v>
      </c>
      <c r="C11" s="96" t="s">
        <v>149</v>
      </c>
      <c r="D11" s="89" t="s">
        <v>151</v>
      </c>
      <c r="E11" s="90" t="s">
        <v>154</v>
      </c>
      <c r="F11" s="95">
        <v>29.28</v>
      </c>
      <c r="G11" s="95">
        <v>29.28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ht="26" customHeight="1" spans="1:19">
      <c r="A12" s="96" t="s">
        <v>155</v>
      </c>
      <c r="B12" s="96" t="s">
        <v>156</v>
      </c>
      <c r="C12" s="96" t="s">
        <v>150</v>
      </c>
      <c r="D12" s="89" t="s">
        <v>151</v>
      </c>
      <c r="E12" s="90" t="s">
        <v>157</v>
      </c>
      <c r="F12" s="95">
        <v>12.197892</v>
      </c>
      <c r="G12" s="95">
        <v>12.197892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ht="26" customHeight="1" spans="1:19">
      <c r="A13" s="96" t="s">
        <v>158</v>
      </c>
      <c r="B13" s="96" t="s">
        <v>159</v>
      </c>
      <c r="C13" s="96" t="s">
        <v>150</v>
      </c>
      <c r="D13" s="89" t="s">
        <v>151</v>
      </c>
      <c r="E13" s="90" t="s">
        <v>160</v>
      </c>
      <c r="F13" s="95">
        <v>20.910672</v>
      </c>
      <c r="G13" s="95">
        <v>20.910672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ht="26" customHeight="1" spans="1:19">
      <c r="A14" s="96" t="s">
        <v>148</v>
      </c>
      <c r="B14" s="96" t="s">
        <v>149</v>
      </c>
      <c r="C14" s="96" t="s">
        <v>161</v>
      </c>
      <c r="D14" s="89" t="s">
        <v>151</v>
      </c>
      <c r="E14" s="90" t="s">
        <v>162</v>
      </c>
      <c r="F14" s="95">
        <v>250</v>
      </c>
      <c r="G14" s="95"/>
      <c r="H14" s="95">
        <v>90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</sheetData>
  <mergeCells count="20">
    <mergeCell ref="A2:S2"/>
    <mergeCell ref="A3:S3"/>
    <mergeCell ref="O4:S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80" zoomScaleNormal="80" workbookViewId="0">
      <selection activeCell="E10" sqref="E10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16384" width="10" style="1"/>
  </cols>
  <sheetData>
    <row r="1" ht="16.4" customHeight="1" spans="1:1">
      <c r="A1" s="125"/>
    </row>
    <row r="2" ht="42.25" customHeight="1" spans="1:8">
      <c r="A2" s="86" t="s">
        <v>5</v>
      </c>
      <c r="B2" s="86"/>
      <c r="C2" s="86"/>
      <c r="D2" s="86"/>
      <c r="E2" s="86"/>
      <c r="F2" s="86"/>
      <c r="G2" s="86"/>
      <c r="H2" s="86"/>
    </row>
    <row r="3" ht="33.65" customHeight="1" spans="1:8">
      <c r="A3" s="103" t="s">
        <v>43</v>
      </c>
      <c r="B3" s="103"/>
      <c r="C3" s="103"/>
      <c r="D3" s="103"/>
      <c r="E3" s="103"/>
      <c r="F3" s="103"/>
      <c r="G3" s="103"/>
      <c r="H3" s="103"/>
    </row>
    <row r="4" ht="24.15" customHeight="1" spans="6:8">
      <c r="F4" s="9" t="s">
        <v>44</v>
      </c>
      <c r="G4" s="9"/>
      <c r="H4" s="9"/>
    </row>
    <row r="5" ht="32.75" customHeight="1" spans="1:8">
      <c r="A5" s="5" t="s">
        <v>163</v>
      </c>
      <c r="B5" s="5" t="s">
        <v>164</v>
      </c>
      <c r="C5" s="5" t="s">
        <v>92</v>
      </c>
      <c r="D5" s="5" t="s">
        <v>165</v>
      </c>
      <c r="E5" s="5" t="s">
        <v>166</v>
      </c>
      <c r="F5" s="5" t="s">
        <v>167</v>
      </c>
      <c r="G5" s="5" t="s">
        <v>168</v>
      </c>
      <c r="H5" s="5" t="s">
        <v>169</v>
      </c>
    </row>
    <row r="6" ht="26" customHeight="1" spans="1:8">
      <c r="A6" s="5"/>
      <c r="B6" s="87" t="s">
        <v>92</v>
      </c>
      <c r="C6" s="94">
        <v>695.714798</v>
      </c>
      <c r="D6" s="94">
        <v>425.714798</v>
      </c>
      <c r="E6" s="94">
        <v>270</v>
      </c>
      <c r="F6" s="94"/>
      <c r="G6" s="87"/>
      <c r="H6" s="87"/>
    </row>
    <row r="7" ht="26" customHeight="1" spans="1:8">
      <c r="A7" s="88" t="s">
        <v>110</v>
      </c>
      <c r="B7" s="88" t="s">
        <v>111</v>
      </c>
      <c r="C7" s="94">
        <v>695.714798</v>
      </c>
      <c r="D7" s="94">
        <v>425.714798</v>
      </c>
      <c r="E7" s="94">
        <v>270</v>
      </c>
      <c r="F7" s="94"/>
      <c r="G7" s="87"/>
      <c r="H7" s="87"/>
    </row>
    <row r="8" ht="26" customHeight="1" spans="1:8">
      <c r="A8" s="88" t="s">
        <v>112</v>
      </c>
      <c r="B8" s="88" t="s">
        <v>113</v>
      </c>
      <c r="C8" s="94">
        <v>695.714798</v>
      </c>
      <c r="D8" s="94">
        <v>425.714798</v>
      </c>
      <c r="E8" s="94">
        <v>270</v>
      </c>
      <c r="F8" s="94"/>
      <c r="G8" s="87"/>
      <c r="H8" s="87"/>
    </row>
    <row r="9" ht="26" customHeight="1" spans="1:8">
      <c r="A9" s="88" t="s">
        <v>170</v>
      </c>
      <c r="B9" s="87" t="s">
        <v>171</v>
      </c>
      <c r="C9" s="94">
        <v>29.28</v>
      </c>
      <c r="D9" s="94">
        <v>29.28</v>
      </c>
      <c r="E9" s="94"/>
      <c r="F9" s="94"/>
      <c r="G9" s="87"/>
      <c r="H9" s="87"/>
    </row>
    <row r="10" ht="26" customHeight="1" spans="1:8">
      <c r="A10" s="88" t="s">
        <v>172</v>
      </c>
      <c r="B10" s="87" t="s">
        <v>173</v>
      </c>
      <c r="C10" s="94">
        <v>29.28</v>
      </c>
      <c r="D10" s="94">
        <v>29.28</v>
      </c>
      <c r="E10" s="94"/>
      <c r="F10" s="94"/>
      <c r="G10" s="87"/>
      <c r="H10" s="87"/>
    </row>
    <row r="11" ht="26" customHeight="1" spans="1:8">
      <c r="A11" s="89" t="s">
        <v>174</v>
      </c>
      <c r="B11" s="90" t="s">
        <v>175</v>
      </c>
      <c r="C11" s="95">
        <v>29.28</v>
      </c>
      <c r="D11" s="95">
        <v>29.28</v>
      </c>
      <c r="E11" s="95"/>
      <c r="F11" s="95"/>
      <c r="G11" s="90"/>
      <c r="H11" s="90"/>
    </row>
    <row r="12" ht="26" customHeight="1" spans="1:8">
      <c r="A12" s="88" t="s">
        <v>176</v>
      </c>
      <c r="B12" s="87" t="s">
        <v>177</v>
      </c>
      <c r="C12" s="94">
        <v>12.197892</v>
      </c>
      <c r="D12" s="94">
        <v>12.197892</v>
      </c>
      <c r="E12" s="94"/>
      <c r="F12" s="94"/>
      <c r="G12" s="87"/>
      <c r="H12" s="87"/>
    </row>
    <row r="13" ht="26" customHeight="1" spans="1:8">
      <c r="A13" s="88" t="s">
        <v>178</v>
      </c>
      <c r="B13" s="87" t="s">
        <v>179</v>
      </c>
      <c r="C13" s="94">
        <v>12.197892</v>
      </c>
      <c r="D13" s="94">
        <v>12.197892</v>
      </c>
      <c r="E13" s="94"/>
      <c r="F13" s="94"/>
      <c r="G13" s="87"/>
      <c r="H13" s="87"/>
    </row>
    <row r="14" ht="26" customHeight="1" spans="1:8">
      <c r="A14" s="89" t="s">
        <v>180</v>
      </c>
      <c r="B14" s="90" t="s">
        <v>181</v>
      </c>
      <c r="C14" s="95">
        <v>12.197892</v>
      </c>
      <c r="D14" s="95">
        <v>12.197892</v>
      </c>
      <c r="E14" s="95"/>
      <c r="F14" s="95"/>
      <c r="G14" s="90"/>
      <c r="H14" s="90"/>
    </row>
    <row r="15" ht="26" customHeight="1" spans="1:8">
      <c r="A15" s="88" t="s">
        <v>182</v>
      </c>
      <c r="B15" s="87" t="s">
        <v>183</v>
      </c>
      <c r="C15" s="94">
        <v>633.326234</v>
      </c>
      <c r="D15" s="94">
        <v>363.326234</v>
      </c>
      <c r="E15" s="94">
        <v>270</v>
      </c>
      <c r="F15" s="94"/>
      <c r="G15" s="87"/>
      <c r="H15" s="87"/>
    </row>
    <row r="16" ht="26" customHeight="1" spans="1:8">
      <c r="A16" s="88" t="s">
        <v>184</v>
      </c>
      <c r="B16" s="87" t="s">
        <v>185</v>
      </c>
      <c r="C16" s="94">
        <v>633.326234</v>
      </c>
      <c r="D16" s="94">
        <v>363.326234</v>
      </c>
      <c r="E16" s="94">
        <v>270</v>
      </c>
      <c r="F16" s="94"/>
      <c r="G16" s="87"/>
      <c r="H16" s="87"/>
    </row>
    <row r="17" ht="26" customHeight="1" spans="1:8">
      <c r="A17" s="89" t="s">
        <v>186</v>
      </c>
      <c r="B17" s="90" t="s">
        <v>187</v>
      </c>
      <c r="C17" s="95">
        <v>383.326234</v>
      </c>
      <c r="D17" s="95">
        <v>363.326234</v>
      </c>
      <c r="E17" s="95">
        <v>20</v>
      </c>
      <c r="F17" s="95"/>
      <c r="G17" s="90"/>
      <c r="H17" s="90"/>
    </row>
    <row r="18" ht="26" customHeight="1" spans="1:8">
      <c r="A18" s="89" t="s">
        <v>188</v>
      </c>
      <c r="B18" s="90" t="s">
        <v>189</v>
      </c>
      <c r="C18" s="95">
        <v>250</v>
      </c>
      <c r="D18" s="95"/>
      <c r="E18" s="95">
        <v>250</v>
      </c>
      <c r="F18" s="95"/>
      <c r="G18" s="90"/>
      <c r="H18" s="90"/>
    </row>
    <row r="19" ht="26" customHeight="1" spans="1:8">
      <c r="A19" s="88" t="s">
        <v>190</v>
      </c>
      <c r="B19" s="87" t="s">
        <v>191</v>
      </c>
      <c r="C19" s="94">
        <v>20.910672</v>
      </c>
      <c r="D19" s="94">
        <v>20.910672</v>
      </c>
      <c r="E19" s="94"/>
      <c r="F19" s="94"/>
      <c r="G19" s="87"/>
      <c r="H19" s="87"/>
    </row>
    <row r="20" ht="26" customHeight="1" spans="1:8">
      <c r="A20" s="88" t="s">
        <v>192</v>
      </c>
      <c r="B20" s="87" t="s">
        <v>193</v>
      </c>
      <c r="C20" s="94">
        <v>20.910672</v>
      </c>
      <c r="D20" s="94">
        <v>20.910672</v>
      </c>
      <c r="E20" s="94"/>
      <c r="F20" s="94"/>
      <c r="G20" s="87"/>
      <c r="H20" s="87"/>
    </row>
    <row r="21" ht="26" customHeight="1" spans="1:8">
      <c r="A21" s="89" t="s">
        <v>194</v>
      </c>
      <c r="B21" s="90" t="s">
        <v>195</v>
      </c>
      <c r="C21" s="95">
        <v>20.910672</v>
      </c>
      <c r="D21" s="95">
        <v>20.910672</v>
      </c>
      <c r="E21" s="95"/>
      <c r="F21" s="95"/>
      <c r="G21" s="90"/>
      <c r="H21" s="90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E10" sqref="E10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9" width="17.45" style="1" customWidth="1"/>
    <col min="10" max="10" width="17.8166666666667" style="1" customWidth="1"/>
    <col min="11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9.15" customHeight="1" spans="1:20">
      <c r="A2" s="86" t="s">
        <v>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6.75" customHeight="1" spans="16:20">
      <c r="P4" s="9" t="s">
        <v>44</v>
      </c>
      <c r="Q4" s="9"/>
      <c r="R4" s="9"/>
      <c r="S4" s="9"/>
      <c r="T4" s="9"/>
    </row>
    <row r="5" ht="29.25" customHeight="1" spans="1:20">
      <c r="A5" s="5" t="s">
        <v>128</v>
      </c>
      <c r="B5" s="5"/>
      <c r="C5" s="5"/>
      <c r="D5" s="5" t="s">
        <v>129</v>
      </c>
      <c r="E5" s="5" t="s">
        <v>130</v>
      </c>
      <c r="F5" s="5" t="s">
        <v>196</v>
      </c>
      <c r="G5" s="5" t="s">
        <v>165</v>
      </c>
      <c r="H5" s="5"/>
      <c r="I5" s="5"/>
      <c r="J5" s="5" t="s">
        <v>166</v>
      </c>
      <c r="K5" s="5"/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145</v>
      </c>
      <c r="B6" s="5" t="s">
        <v>146</v>
      </c>
      <c r="C6" s="5" t="s">
        <v>147</v>
      </c>
      <c r="D6" s="5"/>
      <c r="E6" s="5"/>
      <c r="F6" s="5"/>
      <c r="G6" s="5" t="s">
        <v>92</v>
      </c>
      <c r="H6" s="5" t="s">
        <v>197</v>
      </c>
      <c r="I6" s="5" t="s">
        <v>139</v>
      </c>
      <c r="J6" s="5" t="s">
        <v>92</v>
      </c>
      <c r="K6" s="5" t="s">
        <v>198</v>
      </c>
      <c r="L6" s="5" t="s">
        <v>199</v>
      </c>
      <c r="M6" s="5" t="s">
        <v>200</v>
      </c>
      <c r="N6" s="5" t="s">
        <v>141</v>
      </c>
      <c r="O6" s="5" t="s">
        <v>201</v>
      </c>
      <c r="P6" s="5" t="s">
        <v>202</v>
      </c>
      <c r="Q6" s="5" t="s">
        <v>203</v>
      </c>
      <c r="R6" s="5" t="s">
        <v>137</v>
      </c>
      <c r="S6" s="5" t="s">
        <v>140</v>
      </c>
      <c r="T6" s="5" t="s">
        <v>144</v>
      </c>
    </row>
    <row r="7" ht="28.5" customHeight="1" spans="1:20">
      <c r="A7" s="87"/>
      <c r="B7" s="87"/>
      <c r="C7" s="87"/>
      <c r="D7" s="87"/>
      <c r="E7" s="87" t="s">
        <v>92</v>
      </c>
      <c r="F7" s="94">
        <v>695.714798</v>
      </c>
      <c r="G7" s="94">
        <v>425.714798</v>
      </c>
      <c r="H7" s="94">
        <v>288.094798</v>
      </c>
      <c r="I7" s="94">
        <v>23.62</v>
      </c>
      <c r="J7" s="94">
        <v>270</v>
      </c>
      <c r="K7" s="94"/>
      <c r="L7" s="94">
        <v>90</v>
      </c>
      <c r="M7" s="94"/>
      <c r="N7" s="94"/>
      <c r="O7" s="94">
        <v>20</v>
      </c>
      <c r="P7" s="94">
        <v>160</v>
      </c>
      <c r="Q7" s="94"/>
      <c r="R7" s="94"/>
      <c r="S7" s="94"/>
      <c r="T7" s="94"/>
    </row>
    <row r="8" ht="26" customHeight="1" spans="1:20">
      <c r="A8" s="87"/>
      <c r="B8" s="87"/>
      <c r="C8" s="87"/>
      <c r="D8" s="88" t="s">
        <v>110</v>
      </c>
      <c r="E8" s="88" t="s">
        <v>111</v>
      </c>
      <c r="F8" s="98">
        <v>695.714798</v>
      </c>
      <c r="G8" s="94">
        <v>425.714798</v>
      </c>
      <c r="H8" s="94">
        <v>288.094798</v>
      </c>
      <c r="I8" s="94">
        <v>23.62</v>
      </c>
      <c r="J8" s="94">
        <v>270</v>
      </c>
      <c r="K8" s="94">
        <v>0</v>
      </c>
      <c r="L8" s="94">
        <v>90</v>
      </c>
      <c r="M8" s="94"/>
      <c r="N8" s="94"/>
      <c r="O8" s="94">
        <v>20</v>
      </c>
      <c r="P8" s="94">
        <v>160</v>
      </c>
      <c r="Q8" s="94"/>
      <c r="R8" s="94"/>
      <c r="S8" s="94"/>
      <c r="T8" s="94"/>
    </row>
    <row r="9" ht="26" customHeight="1" spans="1:20">
      <c r="A9" s="87"/>
      <c r="B9" s="87"/>
      <c r="C9" s="87"/>
      <c r="D9" s="88" t="s">
        <v>112</v>
      </c>
      <c r="E9" s="88" t="s">
        <v>113</v>
      </c>
      <c r="F9" s="98">
        <v>695.714798</v>
      </c>
      <c r="G9" s="94">
        <v>425.714798</v>
      </c>
      <c r="H9" s="94">
        <v>288.094798</v>
      </c>
      <c r="I9" s="94">
        <v>23.62</v>
      </c>
      <c r="J9" s="94">
        <v>270</v>
      </c>
      <c r="K9" s="94">
        <v>0</v>
      </c>
      <c r="L9" s="94">
        <v>90</v>
      </c>
      <c r="M9" s="94"/>
      <c r="N9" s="94"/>
      <c r="O9" s="94">
        <v>20</v>
      </c>
      <c r="P9" s="94">
        <v>160</v>
      </c>
      <c r="Q9" s="94"/>
      <c r="R9" s="94"/>
      <c r="S9" s="94"/>
      <c r="T9" s="94"/>
    </row>
    <row r="10" ht="26" customHeight="1" spans="1:20">
      <c r="A10" s="96" t="s">
        <v>148</v>
      </c>
      <c r="B10" s="96" t="s">
        <v>149</v>
      </c>
      <c r="C10" s="96" t="s">
        <v>150</v>
      </c>
      <c r="D10" s="89" t="s">
        <v>151</v>
      </c>
      <c r="E10" s="90" t="s">
        <v>152</v>
      </c>
      <c r="F10" s="97">
        <v>383.326234</v>
      </c>
      <c r="G10" s="95">
        <v>363.326234</v>
      </c>
      <c r="H10" s="95">
        <v>225.706234</v>
      </c>
      <c r="I10" s="95">
        <v>23.62</v>
      </c>
      <c r="J10" s="95">
        <v>20</v>
      </c>
      <c r="K10" s="95"/>
      <c r="L10" s="95"/>
      <c r="M10" s="95"/>
      <c r="N10" s="95"/>
      <c r="O10" s="95">
        <v>20</v>
      </c>
      <c r="P10" s="95"/>
      <c r="Q10" s="95"/>
      <c r="R10" s="95"/>
      <c r="S10" s="95"/>
      <c r="T10" s="95"/>
    </row>
    <row r="11" ht="26" customHeight="1" spans="1:20">
      <c r="A11" s="96" t="s">
        <v>153</v>
      </c>
      <c r="B11" s="96" t="s">
        <v>149</v>
      </c>
      <c r="C11" s="96" t="s">
        <v>149</v>
      </c>
      <c r="D11" s="89" t="s">
        <v>151</v>
      </c>
      <c r="E11" s="90" t="s">
        <v>154</v>
      </c>
      <c r="F11" s="97">
        <v>29.28</v>
      </c>
      <c r="G11" s="95">
        <v>29.28</v>
      </c>
      <c r="H11" s="95">
        <v>29.28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ht="26" customHeight="1" spans="1:20">
      <c r="A12" s="96" t="s">
        <v>155</v>
      </c>
      <c r="B12" s="96" t="s">
        <v>156</v>
      </c>
      <c r="C12" s="96" t="s">
        <v>150</v>
      </c>
      <c r="D12" s="89" t="s">
        <v>151</v>
      </c>
      <c r="E12" s="90" t="s">
        <v>157</v>
      </c>
      <c r="F12" s="97">
        <v>12.197892</v>
      </c>
      <c r="G12" s="95">
        <v>12.197892</v>
      </c>
      <c r="H12" s="95">
        <v>12.197892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ht="26" customHeight="1" spans="1:20">
      <c r="A13" s="96" t="s">
        <v>158</v>
      </c>
      <c r="B13" s="96" t="s">
        <v>159</v>
      </c>
      <c r="C13" s="96" t="s">
        <v>150</v>
      </c>
      <c r="D13" s="89" t="s">
        <v>151</v>
      </c>
      <c r="E13" s="90" t="s">
        <v>160</v>
      </c>
      <c r="F13" s="97">
        <v>20.910672</v>
      </c>
      <c r="G13" s="95">
        <v>20.910672</v>
      </c>
      <c r="H13" s="95">
        <v>20.910672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ht="26" customHeight="1" spans="1:20">
      <c r="A14" s="96" t="s">
        <v>148</v>
      </c>
      <c r="B14" s="96" t="s">
        <v>149</v>
      </c>
      <c r="C14" s="96" t="s">
        <v>161</v>
      </c>
      <c r="D14" s="89" t="s">
        <v>151</v>
      </c>
      <c r="E14" s="90" t="s">
        <v>162</v>
      </c>
      <c r="F14" s="97">
        <v>250</v>
      </c>
      <c r="G14" s="95"/>
      <c r="H14" s="95"/>
      <c r="I14" s="95"/>
      <c r="J14" s="95">
        <v>250</v>
      </c>
      <c r="K14" s="95"/>
      <c r="L14" s="95">
        <v>90</v>
      </c>
      <c r="M14" s="95"/>
      <c r="N14" s="95"/>
      <c r="O14" s="95"/>
      <c r="P14" s="95">
        <v>160</v>
      </c>
      <c r="Q14" s="95"/>
      <c r="R14" s="95"/>
      <c r="S14" s="95"/>
      <c r="T14" s="95"/>
    </row>
    <row r="15" ht="16.4" customHeight="1"/>
    <row r="16" ht="16.4" customHeight="1"/>
    <row r="17" ht="16.4" customHeight="1"/>
    <row r="18" ht="26" customHeight="1" spans="8:8">
      <c r="H18" s="4"/>
    </row>
    <row r="19" ht="26" customHeight="1" spans="8:8">
      <c r="H19" s="4"/>
    </row>
    <row r="20" ht="26" customHeight="1" spans="8:8">
      <c r="H20" s="4"/>
    </row>
    <row r="21" ht="26" customHeight="1" spans="8:8">
      <c r="H21" s="4"/>
    </row>
    <row r="22" ht="26" customHeight="1" spans="8:8">
      <c r="H22" s="4"/>
    </row>
    <row r="23" ht="26" customHeight="1" spans="8:8">
      <c r="H23" s="4"/>
    </row>
    <row r="24" ht="26" customHeight="1" spans="8:8">
      <c r="H24" s="4"/>
    </row>
    <row r="25" ht="26" customHeight="1" spans="8:8">
      <c r="H25" s="4"/>
    </row>
    <row r="26" ht="26" customHeight="1" spans="8:8">
      <c r="H26" s="4"/>
    </row>
    <row r="27" ht="26" customHeight="1" spans="8:8">
      <c r="H27" s="4"/>
    </row>
    <row r="28" ht="26" customHeight="1" spans="8:8">
      <c r="H28" s="4"/>
    </row>
    <row r="29" ht="26" customHeight="1" spans="8:8">
      <c r="H29" s="4"/>
    </row>
    <row r="30" ht="26" customHeight="1" spans="8:8">
      <c r="H30" s="4"/>
    </row>
    <row r="31" ht="26" customHeight="1" spans="8:8">
      <c r="H31" s="4"/>
    </row>
    <row r="32" ht="26" customHeight="1" spans="8:8">
      <c r="H32" s="4"/>
    </row>
    <row r="33" ht="16.4" customHeight="1" spans="8:8">
      <c r="H33" s="4"/>
    </row>
  </sheetData>
  <mergeCells count="9">
    <mergeCell ref="A2:T2"/>
    <mergeCell ref="A3:T3"/>
    <mergeCell ref="P4:T4"/>
    <mergeCell ref="A5:C5"/>
    <mergeCell ref="G5:I5"/>
    <mergeCell ref="J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selection activeCell="E10" sqref="E10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4" width="13.2666666666667" style="1" customWidth="1"/>
    <col min="15" max="15" width="16.45" style="1" customWidth="1"/>
    <col min="16" max="16" width="12.3666666666667" style="1" customWidth="1"/>
    <col min="17" max="17" width="15.45" style="1" customWidth="1"/>
    <col min="18" max="18" width="16.725" style="1" customWidth="1"/>
    <col min="19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0.5" customHeight="1" spans="2:19">
      <c r="B2" s="86" t="s">
        <v>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ht="2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75" customHeight="1" spans="15:19">
      <c r="O4" s="9" t="s">
        <v>44</v>
      </c>
      <c r="P4" s="9"/>
      <c r="Q4" s="9"/>
      <c r="R4" s="9"/>
      <c r="S4" s="9"/>
    </row>
    <row r="5" ht="26.75" customHeight="1" spans="1:19">
      <c r="A5" s="5" t="s">
        <v>204</v>
      </c>
      <c r="B5" s="5" t="s">
        <v>205</v>
      </c>
      <c r="C5" s="5" t="s">
        <v>206</v>
      </c>
      <c r="D5" s="5" t="s">
        <v>92</v>
      </c>
      <c r="E5" s="5" t="s">
        <v>207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118</v>
      </c>
    </row>
    <row r="6" ht="24.15" customHeight="1" spans="1:19">
      <c r="A6" s="5"/>
      <c r="B6" s="5"/>
      <c r="C6" s="5"/>
      <c r="D6" s="5"/>
      <c r="E6" s="5" t="s">
        <v>208</v>
      </c>
      <c r="F6" s="5"/>
      <c r="G6" s="5"/>
      <c r="H6" s="5"/>
      <c r="I6" s="5"/>
      <c r="K6" s="5" t="s">
        <v>209</v>
      </c>
      <c r="L6" s="5" t="s">
        <v>210</v>
      </c>
      <c r="M6" s="5" t="s">
        <v>211</v>
      </c>
      <c r="N6" s="5" t="s">
        <v>212</v>
      </c>
      <c r="O6" s="5" t="s">
        <v>213</v>
      </c>
      <c r="P6" s="5"/>
      <c r="Q6" s="5"/>
      <c r="R6" s="5" t="s">
        <v>214</v>
      </c>
      <c r="S6" s="5"/>
    </row>
    <row r="7" ht="38.75" customHeight="1" spans="1:19">
      <c r="A7" s="5"/>
      <c r="B7" s="5"/>
      <c r="C7" s="5"/>
      <c r="D7" s="5"/>
      <c r="E7" s="5" t="s">
        <v>99</v>
      </c>
      <c r="F7" s="5" t="s">
        <v>100</v>
      </c>
      <c r="G7" s="5" t="s">
        <v>215</v>
      </c>
      <c r="H7" s="5" t="s">
        <v>216</v>
      </c>
      <c r="I7" s="5" t="s">
        <v>121</v>
      </c>
      <c r="J7" s="5" t="s">
        <v>102</v>
      </c>
      <c r="K7" s="5"/>
      <c r="L7" s="5"/>
      <c r="M7" s="5"/>
      <c r="N7" s="5"/>
      <c r="O7" s="5" t="s">
        <v>217</v>
      </c>
      <c r="P7" s="5" t="s">
        <v>218</v>
      </c>
      <c r="Q7" s="5" t="s">
        <v>219</v>
      </c>
      <c r="R7" s="5"/>
      <c r="S7" s="5"/>
    </row>
    <row r="8" ht="22.4" customHeight="1" spans="1:19">
      <c r="A8" s="5"/>
      <c r="B8" s="5"/>
      <c r="C8" s="5" t="s">
        <v>92</v>
      </c>
      <c r="D8" s="98">
        <v>425.714798</v>
      </c>
      <c r="E8" s="98">
        <v>425.714798</v>
      </c>
      <c r="F8" s="98">
        <v>343.244798</v>
      </c>
      <c r="G8" s="98"/>
      <c r="H8" s="98"/>
      <c r="I8" s="98"/>
      <c r="J8" s="98">
        <v>82.47</v>
      </c>
      <c r="K8" s="98"/>
      <c r="L8" s="98"/>
      <c r="M8" s="98"/>
      <c r="N8" s="98"/>
      <c r="O8" s="98"/>
      <c r="P8" s="98"/>
      <c r="Q8" s="98"/>
      <c r="R8" s="98"/>
      <c r="S8" s="98"/>
    </row>
    <row r="9" ht="26" customHeight="1" spans="1:19">
      <c r="A9" s="90"/>
      <c r="B9" s="88" t="s">
        <v>110</v>
      </c>
      <c r="C9" s="88" t="s">
        <v>111</v>
      </c>
      <c r="D9" s="98">
        <v>425.714798</v>
      </c>
      <c r="E9" s="98">
        <v>425.714798</v>
      </c>
      <c r="F9" s="98">
        <v>343.244798</v>
      </c>
      <c r="G9" s="98"/>
      <c r="H9" s="98"/>
      <c r="I9" s="98"/>
      <c r="J9" s="98">
        <v>82.47</v>
      </c>
      <c r="K9" s="98"/>
      <c r="L9" s="98"/>
      <c r="M9" s="98"/>
      <c r="N9" s="98"/>
      <c r="O9" s="98"/>
      <c r="P9" s="98"/>
      <c r="Q9" s="98"/>
      <c r="R9" s="98"/>
      <c r="S9" s="98"/>
    </row>
    <row r="10" ht="26" customHeight="1" spans="1:19">
      <c r="A10" s="87"/>
      <c r="B10" s="88" t="s">
        <v>112</v>
      </c>
      <c r="C10" s="88" t="s">
        <v>113</v>
      </c>
      <c r="D10" s="98">
        <v>425.714798</v>
      </c>
      <c r="E10" s="98">
        <v>425.714798</v>
      </c>
      <c r="F10" s="98">
        <v>343.244798</v>
      </c>
      <c r="G10" s="98"/>
      <c r="H10" s="98"/>
      <c r="I10" s="98"/>
      <c r="J10" s="98">
        <v>82.47</v>
      </c>
      <c r="K10" s="98"/>
      <c r="L10" s="98"/>
      <c r="M10" s="98"/>
      <c r="N10" s="98"/>
      <c r="O10" s="98"/>
      <c r="P10" s="98"/>
      <c r="Q10" s="98"/>
      <c r="R10" s="98"/>
      <c r="S10" s="98"/>
    </row>
    <row r="11" ht="26" customHeight="1" spans="1:19">
      <c r="A11" s="90" t="s">
        <v>220</v>
      </c>
      <c r="B11" s="89" t="s">
        <v>151</v>
      </c>
      <c r="C11" s="90" t="s">
        <v>221</v>
      </c>
      <c r="D11" s="95">
        <v>23.62</v>
      </c>
      <c r="E11" s="95">
        <v>23.62</v>
      </c>
      <c r="F11" s="95">
        <v>23.62</v>
      </c>
      <c r="G11" s="95"/>
      <c r="H11" s="95"/>
      <c r="I11" s="95"/>
      <c r="J11" s="95">
        <v>0</v>
      </c>
      <c r="K11" s="95"/>
      <c r="L11" s="95"/>
      <c r="M11" s="95"/>
      <c r="N11" s="95"/>
      <c r="O11" s="95"/>
      <c r="P11" s="95"/>
      <c r="Q11" s="95"/>
      <c r="R11" s="95"/>
      <c r="S11" s="95"/>
    </row>
    <row r="12" ht="26" customHeight="1" spans="1:19">
      <c r="A12" s="90" t="s">
        <v>220</v>
      </c>
      <c r="B12" s="89" t="s">
        <v>151</v>
      </c>
      <c r="C12" s="90" t="s">
        <v>222</v>
      </c>
      <c r="D12" s="95">
        <v>219.2356</v>
      </c>
      <c r="E12" s="95">
        <v>219.2356</v>
      </c>
      <c r="F12" s="95">
        <v>219.2356</v>
      </c>
      <c r="G12" s="95"/>
      <c r="H12" s="95"/>
      <c r="I12" s="95"/>
      <c r="J12" s="95">
        <v>0</v>
      </c>
      <c r="K12" s="95"/>
      <c r="L12" s="95"/>
      <c r="M12" s="95"/>
      <c r="N12" s="95"/>
      <c r="O12" s="95"/>
      <c r="P12" s="95"/>
      <c r="Q12" s="95"/>
      <c r="R12" s="95"/>
      <c r="S12" s="95"/>
    </row>
    <row r="13" ht="26" customHeight="1" spans="1:19">
      <c r="A13" s="90" t="s">
        <v>220</v>
      </c>
      <c r="B13" s="89" t="s">
        <v>151</v>
      </c>
      <c r="C13" s="90" t="s">
        <v>223</v>
      </c>
      <c r="D13" s="95">
        <v>2</v>
      </c>
      <c r="E13" s="95">
        <v>2</v>
      </c>
      <c r="F13" s="95">
        <v>2</v>
      </c>
      <c r="G13" s="95"/>
      <c r="H13" s="95"/>
      <c r="I13" s="95"/>
      <c r="J13" s="95">
        <v>0</v>
      </c>
      <c r="K13" s="95"/>
      <c r="L13" s="95"/>
      <c r="M13" s="95"/>
      <c r="N13" s="95"/>
      <c r="O13" s="95"/>
      <c r="P13" s="95"/>
      <c r="Q13" s="95"/>
      <c r="R13" s="95"/>
      <c r="S13" s="95"/>
    </row>
    <row r="14" ht="26" customHeight="1" spans="1:19">
      <c r="A14" s="90" t="s">
        <v>220</v>
      </c>
      <c r="B14" s="89" t="s">
        <v>151</v>
      </c>
      <c r="C14" s="90" t="s">
        <v>224</v>
      </c>
      <c r="D14" s="95">
        <v>45.948526</v>
      </c>
      <c r="E14" s="95">
        <v>45.948526</v>
      </c>
      <c r="F14" s="95">
        <v>45.948526</v>
      </c>
      <c r="G14" s="95"/>
      <c r="H14" s="95"/>
      <c r="I14" s="95"/>
      <c r="J14" s="95">
        <v>0</v>
      </c>
      <c r="K14" s="95"/>
      <c r="L14" s="95"/>
      <c r="M14" s="95"/>
      <c r="N14" s="95"/>
      <c r="O14" s="95"/>
      <c r="P14" s="95"/>
      <c r="Q14" s="95"/>
      <c r="R14" s="95"/>
      <c r="S14" s="95"/>
    </row>
    <row r="15" ht="26" customHeight="1" spans="1:19">
      <c r="A15" s="90" t="s">
        <v>220</v>
      </c>
      <c r="B15" s="89" t="s">
        <v>151</v>
      </c>
      <c r="C15" s="90" t="s">
        <v>160</v>
      </c>
      <c r="D15" s="95">
        <v>20.910672</v>
      </c>
      <c r="E15" s="95">
        <v>20.910672</v>
      </c>
      <c r="F15" s="95">
        <v>20.910672</v>
      </c>
      <c r="G15" s="95"/>
      <c r="H15" s="95"/>
      <c r="I15" s="95"/>
      <c r="J15" s="95">
        <v>0</v>
      </c>
      <c r="K15" s="95"/>
      <c r="L15" s="95"/>
      <c r="M15" s="95"/>
      <c r="N15" s="95"/>
      <c r="O15" s="95"/>
      <c r="P15" s="95"/>
      <c r="Q15" s="95"/>
      <c r="R15" s="95"/>
      <c r="S15" s="95"/>
    </row>
    <row r="16" ht="26" customHeight="1" spans="1:19">
      <c r="A16" s="90" t="s">
        <v>225</v>
      </c>
      <c r="B16" s="89" t="s">
        <v>151</v>
      </c>
      <c r="C16" s="90" t="s">
        <v>226</v>
      </c>
      <c r="D16" s="95">
        <v>114</v>
      </c>
      <c r="E16" s="95">
        <v>114</v>
      </c>
      <c r="F16" s="95">
        <v>31.53</v>
      </c>
      <c r="G16" s="95"/>
      <c r="H16" s="95"/>
      <c r="I16" s="95"/>
      <c r="J16" s="95">
        <v>82.47</v>
      </c>
      <c r="K16" s="95"/>
      <c r="L16" s="95"/>
      <c r="M16" s="95"/>
      <c r="N16" s="95"/>
      <c r="O16" s="95"/>
      <c r="P16" s="95"/>
      <c r="Q16" s="95"/>
      <c r="R16" s="95"/>
      <c r="S16" s="95"/>
    </row>
    <row r="17" s="1" customFormat="1" ht="16.4" customHeight="1"/>
  </sheetData>
  <mergeCells count="16">
    <mergeCell ref="B2:S2"/>
    <mergeCell ref="A3:S3"/>
    <mergeCell ref="O4:S4"/>
    <mergeCell ref="E5:R5"/>
    <mergeCell ref="E6:I6"/>
    <mergeCell ref="O6:Q6"/>
    <mergeCell ref="A5:A7"/>
    <mergeCell ref="B5:B7"/>
    <mergeCell ref="C5:C7"/>
    <mergeCell ref="D5:D7"/>
    <mergeCell ref="K6:K7"/>
    <mergeCell ref="L6:L7"/>
    <mergeCell ref="M6:M7"/>
    <mergeCell ref="N6:N7"/>
    <mergeCell ref="R6:R7"/>
    <mergeCell ref="S5:S7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workbookViewId="0">
      <selection activeCell="E10" sqref="E10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9083333333333" style="1" customWidth="1"/>
    <col min="9" max="11" width="16.5416666666667" style="1" customWidth="1"/>
    <col min="12" max="12" width="21" style="1" customWidth="1"/>
    <col min="13" max="13" width="13.2666666666667" style="1" customWidth="1"/>
    <col min="14" max="15" width="19.8166666666667" style="1" customWidth="1"/>
    <col min="16" max="18" width="13.2666666666667" style="1" customWidth="1"/>
    <col min="19" max="19" width="11.3666666666667" style="1" customWidth="1"/>
    <col min="20" max="21" width="12.3666666666667" style="1" customWidth="1"/>
    <col min="22" max="22" width="13.2666666666667" style="1" customWidth="1"/>
    <col min="23" max="23" width="11.5416666666667" style="1" customWidth="1"/>
    <col min="24" max="24" width="10.8166666666667" style="1" customWidth="1"/>
    <col min="25" max="25" width="11.9083333333333" style="1" customWidth="1"/>
    <col min="26" max="26" width="16.45" style="1" customWidth="1"/>
    <col min="27" max="30" width="13.2666666666667" style="1" customWidth="1"/>
    <col min="31" max="32" width="9.725" style="1" customWidth="1"/>
    <col min="33" max="16384" width="10" style="1"/>
  </cols>
  <sheetData>
    <row r="1" ht="16.4" customHeight="1" spans="1:4">
      <c r="A1" s="4"/>
      <c r="D1" s="4"/>
    </row>
    <row r="2" ht="39.65" customHeight="1" spans="4:26">
      <c r="D2" s="86" t="s">
        <v>9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ht="33.65" customHeight="1" spans="1:3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19" customHeight="1" spans="27:30">
      <c r="AA4" s="9" t="s">
        <v>44</v>
      </c>
      <c r="AB4" s="9"/>
      <c r="AC4" s="9"/>
      <c r="AD4" s="9"/>
    </row>
    <row r="5" ht="26.75" customHeight="1" spans="1:30">
      <c r="A5" s="5" t="s">
        <v>128</v>
      </c>
      <c r="B5" s="5"/>
      <c r="C5" s="5"/>
      <c r="D5" s="5" t="s">
        <v>205</v>
      </c>
      <c r="E5" s="5" t="s">
        <v>206</v>
      </c>
      <c r="F5" s="5" t="s">
        <v>227</v>
      </c>
      <c r="G5" s="5" t="s">
        <v>228</v>
      </c>
      <c r="H5" s="5" t="s">
        <v>229</v>
      </c>
      <c r="I5" s="5" t="s">
        <v>230</v>
      </c>
      <c r="J5" s="5" t="s">
        <v>231</v>
      </c>
      <c r="K5" s="5" t="s">
        <v>232</v>
      </c>
      <c r="L5" s="5" t="s">
        <v>233</v>
      </c>
      <c r="M5" s="5"/>
      <c r="N5" s="5" t="s">
        <v>207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118</v>
      </c>
    </row>
    <row r="6" ht="24.15" customHeight="1" spans="1:3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 t="s">
        <v>115</v>
      </c>
      <c r="M6" s="5" t="s">
        <v>234</v>
      </c>
      <c r="N6" s="5" t="s">
        <v>99</v>
      </c>
      <c r="O6" s="5" t="s">
        <v>208</v>
      </c>
      <c r="P6" s="5"/>
      <c r="Q6" s="5"/>
      <c r="R6" s="5"/>
      <c r="S6" s="5"/>
      <c r="T6" s="5"/>
      <c r="V6" s="5" t="s">
        <v>209</v>
      </c>
      <c r="W6" s="5" t="s">
        <v>210</v>
      </c>
      <c r="X6" s="5" t="s">
        <v>211</v>
      </c>
      <c r="Y6" s="5" t="s">
        <v>212</v>
      </c>
      <c r="Z6" s="5" t="s">
        <v>213</v>
      </c>
      <c r="AA6" s="5"/>
      <c r="AB6" s="5"/>
      <c r="AC6" s="5" t="s">
        <v>214</v>
      </c>
      <c r="AD6" s="5"/>
    </row>
    <row r="7" ht="39.65" customHeight="1" spans="1:30">
      <c r="A7" s="5" t="s">
        <v>145</v>
      </c>
      <c r="B7" s="5" t="s">
        <v>146</v>
      </c>
      <c r="C7" s="5" t="s">
        <v>147</v>
      </c>
      <c r="D7" s="5"/>
      <c r="E7" s="5"/>
      <c r="F7" s="5"/>
      <c r="G7" s="5"/>
      <c r="H7" s="5"/>
      <c r="I7" s="5"/>
      <c r="J7" s="5"/>
      <c r="K7" s="5"/>
      <c r="L7" s="5"/>
      <c r="M7" s="128" t="s">
        <v>235</v>
      </c>
      <c r="N7" s="5"/>
      <c r="O7" s="5" t="s">
        <v>99</v>
      </c>
      <c r="P7" s="5" t="s">
        <v>100</v>
      </c>
      <c r="Q7" s="5" t="s">
        <v>215</v>
      </c>
      <c r="R7" s="5" t="s">
        <v>119</v>
      </c>
      <c r="S7" s="5" t="s">
        <v>120</v>
      </c>
      <c r="T7" s="5" t="s">
        <v>121</v>
      </c>
      <c r="U7" s="5" t="s">
        <v>102</v>
      </c>
      <c r="V7" s="5"/>
      <c r="W7" s="5"/>
      <c r="X7" s="5"/>
      <c r="Y7" s="5"/>
      <c r="Z7" s="5" t="s">
        <v>217</v>
      </c>
      <c r="AA7" s="5" t="s">
        <v>218</v>
      </c>
      <c r="AB7" s="5" t="s">
        <v>219</v>
      </c>
      <c r="AC7" s="5"/>
      <c r="AD7" s="5"/>
    </row>
    <row r="8" ht="32.75" customHeight="1" spans="1:30">
      <c r="A8" s="90"/>
      <c r="B8" s="90"/>
      <c r="C8" s="90"/>
      <c r="D8" s="87"/>
      <c r="E8" s="87" t="s">
        <v>92</v>
      </c>
      <c r="F8" s="87"/>
      <c r="G8" s="87"/>
      <c r="H8" s="87"/>
      <c r="I8" s="87"/>
      <c r="J8" s="87"/>
      <c r="K8" s="87"/>
      <c r="L8" s="98">
        <v>270</v>
      </c>
      <c r="M8" s="98"/>
      <c r="N8" s="98">
        <v>270</v>
      </c>
      <c r="O8" s="98">
        <v>120</v>
      </c>
      <c r="P8" s="98">
        <v>120</v>
      </c>
      <c r="Q8" s="98"/>
      <c r="R8" s="98"/>
      <c r="S8" s="98"/>
      <c r="T8" s="98"/>
      <c r="U8" s="98">
        <v>0</v>
      </c>
      <c r="V8" s="98">
        <v>0</v>
      </c>
      <c r="W8" s="98"/>
      <c r="X8" s="98"/>
      <c r="Y8" s="98"/>
      <c r="Z8" s="98">
        <v>150</v>
      </c>
      <c r="AA8" s="98"/>
      <c r="AB8" s="98"/>
      <c r="AC8" s="98"/>
      <c r="AD8" s="98"/>
    </row>
    <row r="9" ht="26" customHeight="1" spans="1:30">
      <c r="A9" s="90"/>
      <c r="B9" s="90"/>
      <c r="C9" s="90"/>
      <c r="D9" s="88" t="s">
        <v>236</v>
      </c>
      <c r="E9" s="88" t="s">
        <v>113</v>
      </c>
      <c r="F9" s="90"/>
      <c r="G9" s="90"/>
      <c r="H9" s="90"/>
      <c r="I9" s="90"/>
      <c r="J9" s="90"/>
      <c r="K9" s="90"/>
      <c r="L9" s="98">
        <v>270</v>
      </c>
      <c r="M9" s="98"/>
      <c r="N9" s="98">
        <v>270</v>
      </c>
      <c r="O9" s="94">
        <v>120</v>
      </c>
      <c r="P9" s="94">
        <v>120</v>
      </c>
      <c r="Q9" s="94"/>
      <c r="R9" s="94"/>
      <c r="S9" s="94"/>
      <c r="T9" s="94"/>
      <c r="U9" s="98">
        <v>0</v>
      </c>
      <c r="V9" s="94"/>
      <c r="W9" s="94"/>
      <c r="X9" s="94"/>
      <c r="Y9" s="94"/>
      <c r="Z9" s="94">
        <v>150</v>
      </c>
      <c r="AA9" s="94"/>
      <c r="AB9" s="94"/>
      <c r="AC9" s="94"/>
      <c r="AD9" s="94"/>
    </row>
    <row r="10" ht="26" customHeight="1" spans="1:30">
      <c r="A10" s="90"/>
      <c r="B10" s="90"/>
      <c r="C10" s="90"/>
      <c r="D10" s="88" t="s">
        <v>237</v>
      </c>
      <c r="E10" s="88" t="s">
        <v>238</v>
      </c>
      <c r="F10" s="90"/>
      <c r="G10" s="90"/>
      <c r="H10" s="90"/>
      <c r="I10" s="90"/>
      <c r="J10" s="90"/>
      <c r="K10" s="90"/>
      <c r="L10" s="98">
        <v>270</v>
      </c>
      <c r="M10" s="98"/>
      <c r="N10" s="98">
        <v>270</v>
      </c>
      <c r="O10" s="94">
        <v>120</v>
      </c>
      <c r="P10" s="94">
        <v>120</v>
      </c>
      <c r="Q10" s="94"/>
      <c r="R10" s="94"/>
      <c r="S10" s="94"/>
      <c r="T10" s="94"/>
      <c r="U10" s="98">
        <v>0</v>
      </c>
      <c r="V10" s="94"/>
      <c r="W10" s="94"/>
      <c r="X10" s="94"/>
      <c r="Y10" s="94"/>
      <c r="Z10" s="94">
        <v>150</v>
      </c>
      <c r="AA10" s="94"/>
      <c r="AB10" s="94"/>
      <c r="AC10" s="94"/>
      <c r="AD10" s="94"/>
    </row>
    <row r="11" ht="30.15" customHeight="1" spans="1:30">
      <c r="A11" s="96" t="s">
        <v>148</v>
      </c>
      <c r="B11" s="96" t="s">
        <v>149</v>
      </c>
      <c r="C11" s="96" t="s">
        <v>161</v>
      </c>
      <c r="D11" s="89" t="s">
        <v>151</v>
      </c>
      <c r="E11" s="90" t="s">
        <v>239</v>
      </c>
      <c r="F11" s="89" t="s">
        <v>240</v>
      </c>
      <c r="G11" s="89" t="s">
        <v>241</v>
      </c>
      <c r="H11" s="89" t="s">
        <v>242</v>
      </c>
      <c r="I11" s="89"/>
      <c r="J11" s="89"/>
      <c r="K11" s="89"/>
      <c r="L11" s="97">
        <v>70</v>
      </c>
      <c r="M11" s="95"/>
      <c r="N11" s="95">
        <v>70</v>
      </c>
      <c r="O11" s="95">
        <v>70</v>
      </c>
      <c r="P11" s="95">
        <v>70</v>
      </c>
      <c r="Q11" s="95"/>
      <c r="R11" s="95"/>
      <c r="S11" s="95"/>
      <c r="T11" s="95"/>
      <c r="U11" s="95">
        <v>0</v>
      </c>
      <c r="V11" s="95">
        <v>0</v>
      </c>
      <c r="W11" s="95"/>
      <c r="X11" s="95"/>
      <c r="Y11" s="95"/>
      <c r="Z11" s="95"/>
      <c r="AA11" s="95"/>
      <c r="AB11" s="95"/>
      <c r="AC11" s="95"/>
      <c r="AD11" s="95"/>
    </row>
    <row r="12" ht="30.15" customHeight="1" spans="1:30">
      <c r="A12" s="96" t="s">
        <v>148</v>
      </c>
      <c r="B12" s="96" t="s">
        <v>149</v>
      </c>
      <c r="C12" s="96" t="s">
        <v>161</v>
      </c>
      <c r="D12" s="89" t="s">
        <v>151</v>
      </c>
      <c r="E12" s="90" t="s">
        <v>243</v>
      </c>
      <c r="F12" s="89" t="s">
        <v>240</v>
      </c>
      <c r="G12" s="89" t="s">
        <v>241</v>
      </c>
      <c r="H12" s="89" t="s">
        <v>242</v>
      </c>
      <c r="I12" s="89"/>
      <c r="J12" s="89"/>
      <c r="K12" s="89"/>
      <c r="L12" s="97">
        <v>10</v>
      </c>
      <c r="M12" s="95"/>
      <c r="N12" s="95">
        <v>10</v>
      </c>
      <c r="O12" s="95">
        <v>10</v>
      </c>
      <c r="P12" s="95">
        <v>10</v>
      </c>
      <c r="Q12" s="95"/>
      <c r="R12" s="95"/>
      <c r="S12" s="95"/>
      <c r="T12" s="95"/>
      <c r="U12" s="95">
        <v>0</v>
      </c>
      <c r="V12" s="95">
        <v>0</v>
      </c>
      <c r="W12" s="95"/>
      <c r="X12" s="95"/>
      <c r="Y12" s="95"/>
      <c r="Z12" s="95"/>
      <c r="AA12" s="95"/>
      <c r="AB12" s="95"/>
      <c r="AC12" s="95"/>
      <c r="AD12" s="95"/>
    </row>
    <row r="13" ht="30.15" customHeight="1" spans="1:30">
      <c r="A13" s="96" t="s">
        <v>148</v>
      </c>
      <c r="B13" s="96" t="s">
        <v>149</v>
      </c>
      <c r="C13" s="96" t="s">
        <v>161</v>
      </c>
      <c r="D13" s="89" t="s">
        <v>151</v>
      </c>
      <c r="E13" s="90" t="s">
        <v>244</v>
      </c>
      <c r="F13" s="89" t="s">
        <v>240</v>
      </c>
      <c r="G13" s="89" t="s">
        <v>241</v>
      </c>
      <c r="H13" s="89" t="s">
        <v>242</v>
      </c>
      <c r="I13" s="89"/>
      <c r="J13" s="89"/>
      <c r="K13" s="89"/>
      <c r="L13" s="97">
        <v>150</v>
      </c>
      <c r="M13" s="95"/>
      <c r="N13" s="95">
        <v>150</v>
      </c>
      <c r="O13" s="95"/>
      <c r="P13" s="95"/>
      <c r="Q13" s="95"/>
      <c r="R13" s="95"/>
      <c r="S13" s="95"/>
      <c r="T13" s="95"/>
      <c r="U13" s="95">
        <v>0</v>
      </c>
      <c r="V13" s="95">
        <v>0</v>
      </c>
      <c r="W13" s="95"/>
      <c r="X13" s="95"/>
      <c r="Y13" s="95"/>
      <c r="Z13" s="95">
        <v>150</v>
      </c>
      <c r="AA13" s="95"/>
      <c r="AB13" s="95"/>
      <c r="AC13" s="95"/>
      <c r="AD13" s="95"/>
    </row>
    <row r="14" ht="30.15" customHeight="1" spans="1:30">
      <c r="A14" s="96" t="s">
        <v>148</v>
      </c>
      <c r="B14" s="96" t="s">
        <v>149</v>
      </c>
      <c r="C14" s="96" t="s">
        <v>161</v>
      </c>
      <c r="D14" s="89" t="s">
        <v>151</v>
      </c>
      <c r="E14" s="90" t="s">
        <v>245</v>
      </c>
      <c r="F14" s="89" t="s">
        <v>240</v>
      </c>
      <c r="G14" s="89" t="s">
        <v>241</v>
      </c>
      <c r="H14" s="89" t="s">
        <v>242</v>
      </c>
      <c r="I14" s="89"/>
      <c r="J14" s="89"/>
      <c r="K14" s="89"/>
      <c r="L14" s="97">
        <v>20</v>
      </c>
      <c r="M14" s="95"/>
      <c r="N14" s="95">
        <v>20</v>
      </c>
      <c r="O14" s="95">
        <v>20</v>
      </c>
      <c r="P14" s="95">
        <v>20</v>
      </c>
      <c r="Q14" s="95"/>
      <c r="R14" s="95"/>
      <c r="S14" s="95"/>
      <c r="T14" s="95"/>
      <c r="U14" s="95">
        <v>0</v>
      </c>
      <c r="V14" s="95">
        <v>0</v>
      </c>
      <c r="W14" s="95"/>
      <c r="X14" s="95"/>
      <c r="Y14" s="95"/>
      <c r="Z14" s="95"/>
      <c r="AA14" s="95"/>
      <c r="AB14" s="95"/>
      <c r="AC14" s="95"/>
      <c r="AD14" s="95"/>
    </row>
    <row r="15" ht="30.15" customHeight="1" spans="1:30">
      <c r="A15" s="96" t="s">
        <v>148</v>
      </c>
      <c r="B15" s="96" t="s">
        <v>149</v>
      </c>
      <c r="C15" s="96" t="s">
        <v>150</v>
      </c>
      <c r="D15" s="89" t="s">
        <v>151</v>
      </c>
      <c r="E15" s="90" t="s">
        <v>246</v>
      </c>
      <c r="F15" s="89" t="s">
        <v>240</v>
      </c>
      <c r="G15" s="89" t="s">
        <v>247</v>
      </c>
      <c r="H15" s="89" t="s">
        <v>248</v>
      </c>
      <c r="I15" s="89"/>
      <c r="J15" s="89"/>
      <c r="K15" s="89"/>
      <c r="L15" s="97">
        <v>20</v>
      </c>
      <c r="M15" s="95"/>
      <c r="N15" s="95">
        <v>20</v>
      </c>
      <c r="O15" s="95">
        <v>20</v>
      </c>
      <c r="P15" s="95">
        <v>20</v>
      </c>
      <c r="Q15" s="95"/>
      <c r="R15" s="95"/>
      <c r="S15" s="95"/>
      <c r="T15" s="95"/>
      <c r="U15" s="95">
        <v>0</v>
      </c>
      <c r="V15" s="95">
        <v>0</v>
      </c>
      <c r="W15" s="95"/>
      <c r="X15" s="95"/>
      <c r="Y15" s="95"/>
      <c r="Z15" s="95"/>
      <c r="AA15" s="95"/>
      <c r="AB15" s="95"/>
      <c r="AC15" s="95"/>
      <c r="AD15" s="95"/>
    </row>
  </sheetData>
  <mergeCells count="24">
    <mergeCell ref="D2:Z2"/>
    <mergeCell ref="A3:AD3"/>
    <mergeCell ref="AA4:AD4"/>
    <mergeCell ref="L5:M5"/>
    <mergeCell ref="N5:AC5"/>
    <mergeCell ref="O6:T6"/>
    <mergeCell ref="Z6:AB6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N6:N7"/>
    <mergeCell ref="V6:V7"/>
    <mergeCell ref="W6:W7"/>
    <mergeCell ref="X6:X7"/>
    <mergeCell ref="Y6:Y7"/>
    <mergeCell ref="AC6:AC7"/>
    <mergeCell ref="AD5:AD7"/>
    <mergeCell ref="A5:C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附1购买服务</vt:lpstr>
      <vt:lpstr>附2情况</vt:lpstr>
      <vt:lpstr>附3人员</vt:lpstr>
      <vt:lpstr>附4项目支出绩效目标表</vt:lpstr>
      <vt:lpstr>附5整体绩效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2022-05-06T07:34:00Z</dcterms:created>
  <dcterms:modified xsi:type="dcterms:W3CDTF">2023-09-22T11:17:35Z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20575C9E4B654064A0015E0177F02ACC</vt:lpwstr>
  </property>
</Properties>
</file>