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.xml" ContentType="application/vnd.openxmlformats-officedocument.spreadsheetml.worksheet+xml"/>
  <Override PartName="/xl/worksheets/sheet40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 firstSheet="13" activeTab="16"/>
  </bookViews>
  <sheets>
    <sheet name="目录" sheetId="1" r:id="rId1"/>
    <sheet name="1收支总表" sheetId="2" r:id="rId2"/>
    <sheet name="2收入总表" sheetId="3" r:id="rId3"/>
    <sheet name="3一般公共预算收入表" sheetId="4" r:id="rId4"/>
    <sheet name="4支出总表" sheetId="6" r:id="rId5"/>
    <sheet name="5支出分类(政府预算)" sheetId="5" r:id="rId6"/>
    <sheet name="6支出分类（部门预算）" sheetId="7" r:id="rId7"/>
    <sheet name="7基本支出表" sheetId="8" r:id="rId8"/>
    <sheet name="8项目支出表" sheetId="9" r:id="rId9"/>
    <sheet name="9项目A(政府预算)" sheetId="10" r:id="rId10"/>
    <sheet name="10项目B(政府预算)" sheetId="11" r:id="rId11"/>
    <sheet name="11项目C(政府预算)" sheetId="12" r:id="rId12"/>
    <sheet name="12项目A" sheetId="13" r:id="rId13"/>
    <sheet name="13项目B" sheetId="14" r:id="rId14"/>
    <sheet name="15项目D" sheetId="15" r:id="rId15"/>
    <sheet name="16财政拨款收支总表" sheetId="16" r:id="rId16"/>
    <sheet name="17一般公共预算支出表" sheetId="17" r:id="rId17"/>
    <sheet name="18一般公共预算基本支出表1" sheetId="40" r:id="rId18"/>
    <sheet name="19项目支出预算明细表C" sheetId="18" r:id="rId19"/>
    <sheet name="20工资福利(政府预算)" sheetId="19" r:id="rId20"/>
    <sheet name="21工资福利" sheetId="20" r:id="rId21"/>
    <sheet name="22个人家庭(政府预算)" sheetId="21" r:id="rId22"/>
    <sheet name="23个人家庭" sheetId="22" r:id="rId23"/>
    <sheet name="24商品服务(政府预算)" sheetId="23" r:id="rId24"/>
    <sheet name="25商品服务" sheetId="24" r:id="rId25"/>
    <sheet name="26三公" sheetId="25" r:id="rId26"/>
    <sheet name="27政府性基金" sheetId="26" r:id="rId27"/>
    <sheet name="28政府性基金(政府预算)" sheetId="27" r:id="rId28"/>
    <sheet name="29政府性基金（部门预算）" sheetId="28" r:id="rId29"/>
    <sheet name="30国有资本经营预算" sheetId="29" r:id="rId30"/>
    <sheet name="31财政专户管理资金" sheetId="30" r:id="rId31"/>
    <sheet name="32单位资金" sheetId="31" r:id="rId32"/>
    <sheet name="33专项清单" sheetId="32" r:id="rId33"/>
    <sheet name="34新增资产配置表（存量项目）" sheetId="33" r:id="rId34"/>
    <sheet name="35采购" sheetId="34" r:id="rId35"/>
    <sheet name="附表1购买服务" sheetId="35" r:id="rId36"/>
    <sheet name="附表2单位资产及设备情况" sheetId="36" r:id="rId37"/>
    <sheet name="附表3单位人员情况信息表" sheetId="37" r:id="rId38"/>
    <sheet name="附表4项目支出绩效目标表" sheetId="38" r:id="rId39"/>
    <sheet name="附表5整体支出绩效目标表" sheetId="39" r:id="rId40"/>
  </sheets>
  <calcPr calcId="144525"/>
</workbook>
</file>

<file path=xl/sharedStrings.xml><?xml version="1.0" encoding="utf-8"?>
<sst xmlns="http://schemas.openxmlformats.org/spreadsheetml/2006/main" count="1963" uniqueCount="716">
  <si>
    <t>目    录</t>
  </si>
  <si>
    <t>一、部门预算报表</t>
  </si>
  <si>
    <t>收支总表</t>
  </si>
  <si>
    <t>收入总表</t>
  </si>
  <si>
    <t>一般公共预算拨款收入表</t>
  </si>
  <si>
    <t>支出总表</t>
  </si>
  <si>
    <t>支出预算分类汇总表（按政府预算经济分类）</t>
  </si>
  <si>
    <t>支出预算分类汇总表（按部门预算经济分类）</t>
  </si>
  <si>
    <t>基本支出表</t>
  </si>
  <si>
    <t>项目支出表</t>
  </si>
  <si>
    <t>项目支出预算明细表（按政府预算经济分类）A</t>
  </si>
  <si>
    <t>项目支出预算明细表（按政府预算经济分类）B</t>
  </si>
  <si>
    <t>项目支出预算明细表（按政府预算经济分类）C</t>
  </si>
  <si>
    <t>项目支出预算明细表（按部门预算经济分类）A</t>
  </si>
  <si>
    <t>项目支出预算明细表（按部门预算经济分类）B</t>
  </si>
  <si>
    <t>项目支出预算明细表（按部门预算经济分类）C</t>
  </si>
  <si>
    <t>项目支出预算明细表（按部门预算经济分类）D</t>
  </si>
  <si>
    <t>财政拨款收支总表</t>
  </si>
  <si>
    <t>一般公共预算支出表</t>
  </si>
  <si>
    <t>一般公共预算基本支出表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</si>
  <si>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</si>
  <si>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</si>
  <si>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</si>
  <si>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</si>
  <si>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</si>
  <si>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</si>
  <si>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</si>
  <si>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</si>
  <si>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</si>
  <si>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政府性基金预算支出分类汇总表（按政府预算经济分类）政府性基金（部门预算）</t>
  </si>
  <si>
    <t>国有资本经营预算表</t>
  </si>
  <si>
    <t>财政专户管理资金预算支出表</t>
  </si>
  <si>
    <t>单位资金支出预算表</t>
  </si>
  <si>
    <t>专项资金预算汇总表</t>
  </si>
  <si>
    <t>单位新增资产汇总表</t>
  </si>
  <si>
    <t>政府采购预算表</t>
  </si>
  <si>
    <t>二、附表</t>
  </si>
  <si>
    <t>政府购买服务支出预算表</t>
  </si>
  <si>
    <t>单位资产及设备情况表</t>
  </si>
  <si>
    <t>单位人员信息情况表</t>
  </si>
  <si>
    <t>项目支出绩效目标表</t>
  </si>
  <si>
    <t>部门整体支出绩效目标表</t>
  </si>
  <si>
    <t>单位：407001-桃源县社会保险服务中心</t>
  </si>
  <si>
    <t>金额单位：万元</t>
  </si>
  <si>
    <t>收入</t>
  </si>
  <si>
    <t>支出</t>
  </si>
  <si>
    <t>项目</t>
  </si>
  <si>
    <t>预算数</t>
  </si>
  <si>
    <t>项目（按部门预算经济分类）</t>
  </si>
  <si>
    <t>一、一般公共预算拨款收入</t>
  </si>
  <si>
    <t>一、基本支出</t>
  </si>
  <si>
    <t xml:space="preserve">      经费拨款</t>
  </si>
  <si>
    <t xml:space="preserve">      工资福利支出</t>
  </si>
  <si>
    <t xml:space="preserve">      纳入一般公共预算管理的非税收入拨款</t>
  </si>
  <si>
    <t xml:space="preserve">      商品和服务支出</t>
  </si>
  <si>
    <t xml:space="preserve">        专项收入拨款</t>
  </si>
  <si>
    <t xml:space="preserve">      对个人和家庭的补助</t>
  </si>
  <si>
    <t xml:space="preserve">        行政性收费收入拨款</t>
  </si>
  <si>
    <t>二、项目支出</t>
  </si>
  <si>
    <t xml:space="preserve">        罚没收入拨款</t>
  </si>
  <si>
    <t xml:space="preserve">      按项目管理的工资福利支出</t>
  </si>
  <si>
    <t xml:space="preserve">        国有资本经营收入拨款</t>
  </si>
  <si>
    <t xml:space="preserve">      按项目管理的商品和服务支出</t>
  </si>
  <si>
    <t xml:space="preserve">        国有资源（资产）有偿使用收入</t>
  </si>
  <si>
    <t xml:space="preserve">      按项目管理的对个人和家庭的补助</t>
  </si>
  <si>
    <t xml:space="preserve">        其他收入拨款</t>
  </si>
  <si>
    <t xml:space="preserve">      债务利息及费用支出</t>
  </si>
  <si>
    <t xml:space="preserve">     其他收入</t>
  </si>
  <si>
    <t xml:space="preserve">      资本性支出（基本建设）</t>
  </si>
  <si>
    <t>二、政府性基金预算拨款收入</t>
  </si>
  <si>
    <t xml:space="preserve">      资本性支出</t>
  </si>
  <si>
    <t>三、国有资本经营预算拨款收入</t>
  </si>
  <si>
    <t xml:space="preserve">      对企业补助（基本建设）</t>
  </si>
  <si>
    <t>四、社会保障基金预算资金</t>
  </si>
  <si>
    <t xml:space="preserve">      对企业补助</t>
  </si>
  <si>
    <t>五、财政专户管理资金收入</t>
  </si>
  <si>
    <t xml:space="preserve">      对社会保障基金补助</t>
  </si>
  <si>
    <t>六、上级财政补助收入</t>
  </si>
  <si>
    <t xml:space="preserve">      其他支出</t>
  </si>
  <si>
    <t>七、事业收入</t>
  </si>
  <si>
    <t>三、事业单位经营服务支出</t>
  </si>
  <si>
    <t>八、附属单位上缴收入</t>
  </si>
  <si>
    <t>四、对附属单位补助支出</t>
  </si>
  <si>
    <t>本 年 收 入 合 计</t>
  </si>
  <si>
    <t>本　年　支　出　合　计</t>
  </si>
  <si>
    <t>十、上年结转结余</t>
  </si>
  <si>
    <t>五、年终结转结余</t>
  </si>
  <si>
    <t>收  入  总  计</t>
  </si>
  <si>
    <t>支  出  总  计</t>
  </si>
  <si>
    <t>部门（单位）代码</t>
  </si>
  <si>
    <t>部门（单位）名称</t>
  </si>
  <si>
    <t>合计</t>
  </si>
  <si>
    <t>公共财政拨款</t>
  </si>
  <si>
    <t>纳入财政专户管理的非税</t>
  </si>
  <si>
    <t>基金预算拨款</t>
  </si>
  <si>
    <t>事业单位经营收入</t>
  </si>
  <si>
    <t>上级补助收入</t>
  </si>
  <si>
    <t>附属单位缴费收入</t>
  </si>
  <si>
    <t>小计</t>
  </si>
  <si>
    <t>经费拨款</t>
  </si>
  <si>
    <t>纳入公共预算管理的非税</t>
  </si>
  <si>
    <t>其他收入</t>
  </si>
  <si>
    <t>事业性收费拨款</t>
  </si>
  <si>
    <t>其他拨款</t>
  </si>
  <si>
    <t>专项收入拨款</t>
  </si>
  <si>
    <t>行政性收费收入拨款</t>
  </si>
  <si>
    <t>罚没收入拨款</t>
  </si>
  <si>
    <t>国有资本经营收入拨款</t>
  </si>
  <si>
    <t>国有资源（资产）有偿使用收入</t>
  </si>
  <si>
    <t>其他收入拨款</t>
  </si>
  <si>
    <t>407</t>
  </si>
  <si>
    <t>桃源县社会保险服务中心</t>
  </si>
  <si>
    <t xml:space="preserve">  407001</t>
  </si>
  <si>
    <t xml:space="preserve">  桃源县社会保险服务中心</t>
  </si>
  <si>
    <t>一般公共预算收入表</t>
  </si>
  <si>
    <t>总计</t>
  </si>
  <si>
    <t>一般公共预算拨款收入</t>
  </si>
  <si>
    <t>本年收入</t>
  </si>
  <si>
    <t>上年结转结余</t>
  </si>
  <si>
    <t>一般债券</t>
  </si>
  <si>
    <t>外国政府和国际组织贷款</t>
  </si>
  <si>
    <t>外国政府和国际组织赠款</t>
  </si>
  <si>
    <t>纳入一般公共预算管理的非税收入拨款</t>
  </si>
  <si>
    <t>行政事业性收费收入</t>
  </si>
  <si>
    <t>专项收入</t>
  </si>
  <si>
    <t>国有资本经营收入</t>
  </si>
  <si>
    <t>捐赠收入</t>
  </si>
  <si>
    <t>政府住房基金收入</t>
  </si>
  <si>
    <t>罚没收入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</si>
  <si>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</si>
  <si>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</si>
  <si>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</si>
  <si>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</si>
  <si>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</si>
  <si>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</si>
  <si>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</si>
  <si>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 xml:space="preserve">    208</t>
  </si>
  <si>
    <t xml:space="preserve">    社会保障和就业支出</t>
  </si>
  <si>
    <t xml:space="preserve">      20801</t>
  </si>
  <si>
    <t xml:space="preserve">      人力资源和社会保障管理事务</t>
  </si>
  <si>
    <t xml:space="preserve">        2080109</t>
  </si>
  <si>
    <t xml:space="preserve">        社会保险经办机构</t>
  </si>
  <si>
    <t xml:space="preserve">      20805</t>
  </si>
  <si>
    <t xml:space="preserve">      行政事业单位养老支出</t>
  </si>
  <si>
    <t xml:space="preserve">        2080505</t>
  </si>
  <si>
    <t xml:space="preserve">        机关事业单位基本养老保险缴费支出</t>
  </si>
  <si>
    <t xml:space="preserve">    210</t>
  </si>
  <si>
    <t xml:space="preserve">    卫生健康支出</t>
  </si>
  <si>
    <t xml:space="preserve">      21011</t>
  </si>
  <si>
    <t xml:space="preserve">      行政事业单位医疗</t>
  </si>
  <si>
    <t xml:space="preserve">        2101102</t>
  </si>
  <si>
    <t xml:space="preserve">        事业单位医疗</t>
  </si>
  <si>
    <t xml:space="preserve">    221</t>
  </si>
  <si>
    <t xml:space="preserve">    住房保障支出</t>
  </si>
  <si>
    <t xml:space="preserve">      22102</t>
  </si>
  <si>
    <t xml:space="preserve">      住房改革支出</t>
  </si>
  <si>
    <t xml:space="preserve">        2210201</t>
  </si>
  <si>
    <t xml:space="preserve">        住房公积金</t>
  </si>
  <si>
    <t>功能科目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</si>
  <si>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</si>
  <si>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</si>
  <si>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</si>
  <si>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</si>
  <si>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</si>
  <si>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</si>
  <si>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</si>
  <si>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</si>
  <si>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</si>
  <si>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</si>
  <si>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</si>
  <si>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</si>
  <si>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</si>
  <si>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</si>
  <si>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</si>
  <si>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</si>
  <si>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</si>
  <si>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>类</t>
  </si>
  <si>
    <t>款</t>
  </si>
  <si>
    <t>项</t>
  </si>
  <si>
    <t>208</t>
  </si>
  <si>
    <t>01</t>
  </si>
  <si>
    <t>09</t>
  </si>
  <si>
    <t xml:space="preserve">    407001</t>
  </si>
  <si>
    <t xml:space="preserve">    社会保险经办机构</t>
  </si>
  <si>
    <t>05</t>
  </si>
  <si>
    <t xml:space="preserve">    机关事业单位基本养老保险缴费支出</t>
  </si>
  <si>
    <t>210</t>
  </si>
  <si>
    <t>11</t>
  </si>
  <si>
    <t>02</t>
  </si>
  <si>
    <t xml:space="preserve">    事业单位医疗</t>
  </si>
  <si>
    <t>221</t>
  </si>
  <si>
    <t xml:space="preserve">    住房公积金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</si>
  <si>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</si>
  <si>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</si>
  <si>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</si>
  <si>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</si>
  <si>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</si>
  <si>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</si>
  <si>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</si>
  <si>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</si>
  <si>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</si>
  <si>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类型</t>
  </si>
  <si>
    <t>单位编码</t>
  </si>
  <si>
    <t>项目名称</t>
  </si>
  <si>
    <t>本年拨款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</si>
  <si>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</si>
  <si>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</si>
  <si>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</si>
  <si>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</si>
  <si>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</si>
  <si>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</t>
  </si>
  <si>
    <t>单位资金</t>
  </si>
  <si>
    <t>纳入预算管理的非税收入</t>
  </si>
  <si>
    <t>一般债卷</t>
  </si>
  <si>
    <t>一般公共预算补助</t>
  </si>
  <si>
    <t>政府性基金补助</t>
  </si>
  <si>
    <t>国有资本经营预算补助</t>
  </si>
  <si>
    <t>人员类</t>
  </si>
  <si>
    <t xml:space="preserve">    对个人和家庭补助</t>
  </si>
  <si>
    <t xml:space="preserve">    工资性支出</t>
  </si>
  <si>
    <t xml:space="preserve">    其他工资福利支出</t>
  </si>
  <si>
    <t xml:space="preserve">    社会保险缴费</t>
  </si>
  <si>
    <t>公用经费</t>
  </si>
  <si>
    <t xml:space="preserve">    公用经费</t>
  </si>
  <si>
    <t>项目类别编码</t>
  </si>
  <si>
    <t>功能科目编码</t>
  </si>
  <si>
    <t>支出功能分类名称</t>
  </si>
  <si>
    <t>分类明细</t>
  </si>
  <si>
    <t>专项资金名称</t>
  </si>
  <si>
    <t>支出方向</t>
  </si>
  <si>
    <t>项目性质</t>
  </si>
  <si>
    <t>金额</t>
  </si>
  <si>
    <t>其中：</t>
  </si>
  <si>
    <t>政府采购金额</t>
  </si>
  <si>
    <t xml:space="preserve">  407</t>
  </si>
  <si>
    <t xml:space="preserve">   407001</t>
  </si>
  <si>
    <t xml:space="preserve">   桃源县社会保险服务中心</t>
  </si>
  <si>
    <t xml:space="preserve">    城居保工作经费</t>
  </si>
  <si>
    <t>特定目标类</t>
  </si>
  <si>
    <t>2080109</t>
  </si>
  <si>
    <t>社会保险经办机构</t>
  </si>
  <si>
    <t xml:space="preserve">    城乡居民基础养老金提标县级配套资金</t>
  </si>
  <si>
    <t xml:space="preserve">    城乡居民养老保险缴费县级配套</t>
  </si>
  <si>
    <t xml:space="preserve">    国有破产企业离休老干部各项政策性补助和丧葬抚恤费</t>
  </si>
  <si>
    <t xml:space="preserve">    机关社保转入企业社保退休人员待遇补差财政兜底资金</t>
  </si>
  <si>
    <t xml:space="preserve">    建档立卡未标注脱贫、低保、特困对象参加城乡居民基本养老保险资助缴费补贴</t>
  </si>
  <si>
    <t xml:space="preserve">    建国初期入伍老同志增发生活补助</t>
  </si>
  <si>
    <t xml:space="preserve">    退休人员管理经费</t>
  </si>
  <si>
    <t xml:space="preserve">    一二级重度残疾人城乡居民养老保险缴费补贴</t>
  </si>
  <si>
    <t>项目支出预算明细表（按政府预算经济分类）</t>
  </si>
  <si>
    <t>单位（项目）名称</t>
  </si>
  <si>
    <t>工资奖金津补贴</t>
  </si>
  <si>
    <t>社会保障缴费</t>
  </si>
  <si>
    <t>住房公积金</t>
  </si>
  <si>
    <t>其他工资福利支出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</si>
  <si>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</si>
  <si>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</si>
  <si>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</si>
  <si>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</si>
  <si>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</si>
  <si>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</si>
  <si>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</t>
  </si>
  <si>
    <t>公务用车运行维护费</t>
  </si>
  <si>
    <t>维修（护）费</t>
  </si>
  <si>
    <t>其他</t>
  </si>
  <si>
    <t>商品和服务支出</t>
  </si>
  <si>
    <t>其他对事业单位补助</t>
  </si>
  <si>
    <t>机关资本性支出（二）</t>
  </si>
  <si>
    <t>社会福利和救助</t>
  </si>
  <si>
    <t>助学金</t>
  </si>
  <si>
    <t>个人农业生产补贴</t>
  </si>
  <si>
    <t>离退休费</t>
  </si>
  <si>
    <t>其他对个人和家庭补助</t>
  </si>
  <si>
    <t>房屋建筑物购建</t>
  </si>
  <si>
    <t>基础设施建设</t>
  </si>
  <si>
    <t>公务用车购置</t>
  </si>
  <si>
    <t>设备购置</t>
  </si>
  <si>
    <t>大型修缮</t>
  </si>
  <si>
    <t>其他资本性支出</t>
  </si>
  <si>
    <t>资本性支出（二）</t>
  </si>
  <si>
    <t>机关资本性支出（一）</t>
  </si>
  <si>
    <t>土地征迁补偿和安置支出</t>
  </si>
  <si>
    <t>资本性支出（一）</t>
  </si>
  <si>
    <t>项目支出预算明细表（按部门预算经济分类）</t>
  </si>
  <si>
    <t>单位(项目)名称</t>
  </si>
  <si>
    <t>按项目管理的其他工资福利支出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</si>
  <si>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</si>
  <si>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</si>
  <si>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</si>
  <si>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</si>
  <si>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</si>
  <si>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</si>
  <si>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公务员医疗补助缴费</t>
  </si>
  <si>
    <t>其他社会保障缴费</t>
  </si>
  <si>
    <t>医疗费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</si>
  <si>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</si>
  <si>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</si>
  <si>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</si>
  <si>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</si>
  <si>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</si>
  <si>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</si>
  <si>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</si>
  <si>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</si>
  <si>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</si>
  <si>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</si>
  <si>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因公出国(境)费</t>
  </si>
  <si>
    <t>维修(护)费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</si>
  <si>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</si>
  <si>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</si>
  <si>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</si>
  <si>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</si>
  <si>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</si>
  <si>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</si>
  <si>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</si>
  <si>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</si>
  <si>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</si>
  <si>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 xml:space="preserve">资本性支出																 </t>
  </si>
  <si>
    <t>对企业补助(基本建设)</t>
  </si>
  <si>
    <t>办公设备购置</t>
  </si>
  <si>
    <t>专用设备购置</t>
  </si>
  <si>
    <t>信息网络及软件购建更新</t>
  </si>
  <si>
    <t>物资储备</t>
  </si>
  <si>
    <t>土地补偿</t>
  </si>
  <si>
    <t>安置补助</t>
  </si>
  <si>
    <t>地上附着物和青苗补偿</t>
  </si>
  <si>
    <t>拆迁补偿</t>
  </si>
  <si>
    <t>其他交通工具购置</t>
  </si>
  <si>
    <t>文物和陈列品购置</t>
  </si>
  <si>
    <t>无形资产购置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</si>
  <si>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</si>
  <si>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</si>
  <si>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</si>
  <si>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</si>
  <si>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</si>
  <si>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</si>
  <si>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</si>
  <si>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</si>
  <si>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（四）社会保险基金预算资金</t>
  </si>
  <si>
    <t>（四）公共安全支出</t>
  </si>
  <si>
    <t>二、上年结转</t>
  </si>
  <si>
    <t>（五）教育支出</t>
  </si>
  <si>
    <t>（六）科学技术支出</t>
  </si>
  <si>
    <t>（七）文化旅游体育与传媒支出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</si>
  <si>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</si>
  <si>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</si>
  <si>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</si>
  <si>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</si>
  <si>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</si>
  <si>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</si>
  <si>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</si>
  <si>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</si>
  <si>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</si>
  <si>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</si>
  <si>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</si>
  <si>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</si>
  <si>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</si>
  <si>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</si>
  <si>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</si>
  <si>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</si>
  <si>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</si>
  <si>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</si>
  <si>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</si>
  <si>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</si>
  <si>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</si>
  <si>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</si>
  <si>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</si>
  <si>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二、年终结转结余</t>
  </si>
  <si>
    <t>收    入    总    计</t>
  </si>
  <si>
    <t>支    出    总    计</t>
  </si>
  <si>
    <t>人员经费</t>
  </si>
  <si>
    <t>合  计</t>
  </si>
  <si>
    <t>社会保障和就业支出</t>
  </si>
  <si>
    <t>人力资源和社会保障管理事务</t>
  </si>
  <si>
    <t>行政事业单位养老支出</t>
  </si>
  <si>
    <t>机关事业单位基本养老保险缴费支出</t>
  </si>
  <si>
    <t>卫生健康支出</t>
  </si>
  <si>
    <t>行政事业单位医疗</t>
  </si>
  <si>
    <t>事业单位医疗</t>
  </si>
  <si>
    <t>住房保障支出</t>
  </si>
  <si>
    <t>住房改革支出</t>
  </si>
  <si>
    <r>
      <rPr>
        <b/>
        <sz val="11"/>
        <color indexed="8"/>
        <rFont val="宋体"/>
        <charset val="134"/>
      </rPr>
      <t>单位：</t>
    </r>
    <r>
      <rPr>
        <b/>
        <sz val="11"/>
        <color indexed="8"/>
        <rFont val="Times New Roman"/>
        <charset val="134"/>
      </rPr>
      <t>407001-</t>
    </r>
    <r>
      <rPr>
        <b/>
        <sz val="11"/>
        <color indexed="8"/>
        <rFont val="宋体"/>
        <charset val="134"/>
      </rPr>
      <t>桃源县社会保险服务中心</t>
    </r>
  </si>
  <si>
    <t xml:space="preserve">           单位：万元</t>
  </si>
  <si>
    <r>
      <rPr>
        <b/>
        <sz val="11"/>
        <rFont val="宋体"/>
        <charset val="134"/>
      </rPr>
      <t>部门预算支出经济分类科目</t>
    </r>
  </si>
  <si>
    <r>
      <rPr>
        <b/>
        <sz val="11"/>
        <rFont val="宋体"/>
        <charset val="134"/>
      </rPr>
      <t>本年一般公共预算基本支出</t>
    </r>
  </si>
  <si>
    <r>
      <rPr>
        <b/>
        <sz val="11"/>
        <rFont val="宋体"/>
        <charset val="134"/>
      </rPr>
      <t>科目编码</t>
    </r>
  </si>
  <si>
    <r>
      <rPr>
        <b/>
        <sz val="11"/>
        <rFont val="宋体"/>
        <charset val="134"/>
      </rPr>
      <t>科目名称</t>
    </r>
  </si>
  <si>
    <r>
      <rPr>
        <b/>
        <sz val="11"/>
        <rFont val="宋体"/>
        <charset val="134"/>
      </rPr>
      <t>合计</t>
    </r>
  </si>
  <si>
    <r>
      <rPr>
        <b/>
        <sz val="11"/>
        <rFont val="宋体"/>
        <charset val="134"/>
      </rPr>
      <t>人员经费</t>
    </r>
  </si>
  <si>
    <r>
      <rPr>
        <b/>
        <sz val="11"/>
        <rFont val="宋体"/>
        <charset val="134"/>
      </rPr>
      <t>公用经费</t>
    </r>
  </si>
  <si>
    <r>
      <rPr>
        <b/>
        <sz val="11"/>
        <color indexed="8"/>
        <rFont val="宋体"/>
        <charset val="134"/>
      </rPr>
      <t>工资福利支出</t>
    </r>
  </si>
  <si>
    <t>职业年金</t>
  </si>
  <si>
    <t>职工基本医疗保险缴费</t>
  </si>
  <si>
    <t>其他社会保障费</t>
  </si>
  <si>
    <t>公务接待</t>
  </si>
  <si>
    <t xml:space="preserve">公务用车运行维护费 </t>
  </si>
  <si>
    <t>其他交通费</t>
  </si>
  <si>
    <t>其他商品和服务支出</t>
  </si>
  <si>
    <t>20.36</t>
  </si>
  <si>
    <t>其他对个人和家庭的补助</t>
  </si>
  <si>
    <r>
      <rPr>
        <sz val="11"/>
        <rFont val="宋体"/>
        <charset val="134"/>
      </rPr>
      <t>合</t>
    </r>
    <r>
      <rPr>
        <sz val="11"/>
        <rFont val="Times New Roman"/>
        <charset val="134"/>
      </rPr>
      <t xml:space="preserve">  </t>
    </r>
    <r>
      <rPr>
        <sz val="11"/>
        <rFont val="宋体"/>
        <charset val="134"/>
      </rPr>
      <t>计</t>
    </r>
  </si>
  <si>
    <t>资本性支出(基本建设)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</si>
  <si>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</si>
  <si>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</si>
  <si>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</si>
  <si>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</si>
  <si>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</si>
  <si>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</si>
  <si>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</si>
  <si>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</si>
  <si>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</si>
  <si>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信息网络及软件购置更新</t>
  </si>
  <si>
    <t>其他基本建设支出</t>
  </si>
  <si>
    <t>工资津补贴</t>
  </si>
  <si>
    <t xml:space="preserve">社会保障缴费					 </t>
  </si>
  <si>
    <t xml:space="preserve">其他工资福利支出			 </t>
  </si>
  <si>
    <t>职业年金缴费</t>
  </si>
  <si>
    <t>社会福利和救济</t>
  </si>
  <si>
    <t>因公出国（境）费用</t>
  </si>
  <si>
    <t>总 计</t>
  </si>
  <si>
    <t>合计:</t>
  </si>
  <si>
    <t>单位名称</t>
  </si>
  <si>
    <t>“三公”经费合计</t>
  </si>
  <si>
    <t>公务用车购置及运行费</t>
  </si>
  <si>
    <t xml:space="preserve">公务接待费  </t>
  </si>
  <si>
    <t>公务用车购置费</t>
  </si>
  <si>
    <t>公务用车运行费</t>
  </si>
  <si>
    <t>合计：</t>
  </si>
  <si>
    <t>政府性基金预算支出</t>
  </si>
  <si>
    <t>政府性基金预算支出分类汇总表（按部门预算经济分类）</t>
  </si>
  <si>
    <t>国有资本经营预算支出表</t>
  </si>
  <si>
    <t>本年国有资本经营预算支出</t>
  </si>
  <si>
    <t>本年财政专户管理资金预算支出</t>
  </si>
  <si>
    <t>本年单位资金预算支出</t>
  </si>
  <si>
    <t>单位名称（专项名称）</t>
  </si>
  <si>
    <t>支出方向名称</t>
  </si>
  <si>
    <t>预算额度</t>
  </si>
  <si>
    <t>预算编制方式</t>
  </si>
  <si>
    <t>资金管理办法</t>
  </si>
  <si>
    <t>分配办法</t>
  </si>
  <si>
    <t xml:space="preserve">总计  </t>
  </si>
  <si>
    <t>政府性基金</t>
  </si>
  <si>
    <t>编入部门预算金额</t>
  </si>
  <si>
    <t>财政代编金额</t>
  </si>
  <si>
    <t>一般公共预算小计</t>
  </si>
  <si>
    <t>纳入一般公共预算管理的非税收入</t>
  </si>
  <si>
    <t>单位（资产）名称</t>
  </si>
  <si>
    <t>新增资产配置</t>
  </si>
  <si>
    <t xml:space="preserve">存量资产							 </t>
  </si>
  <si>
    <t xml:space="preserve">备注    </t>
  </si>
  <si>
    <t>房屋及建筑物</t>
  </si>
  <si>
    <t>土地</t>
  </si>
  <si>
    <t>车辆</t>
  </si>
  <si>
    <t>办公设备</t>
  </si>
  <si>
    <t>单项价值在限额以上的其他资产</t>
  </si>
  <si>
    <t>单项价值在限额以下的其他资产</t>
  </si>
  <si>
    <t xml:space="preserve">单项价值在限额以上的其他资产	 </t>
  </si>
  <si>
    <t xml:space="preserve">单项价值在限额以下的其他资产  </t>
  </si>
  <si>
    <t>通用设备</t>
  </si>
  <si>
    <t>办公家具</t>
  </si>
  <si>
    <t xml:space="preserve">单项20万元及以上的其他资产（党政机关）	 </t>
  </si>
  <si>
    <t xml:space="preserve">单项50万元及以上的其他资产（事业单位）	 </t>
  </si>
  <si>
    <t>单项20万元及以上的其他资产（党政机关）</t>
  </si>
  <si>
    <t>单项50万元及以上的其他资产（事业单位）</t>
  </si>
  <si>
    <t>平方米</t>
  </si>
  <si>
    <t>辆</t>
  </si>
  <si>
    <t>台/套</t>
  </si>
  <si>
    <t>总计：</t>
  </si>
  <si>
    <t>采购品目编码</t>
  </si>
  <si>
    <t>采购品目</t>
  </si>
  <si>
    <t>经济科目</t>
  </si>
  <si>
    <t>起始时间</t>
  </si>
  <si>
    <t>完成时间</t>
  </si>
  <si>
    <t xml:space="preserve">采购数量 </t>
  </si>
  <si>
    <t>计量单位</t>
  </si>
  <si>
    <t>采购项目总投资</t>
  </si>
  <si>
    <t>其中：当年预算安排金额</t>
  </si>
  <si>
    <t>备注</t>
  </si>
  <si>
    <t>一般公共预算拨款</t>
  </si>
  <si>
    <t>政府性基金拨款</t>
  </si>
  <si>
    <t>财政专户管理资金收入</t>
  </si>
  <si>
    <t xml:space="preserve">上级财政补助收入		 </t>
  </si>
  <si>
    <t>事业收入</t>
  </si>
  <si>
    <t>上级单位补助收入</t>
  </si>
  <si>
    <t>附属单位上缴收入</t>
  </si>
  <si>
    <t>一般公共预算拨款小计</t>
  </si>
  <si>
    <t>预算单位代码</t>
  </si>
  <si>
    <t>预算单位名称</t>
  </si>
  <si>
    <t xml:space="preserve">购买服务项目		 </t>
  </si>
  <si>
    <t xml:space="preserve">资金项目名称   </t>
  </si>
  <si>
    <t xml:space="preserve">购买服务预算金额						 </t>
  </si>
  <si>
    <t>承接主体类别</t>
  </si>
  <si>
    <t>直接受益对象</t>
  </si>
  <si>
    <t>预算绩效目标</t>
  </si>
  <si>
    <t>政府购买服务目录代码</t>
  </si>
  <si>
    <t>政府购买服务目录名称</t>
  </si>
  <si>
    <t>具体项目名称</t>
  </si>
  <si>
    <t xml:space="preserve">合计  </t>
  </si>
  <si>
    <t xml:space="preserve">本级安排				 </t>
  </si>
  <si>
    <t xml:space="preserve">上级财政补助  </t>
  </si>
  <si>
    <t>附表04表</t>
  </si>
  <si>
    <t>房屋状况（平方米）</t>
  </si>
  <si>
    <t>计算机信息系统</t>
  </si>
  <si>
    <t>主要办公设备</t>
  </si>
  <si>
    <t>其他公用设备</t>
  </si>
  <si>
    <t>车辆情况</t>
  </si>
  <si>
    <t>使用面积</t>
  </si>
  <si>
    <t>房屋出租面积</t>
  </si>
  <si>
    <t>房屋租用面积</t>
  </si>
  <si>
    <t>服务器（台）</t>
  </si>
  <si>
    <t>计算机（台）</t>
  </si>
  <si>
    <t>租用专线（条）</t>
  </si>
  <si>
    <t>总机中继线数（条）</t>
  </si>
  <si>
    <t>直拨电话（部）</t>
  </si>
  <si>
    <t>打印机（台）</t>
  </si>
  <si>
    <t>复印机（台）</t>
  </si>
  <si>
    <t>中央空调</t>
  </si>
  <si>
    <t>电力空调</t>
  </si>
  <si>
    <t>锅炉</t>
  </si>
  <si>
    <t>电梯</t>
  </si>
  <si>
    <t>医疗床位</t>
  </si>
  <si>
    <t>车辆数</t>
  </si>
  <si>
    <t>办公用房</t>
  </si>
  <si>
    <t>配套设施</t>
  </si>
  <si>
    <t>办公用房使用面积</t>
  </si>
  <si>
    <t>其他配套设施使用面积</t>
  </si>
  <si>
    <t>大卡</t>
  </si>
  <si>
    <t>千瓦</t>
  </si>
  <si>
    <t>吨</t>
  </si>
  <si>
    <t>台</t>
  </si>
  <si>
    <t>床</t>
  </si>
  <si>
    <t>单位人员情况信息表</t>
  </si>
  <si>
    <t>单位:人</t>
  </si>
  <si>
    <t>单位性质</t>
  </si>
  <si>
    <t>管理方式</t>
  </si>
  <si>
    <t>单位规格</t>
  </si>
  <si>
    <t>编制人数</t>
  </si>
  <si>
    <t>实有在职人数</t>
  </si>
  <si>
    <t>离休人员</t>
  </si>
  <si>
    <t>退休人员</t>
  </si>
  <si>
    <t>长休内退提前离岗待岗等人员</t>
  </si>
  <si>
    <t>临时人员</t>
  </si>
  <si>
    <t>在校学生人数</t>
  </si>
  <si>
    <t>行政及参公编制</t>
  </si>
  <si>
    <t>事业及参公编制</t>
  </si>
  <si>
    <t>工勤编制</t>
  </si>
  <si>
    <t>行政及参照公务员管理人员</t>
  </si>
  <si>
    <t>事业人员(在编)</t>
  </si>
  <si>
    <t>事业人员（非在编）</t>
  </si>
  <si>
    <t>工勤人员</t>
  </si>
  <si>
    <t>省级</t>
  </si>
  <si>
    <t>厅级</t>
  </si>
  <si>
    <t>处级及其他</t>
  </si>
  <si>
    <t xml:space="preserve">小计  </t>
  </si>
  <si>
    <t>执行机关工资标准人员</t>
  </si>
  <si>
    <t>执行事业单位工资标准人员</t>
  </si>
  <si>
    <t>处级</t>
  </si>
  <si>
    <t>科级及以下</t>
  </si>
  <si>
    <t>厅级及以下</t>
  </si>
  <si>
    <t>公益一类</t>
  </si>
  <si>
    <t>全额</t>
  </si>
  <si>
    <t>副科级</t>
  </si>
  <si>
    <t>单位（专项）名称</t>
  </si>
  <si>
    <t>资金总额</t>
  </si>
  <si>
    <t>实施期绩效目标</t>
  </si>
  <si>
    <t>年度绩效目标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</si>
  <si>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</si>
  <si>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</si>
  <si>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</si>
  <si>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</si>
  <si>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</si>
  <si>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</si>
  <si>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</si>
  <si>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</si>
  <si>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</si>
  <si>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建档立卡未标注脱贫、低保、特困对象参加城乡居民基本养老保险资助缴费补贴</t>
  </si>
  <si>
    <t>城乡居民养老保险缴费县级配套到位</t>
  </si>
  <si>
    <t>落实财政对建档立卡未标注脱贫、低保、特困对象参加城乡居民基本养老保险资助缴费补贴政策，实现城乡居民养老保险征缴收入持续稳步增长，促进城乡居民养老保险工作健康发展，充分体现党和国家政府对建档立卡、低保及特困等城乡居民“弱势群体”的关爱，解决他们的后顾之忧，使这一“利民、惠民”政策深入人心。</t>
  </si>
  <si>
    <t>通过实施本项目，增加城乡居民养老保险费收入，补贴城乡居民参保缴费人数1.09万人左右，按政策及时定额补贴到位，补贴及时到位率100%，补贴精准率100%，受益对象满意度95%以上</t>
  </si>
  <si>
    <t>产出指标</t>
  </si>
  <si>
    <t>数量指标</t>
  </si>
  <si>
    <t>补贴对象</t>
  </si>
  <si>
    <t>城乡居民养老保险缴费补助人数</t>
  </si>
  <si>
    <t>万人</t>
  </si>
  <si>
    <t>定量</t>
  </si>
  <si>
    <t>质量指标</t>
  </si>
  <si>
    <t>补贴对象合规率</t>
  </si>
  <si>
    <t>补贴对象符合政策规定</t>
  </si>
  <si>
    <t>%</t>
  </si>
  <si>
    <t>补贴标准合规率</t>
  </si>
  <si>
    <t>县级配套补贴标准合规</t>
  </si>
  <si>
    <t>补贴发放准确率</t>
  </si>
  <si>
    <t>时效指标</t>
  </si>
  <si>
    <t>补贴到位及时率</t>
  </si>
  <si>
    <t>县级配套补贴资金到位及时率</t>
  </si>
  <si>
    <t>成本指标</t>
  </si>
  <si>
    <t>支出规范合理率</t>
  </si>
  <si>
    <t>项目支出规范合理率</t>
  </si>
  <si>
    <t>项目预算成本</t>
  </si>
  <si>
    <t>项目预算成本，各预算成本明细详见项目构成分解</t>
  </si>
  <si>
    <t>≤109.58</t>
  </si>
  <si>
    <t>万元</t>
  </si>
  <si>
    <t>效益指标</t>
  </si>
  <si>
    <t>经济效益指标</t>
  </si>
  <si>
    <t>无</t>
  </si>
  <si>
    <t>社会效益指标</t>
  </si>
  <si>
    <t>基金征收额</t>
  </si>
  <si>
    <t>全年全县城乡居民养老保险基金征收额</t>
  </si>
  <si>
    <t>≥110</t>
  </si>
  <si>
    <t>参保增长率</t>
  </si>
  <si>
    <t>全县城乡居民养老保险参保增长率</t>
  </si>
  <si>
    <t>≥0.5</t>
  </si>
  <si>
    <t>参保待遇</t>
  </si>
  <si>
    <t>对参保对象保险待遇产生的影响</t>
  </si>
  <si>
    <t>保障</t>
  </si>
  <si>
    <t>定性</t>
  </si>
  <si>
    <t>可持续影响指标</t>
  </si>
  <si>
    <t>县级配套政策</t>
  </si>
  <si>
    <t>对城乡居民养老保险缴费县级配套政策的影响</t>
  </si>
  <si>
    <t>可持续　</t>
  </si>
  <si>
    <t>社会公众或服务对象满意度指标</t>
  </si>
  <si>
    <t>参保对象满意度</t>
  </si>
  <si>
    <t>参保对象满意度对项目实施的效果满意度</t>
  </si>
  <si>
    <t>＞90</t>
  </si>
  <si>
    <t>城乡居民养老保险缴费县级配套</t>
  </si>
  <si>
    <t>城乡居民养老保险缴费县级配套到位(按季预拨，按年结算）</t>
  </si>
  <si>
    <t>落实财政对城乡居民参保缴费补贴，实现城乡居民养老保险征缴收入持续稳步增长，促进城乡居民养老保险工作健康发展，充分体现党和国家政府对城乡居民的关爱，使这一“利民、惠民”政策深入人心。</t>
  </si>
  <si>
    <t>通过实施本项目，补贴城乡居民参保缴费人数27.3万人左右，按政策及时定额补贴到位，补贴及时到位率100%，补贴精准率100%，受益对象满意度95%以上</t>
  </si>
  <si>
    <t>城乡居民养老保险一二档缴费补助人数</t>
  </si>
  <si>
    <t>约25.8</t>
  </si>
  <si>
    <t>城乡居民养老保险三四档缴费补助人数</t>
  </si>
  <si>
    <t>城乡居民养老保险五至十四档缴费补助人数</t>
  </si>
  <si>
    <t>城乡居民养老保险补贴标准合规</t>
  </si>
  <si>
    <t>≤256.2</t>
  </si>
  <si>
    <t>经济效益</t>
  </si>
  <si>
    <t>≥7032.7</t>
  </si>
  <si>
    <t>≥90</t>
  </si>
  <si>
    <t>%　</t>
  </si>
  <si>
    <t>城乡居民基础养老金提标县级配套资金</t>
  </si>
  <si>
    <t>城乡居民养老保险养老金每月配表发放</t>
  </si>
  <si>
    <t>逐步实现全县城乡居民应保尽保，确保60岁以上到龄人员领取养老保险金。</t>
  </si>
  <si>
    <t>通过实施本项目，对本县约18.5万人落实财政补贴，确保城乡居民60岁以上人员享受基础养老金待遇。促进城乡居保工作的顺利开展，进一步完善城乡社会保障体系、改善民生，促进社会稳定、构建和谐社会。城乡居民及主管部门对项目的实施过程及效益的满意度达95%以上。</t>
  </si>
  <si>
    <t>配套补贴对象数量</t>
  </si>
  <si>
    <t>约18.5</t>
  </si>
  <si>
    <t>配套对象合规率</t>
  </si>
  <si>
    <t>配套对象符合政策规定</t>
  </si>
  <si>
    <t>发放准确率</t>
  </si>
  <si>
    <t>严格审核认证，消除冒领。发放准确率</t>
  </si>
  <si>
    <t>发放标准合规率</t>
  </si>
  <si>
    <t>发放及时率</t>
  </si>
  <si>
    <t>每月25日前完成配表和养老金发放工作，不超过规定时间</t>
  </si>
  <si>
    <t>县级配套标准</t>
  </si>
  <si>
    <t>城乡居民基础养老金提标县级配套标准</t>
  </si>
  <si>
    <t>元/月.人</t>
  </si>
  <si>
    <t>≤1332</t>
  </si>
  <si>
    <t>基础养老金待遇</t>
  </si>
  <si>
    <t>对全县城乡居民基础养老金待遇产生的影响</t>
  </si>
  <si>
    <t>落实保障</t>
  </si>
  <si>
    <t>基础养老金待遇政策</t>
  </si>
  <si>
    <t>对全县城乡居民基础养老金待遇政策产生的影响</t>
  </si>
  <si>
    <t>可持续</t>
  </si>
  <si>
    <t>满意度</t>
  </si>
  <si>
    <t>城乡居民及主管部门对项目的实施过程及效益的满意度</t>
  </si>
  <si>
    <t xml:space="preserve">机关社保转入企业社保退休人员待遇补差财政兜底资金
</t>
  </si>
  <si>
    <t xml:space="preserve">对机关社保转入企业社保退休人员待遇补差财政兜底（按月发放）
</t>
  </si>
  <si>
    <t>落实政策，落实待遇，解除机关社保转保离退休人员后顾之忧，保障其合法权益，确保机关社保转企业社保离退休人员的稳定，保障社保工作平稳运行。　</t>
  </si>
  <si>
    <t>通过实施本项目，数量指标上，发放机关事业单位转企业保险离退休人员养老金补差人数152人，质量指标上，配套对象符合政策规定100%，补助标准发放符合规定100%，发放准确率100%；在时效指标上，每月按时足额发放，发放到位及时率100%；在成本指标上，项目支出规范合理达到100%；在社会效益上，确保机关转企保人员养老待遇得到保障，无一上例访现象。待遇补差财政兜底政策可持续，受益群众满意度95%以上。</t>
  </si>
  <si>
    <t>补助对象人数</t>
  </si>
  <si>
    <t>发放机关事业单位转企业保险离退休人员养老金补差人数</t>
  </si>
  <si>
    <t>人</t>
  </si>
  <si>
    <t>补助对象合规率</t>
  </si>
  <si>
    <t>补助标准合规率</t>
  </si>
  <si>
    <t>补助标准发放符合规定</t>
  </si>
  <si>
    <t>每月按时足额发放，发放到位及时率</t>
  </si>
  <si>
    <t>项目支出规范合理</t>
  </si>
  <si>
    <t>≤158</t>
  </si>
  <si>
    <t>养老待遇</t>
  </si>
  <si>
    <t>对机关社保转入企业社保退休人员养老待遇产生的影响</t>
  </si>
  <si>
    <t>上访发生率</t>
  </si>
  <si>
    <t>机关社保转入企业社保退休人员群体稳定，无一例上访现象</t>
  </si>
  <si>
    <t>待遇补差财政兜底政策</t>
  </si>
  <si>
    <t>对待遇补差财政兜底政策产生的影响</t>
  </si>
  <si>
    <t>受益对象满意度</t>
  </si>
  <si>
    <t>≥90　</t>
  </si>
  <si>
    <t>一二级重度残疾人城乡居民养老保险缴费补贴</t>
  </si>
  <si>
    <t>落实财政对城乡居民参保缴费补贴，充分体现党和国家政府对城乡居民的关爱，使这一“利民、惠民”政策深入人心。</t>
  </si>
  <si>
    <t>通过实施赶项目，使全县7542人一二级残疾人员的养老保险缴费补贴对象合规率、补贴金额准确率、补贴发放及时率、补贴到位及时率等达到100%；缓解特殊群体参保缴费压力，保障特殊群体养老保险待遇，确保对城乡居民养老保险待遇县级配套可持续性，确保参保受益对象满意度达95%以上。</t>
  </si>
  <si>
    <t>补助人数</t>
  </si>
  <si>
    <t xml:space="preserve">一级、二级残疾人员补贴人数 </t>
  </si>
  <si>
    <t>补贴金额准确率</t>
  </si>
  <si>
    <t>补贴金额符合政策规定</t>
  </si>
  <si>
    <t>补贴发放及时率</t>
  </si>
  <si>
    <t>补贴发放及时</t>
  </si>
  <si>
    <t>补助标准</t>
  </si>
  <si>
    <t>一级、二级残疾人员补贴标准</t>
  </si>
  <si>
    <t>元/人</t>
  </si>
  <si>
    <t>≤75.42</t>
  </si>
  <si>
    <t>社会效益</t>
  </si>
  <si>
    <t>特殊群体参保缴费压力</t>
  </si>
  <si>
    <t>对特殊群体参保缴费压力产生的影响</t>
  </si>
  <si>
    <t>缓解</t>
  </si>
  <si>
    <t>特殊群体养老待遇</t>
  </si>
  <si>
    <t>对特殊群体养老待遇产生的影响</t>
  </si>
  <si>
    <r>
      <rPr>
        <sz val="9"/>
        <color rgb="FF000000"/>
        <rFont val="宋体"/>
        <charset val="134"/>
        <scheme val="major"/>
      </rPr>
      <t>95%以上</t>
    </r>
    <r>
      <rPr>
        <sz val="9"/>
        <color theme="1"/>
        <rFont val="宋体"/>
        <charset val="134"/>
        <scheme val="major"/>
      </rPr>
      <t>　</t>
    </r>
  </si>
  <si>
    <t>整体支出绩效目标表</t>
  </si>
  <si>
    <t>年度预算申请</t>
  </si>
  <si>
    <t>整体绩效目标</t>
  </si>
  <si>
    <t>部门整体支出年度绩效目标</t>
  </si>
  <si>
    <t>按收入性质分</t>
  </si>
  <si>
    <t>按支出性质分</t>
  </si>
  <si>
    <t>其他资金</t>
  </si>
  <si>
    <t>度量单位</t>
  </si>
  <si>
    <t>指标值说明</t>
  </si>
  <si>
    <t>407001</t>
  </si>
  <si>
    <t>重点工作任务完成</t>
  </si>
  <si>
    <t>履职目标实现</t>
  </si>
  <si>
    <t>履职效益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</si>
</sst>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0"/>
    <numFmt numFmtId="177" formatCode="#0.00"/>
  </numFmts>
  <fonts count="48">
    <font>
      <sz val="11"/>
      <color indexed="8"/>
      <name val="宋体"/>
      <charset val="1"/>
      <scheme val="minor"/>
    </font>
    <font>
      <b/>
      <sz val="16"/>
      <name val="SimSun"/>
      <charset val="134"/>
    </font>
    <font>
      <b/>
      <sz val="11"/>
      <name val="SimSun"/>
      <charset val="134"/>
    </font>
    <font>
      <sz val="9"/>
      <name val="SimSun"/>
      <charset val="134"/>
    </font>
    <font>
      <b/>
      <sz val="9"/>
      <name val="SimSun"/>
      <charset val="134"/>
    </font>
    <font>
      <b/>
      <sz val="19"/>
      <name val="SimSun"/>
      <charset val="134"/>
    </font>
    <font>
      <sz val="9"/>
      <color theme="1"/>
      <name val="宋体"/>
      <charset val="134"/>
      <scheme val="major"/>
    </font>
    <font>
      <sz val="9"/>
      <color indexed="8"/>
      <name val="宋体"/>
      <charset val="134"/>
      <scheme val="minor"/>
    </font>
    <font>
      <sz val="9"/>
      <color rgb="FF000000"/>
      <name val="宋体"/>
      <charset val="134"/>
      <scheme val="major"/>
    </font>
    <font>
      <b/>
      <sz val="20"/>
      <name val="方正小标宋_GBK"/>
      <charset val="134"/>
    </font>
    <font>
      <b/>
      <sz val="20"/>
      <name val="Times New Roman"/>
      <charset val="134"/>
    </font>
    <font>
      <b/>
      <sz val="11"/>
      <color indexed="8"/>
      <name val="宋体"/>
      <charset val="134"/>
    </font>
    <font>
      <sz val="11"/>
      <color indexed="8"/>
      <name val="Times New Roman"/>
      <charset val="134"/>
    </font>
    <font>
      <sz val="11"/>
      <name val="Times New Roman"/>
      <charset val="134"/>
    </font>
    <font>
      <b/>
      <sz val="11"/>
      <name val="宋体"/>
      <charset val="134"/>
    </font>
    <font>
      <b/>
      <sz val="11"/>
      <name val="Times New Roman"/>
      <charset val="134"/>
    </font>
    <font>
      <b/>
      <sz val="11"/>
      <color theme="1"/>
      <name val="Times New Roman"/>
      <charset val="134"/>
    </font>
    <font>
      <sz val="11"/>
      <color theme="1"/>
      <name val="Times New Roman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</font>
    <font>
      <b/>
      <sz val="11"/>
      <color theme="1"/>
      <name val="宋体"/>
      <charset val="134"/>
    </font>
    <font>
      <b/>
      <sz val="10"/>
      <name val="SimSun"/>
      <charset val="134"/>
    </font>
    <font>
      <sz val="11"/>
      <name val="SimSu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sz val="10"/>
      <name val="Arial"/>
      <charset val="134"/>
    </font>
    <font>
      <b/>
      <sz val="11"/>
      <color indexed="8"/>
      <name val="Times New Roman"/>
      <charset val="134"/>
    </font>
    <font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23" fillId="0" borderId="0" applyFont="0" applyFill="0" applyBorder="0" applyAlignment="0" applyProtection="0">
      <alignment vertical="center"/>
    </xf>
    <xf numFmtId="44" fontId="23" fillId="0" borderId="0" applyFon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41" fontId="23" fillId="0" borderId="0" applyFont="0" applyFill="0" applyBorder="0" applyAlignment="0" applyProtection="0">
      <alignment vertical="center"/>
    </xf>
    <xf numFmtId="42" fontId="23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3" fillId="2" borderId="10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3" borderId="13" applyNumberFormat="0" applyAlignment="0" applyProtection="0">
      <alignment vertical="center"/>
    </xf>
    <xf numFmtId="0" fontId="33" fillId="4" borderId="14" applyNumberFormat="0" applyAlignment="0" applyProtection="0">
      <alignment vertical="center"/>
    </xf>
    <xf numFmtId="0" fontId="34" fillId="4" borderId="13" applyNumberFormat="0" applyAlignment="0" applyProtection="0">
      <alignment vertical="center"/>
    </xf>
    <xf numFmtId="0" fontId="35" fillId="5" borderId="15" applyNumberFormat="0" applyAlignment="0" applyProtection="0">
      <alignment vertical="center"/>
    </xf>
    <xf numFmtId="0" fontId="36" fillId="0" borderId="16" applyNumberFormat="0" applyFill="0" applyAlignment="0" applyProtection="0">
      <alignment vertical="center"/>
    </xf>
    <xf numFmtId="0" fontId="37" fillId="0" borderId="17" applyNumberFormat="0" applyFill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42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3" fillId="0" borderId="0">
      <alignment vertical="center"/>
    </xf>
    <xf numFmtId="0" fontId="44" fillId="0" borderId="0"/>
    <xf numFmtId="0" fontId="45" fillId="0" borderId="0"/>
  </cellStyleXfs>
  <cellXfs count="89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right" vertical="center" wrapText="1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" fontId="3" fillId="0" borderId="3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textRotation="255" wrapText="1"/>
    </xf>
    <xf numFmtId="0" fontId="6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4" fontId="3" fillId="0" borderId="4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4" fontId="3" fillId="0" borderId="5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left" vertical="center" wrapText="1"/>
    </xf>
    <xf numFmtId="0" fontId="7" fillId="0" borderId="0" xfId="0" applyFont="1">
      <alignment vertical="center"/>
    </xf>
    <xf numFmtId="0" fontId="7" fillId="0" borderId="2" xfId="0" applyFont="1" applyBorder="1" applyAlignment="1">
      <alignment horizontal="left" vertical="center"/>
    </xf>
    <xf numFmtId="0" fontId="7" fillId="0" borderId="2" xfId="0" applyFont="1" applyBorder="1">
      <alignment vertical="center"/>
    </xf>
    <xf numFmtId="0" fontId="7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6" fillId="0" borderId="2" xfId="0" applyFont="1" applyBorder="1" applyAlignment="1">
      <alignment vertical="center" wrapText="1"/>
    </xf>
    <xf numFmtId="0" fontId="0" fillId="0" borderId="2" xfId="0" applyBorder="1">
      <alignment vertical="center"/>
    </xf>
    <xf numFmtId="0" fontId="8" fillId="0" borderId="2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176" fontId="3" fillId="0" borderId="1" xfId="0" applyNumberFormat="1" applyFont="1" applyBorder="1" applyAlignment="1">
      <alignment vertical="center" wrapText="1"/>
    </xf>
    <xf numFmtId="0" fontId="3" fillId="0" borderId="0" xfId="0" applyFont="1" applyAlignment="1">
      <alignment horizontal="right" vertical="center" wrapText="1"/>
    </xf>
    <xf numFmtId="0" fontId="4" fillId="0" borderId="0" xfId="0" applyFont="1" applyAlignment="1">
      <alignment vertical="center" wrapText="1"/>
    </xf>
    <xf numFmtId="4" fontId="4" fillId="0" borderId="1" xfId="0" applyNumberFormat="1" applyFont="1" applyBorder="1" applyAlignment="1">
      <alignment vertical="center" wrapText="1"/>
    </xf>
    <xf numFmtId="4" fontId="3" fillId="0" borderId="1" xfId="0" applyNumberFormat="1" applyFont="1" applyBorder="1" applyAlignment="1">
      <alignment horizontal="right" vertical="center" wrapText="1"/>
    </xf>
    <xf numFmtId="4" fontId="4" fillId="0" borderId="1" xfId="0" applyNumberFormat="1" applyFont="1" applyBorder="1" applyAlignment="1">
      <alignment horizontal="right" vertical="center" wrapText="1"/>
    </xf>
    <xf numFmtId="0" fontId="9" fillId="0" borderId="0" xfId="50" applyFont="1" applyAlignment="1">
      <alignment horizontal="center" vertical="center"/>
    </xf>
    <xf numFmtId="0" fontId="10" fillId="0" borderId="0" xfId="50" applyFont="1" applyAlignment="1">
      <alignment horizontal="center" vertical="center"/>
    </xf>
    <xf numFmtId="0" fontId="11" fillId="0" borderId="6" xfId="49" applyFont="1" applyBorder="1">
      <alignment vertical="center"/>
    </xf>
    <xf numFmtId="0" fontId="12" fillId="0" borderId="6" xfId="49" applyFont="1" applyBorder="1">
      <alignment vertical="center"/>
    </xf>
    <xf numFmtId="0" fontId="13" fillId="0" borderId="6" xfId="50" applyFont="1" applyBorder="1" applyAlignment="1">
      <alignment vertical="center"/>
    </xf>
    <xf numFmtId="0" fontId="14" fillId="0" borderId="0" xfId="50" applyFont="1" applyAlignment="1">
      <alignment horizontal="center" vertical="center"/>
    </xf>
    <xf numFmtId="0" fontId="15" fillId="0" borderId="2" xfId="50" applyFont="1" applyBorder="1" applyAlignment="1">
      <alignment horizontal="center" vertical="center"/>
    </xf>
    <xf numFmtId="0" fontId="15" fillId="0" borderId="7" xfId="50" applyFont="1" applyBorder="1" applyAlignment="1">
      <alignment horizontal="center" vertical="center"/>
    </xf>
    <xf numFmtId="0" fontId="15" fillId="0" borderId="8" xfId="50" applyFont="1" applyBorder="1" applyAlignment="1">
      <alignment horizontal="center" vertical="center"/>
    </xf>
    <xf numFmtId="0" fontId="15" fillId="0" borderId="9" xfId="50" applyFont="1" applyBorder="1" applyAlignment="1">
      <alignment horizontal="center" vertical="center"/>
    </xf>
    <xf numFmtId="0" fontId="15" fillId="0" borderId="2" xfId="50" applyFont="1" applyBorder="1" applyAlignment="1">
      <alignment horizontal="left" vertical="center"/>
    </xf>
    <xf numFmtId="0" fontId="16" fillId="0" borderId="2" xfId="51" applyFont="1" applyBorder="1" applyAlignment="1">
      <alignment horizontal="left" vertical="center"/>
    </xf>
    <xf numFmtId="0" fontId="17" fillId="0" borderId="2" xfId="50" applyFont="1" applyBorder="1" applyAlignment="1">
      <alignment horizontal="right" vertical="center"/>
    </xf>
    <xf numFmtId="0" fontId="17" fillId="0" borderId="2" xfId="50" applyFont="1" applyBorder="1" applyAlignment="1">
      <alignment vertical="center"/>
    </xf>
    <xf numFmtId="0" fontId="17" fillId="0" borderId="2" xfId="51" applyFont="1" applyBorder="1" applyAlignment="1">
      <alignment horizontal="left" vertical="center"/>
    </xf>
    <xf numFmtId="0" fontId="18" fillId="0" borderId="2" xfId="51" applyFont="1" applyBorder="1" applyAlignment="1">
      <alignment horizontal="left" vertical="center"/>
    </xf>
    <xf numFmtId="0" fontId="19" fillId="0" borderId="2" xfId="51" applyFont="1" applyBorder="1" applyAlignment="1">
      <alignment horizontal="left" vertical="center"/>
    </xf>
    <xf numFmtId="0" fontId="20" fillId="0" borderId="2" xfId="51" applyFont="1" applyBorder="1" applyAlignment="1">
      <alignment horizontal="left" vertical="center"/>
    </xf>
    <xf numFmtId="49" fontId="17" fillId="0" borderId="2" xfId="50" applyNumberFormat="1" applyFont="1" applyBorder="1" applyAlignment="1">
      <alignment horizontal="right" vertical="center"/>
    </xf>
    <xf numFmtId="0" fontId="13" fillId="0" borderId="2" xfId="51" applyFont="1" applyBorder="1" applyAlignment="1">
      <alignment horizontal="center" vertical="center"/>
    </xf>
    <xf numFmtId="49" fontId="13" fillId="0" borderId="2" xfId="50" applyNumberFormat="1" applyFont="1" applyBorder="1" applyAlignment="1">
      <alignment horizontal="right" vertical="center"/>
    </xf>
    <xf numFmtId="0" fontId="13" fillId="0" borderId="2" xfId="50" applyFont="1" applyBorder="1" applyAlignment="1">
      <alignment vertical="center"/>
    </xf>
    <xf numFmtId="0" fontId="4" fillId="0" borderId="0" xfId="0" applyFont="1" applyAlignment="1">
      <alignment horizontal="center" vertical="center" wrapText="1"/>
    </xf>
    <xf numFmtId="4" fontId="3" fillId="0" borderId="0" xfId="0" applyNumberFormat="1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177" fontId="4" fillId="0" borderId="1" xfId="0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right" vertical="center" wrapText="1"/>
    </xf>
    <xf numFmtId="0" fontId="2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2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left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5" xfId="49"/>
    <cellStyle name="常规_04-分类改革-预算表" xfId="50"/>
    <cellStyle name="常规_2015年蓝本格式" xfId="5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3" Type="http://schemas.openxmlformats.org/officeDocument/2006/relationships/sharedStrings" Target="sharedStrings.xml"/><Relationship Id="rId42" Type="http://schemas.openxmlformats.org/officeDocument/2006/relationships/styles" Target="styles.xml"/><Relationship Id="rId41" Type="http://schemas.openxmlformats.org/officeDocument/2006/relationships/theme" Target="theme/theme1.xml"/><Relationship Id="rId40" Type="http://schemas.openxmlformats.org/officeDocument/2006/relationships/worksheet" Target="worksheets/sheet40.xml"/><Relationship Id="rId4" Type="http://schemas.openxmlformats.org/officeDocument/2006/relationships/worksheet" Target="worksheets/sheet4.xml"/><Relationship Id="rId39" Type="http://schemas.openxmlformats.org/officeDocument/2006/relationships/worksheet" Target="worksheets/sheet39.xml"/><Relationship Id="rId38" Type="http://schemas.openxmlformats.org/officeDocument/2006/relationships/worksheet" Target="worksheets/sheet38.xml"/><Relationship Id="rId37" Type="http://schemas.openxmlformats.org/officeDocument/2006/relationships/worksheet" Target="worksheets/sheet37.xml"/><Relationship Id="rId36" Type="http://schemas.openxmlformats.org/officeDocument/2006/relationships/worksheet" Target="worksheets/sheet36.xml"/><Relationship Id="rId35" Type="http://schemas.openxmlformats.org/officeDocument/2006/relationships/worksheet" Target="worksheets/sheet35.xml"/><Relationship Id="rId34" Type="http://schemas.openxmlformats.org/officeDocument/2006/relationships/worksheet" Target="worksheets/sheet34.xml"/><Relationship Id="rId33" Type="http://schemas.openxmlformats.org/officeDocument/2006/relationships/worksheet" Target="worksheets/sheet33.xml"/><Relationship Id="rId32" Type="http://schemas.openxmlformats.org/officeDocument/2006/relationships/worksheet" Target="worksheets/sheet32.xml"/><Relationship Id="rId31" Type="http://schemas.openxmlformats.org/officeDocument/2006/relationships/worksheet" Target="worksheets/sheet3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3"/>
  <sheetViews>
    <sheetView topLeftCell="A37" workbookViewId="0">
      <selection activeCell="C40" sqref="C40"/>
    </sheetView>
  </sheetViews>
  <sheetFormatPr defaultColWidth="10" defaultRowHeight="13.5" outlineLevelCol="6"/>
  <cols>
    <col min="1" max="1" width="6.36666666666667" customWidth="1"/>
    <col min="2" max="2" width="9.90833333333333" customWidth="1"/>
    <col min="3" max="3" width="81.0916666666667" customWidth="1"/>
    <col min="4" max="8" width="9.725" customWidth="1"/>
  </cols>
  <sheetData>
    <row r="1" ht="32.9" customHeight="1" spans="1:3">
      <c r="A1" s="3"/>
      <c r="B1" s="11" t="s">
        <v>0</v>
      </c>
      <c r="C1" s="11"/>
    </row>
    <row r="2" ht="25" customHeight="1" spans="2:3">
      <c r="B2" s="11"/>
      <c r="C2" s="11"/>
    </row>
    <row r="3" ht="43.9" customHeight="1" spans="2:3">
      <c r="B3" s="86" t="s">
        <v>1</v>
      </c>
      <c r="C3" s="86"/>
    </row>
    <row r="4" ht="32.65" customHeight="1" spans="2:4">
      <c r="B4" s="87">
        <v>1</v>
      </c>
      <c r="C4" s="88" t="s">
        <v>2</v>
      </c>
      <c r="D4" s="3"/>
    </row>
    <row r="5" ht="32.65" customHeight="1" spans="2:3">
      <c r="B5" s="87">
        <v>2</v>
      </c>
      <c r="C5" s="88" t="s">
        <v>3</v>
      </c>
    </row>
    <row r="6" ht="32.65" customHeight="1" spans="2:3">
      <c r="B6" s="87">
        <v>3</v>
      </c>
      <c r="C6" s="88" t="s">
        <v>4</v>
      </c>
    </row>
    <row r="7" ht="32.65" customHeight="1" spans="2:7">
      <c r="B7" s="87">
        <v>4</v>
      </c>
      <c r="C7" s="88" t="s">
        <v>5</v>
      </c>
      <c r="G7" s="3"/>
    </row>
    <row r="8" ht="32.65" customHeight="1" spans="2:3">
      <c r="B8" s="87">
        <v>5</v>
      </c>
      <c r="C8" s="88" t="s">
        <v>6</v>
      </c>
    </row>
    <row r="9" ht="32.65" customHeight="1" spans="2:3">
      <c r="B9" s="87">
        <v>6</v>
      </c>
      <c r="C9" s="88" t="s">
        <v>7</v>
      </c>
    </row>
    <row r="10" ht="32.65" customHeight="1" spans="2:3">
      <c r="B10" s="87">
        <v>7</v>
      </c>
      <c r="C10" s="88" t="s">
        <v>8</v>
      </c>
    </row>
    <row r="11" ht="32.65" customHeight="1" spans="2:3">
      <c r="B11" s="87">
        <v>8</v>
      </c>
      <c r="C11" s="88" t="s">
        <v>9</v>
      </c>
    </row>
    <row r="12" ht="32.65" customHeight="1" spans="2:3">
      <c r="B12" s="87">
        <v>9</v>
      </c>
      <c r="C12" s="88" t="s">
        <v>10</v>
      </c>
    </row>
    <row r="13" ht="32.65" customHeight="1" spans="2:3">
      <c r="B13" s="87">
        <v>10</v>
      </c>
      <c r="C13" s="88" t="s">
        <v>11</v>
      </c>
    </row>
    <row r="14" ht="32.65" customHeight="1" spans="2:3">
      <c r="B14" s="87">
        <v>11</v>
      </c>
      <c r="C14" s="88" t="s">
        <v>12</v>
      </c>
    </row>
    <row r="15" ht="32.65" customHeight="1" spans="2:3">
      <c r="B15" s="87">
        <v>12</v>
      </c>
      <c r="C15" s="88" t="s">
        <v>13</v>
      </c>
    </row>
    <row r="16" ht="32.65" customHeight="1" spans="2:3">
      <c r="B16" s="87">
        <v>13</v>
      </c>
      <c r="C16" s="88" t="s">
        <v>14</v>
      </c>
    </row>
    <row r="17" ht="32.65" customHeight="1" spans="2:3">
      <c r="B17" s="87">
        <v>14</v>
      </c>
      <c r="C17" s="88" t="s">
        <v>15</v>
      </c>
    </row>
    <row r="18" ht="32.65" customHeight="1" spans="2:3">
      <c r="B18" s="87">
        <v>15</v>
      </c>
      <c r="C18" s="88" t="s">
        <v>16</v>
      </c>
    </row>
    <row r="19" ht="32.65" customHeight="1" spans="2:3">
      <c r="B19" s="87">
        <v>16</v>
      </c>
      <c r="C19" s="88" t="s">
        <v>17</v>
      </c>
    </row>
    <row r="20" ht="32.65" customHeight="1" spans="2:3">
      <c r="B20" s="87">
        <v>17</v>
      </c>
      <c r="C20" s="88" t="s">
        <v>18</v>
      </c>
    </row>
    <row r="21" ht="32.65" customHeight="1" spans="2:3">
      <c r="B21" s="87">
        <v>18</v>
      </c>
      <c r="C21" s="88" t="s">
        <v>19</v>
      </c>
    </row>
    <row r="22" ht="32.65" customHeight="1" spans="2:3">
      <c r="B22" s="87">
        <v>19</v>
      </c>
      <c r="C22" s="88" t="s">
        <v>20</v>
      </c>
    </row>
    <row r="23" ht="32.65" customHeight="1" spans="2:3">
      <c r="B23" s="87">
        <v>20</v>
      </c>
      <c r="C23" s="88" t="s">
        <v>21</v>
      </c>
    </row>
    <row r="24" ht="32.65" customHeight="1" spans="2:3">
      <c r="B24" s="87">
        <v>21</v>
      </c>
      <c r="C24" s="88" t="s">
        <v>22</v>
      </c>
    </row>
    <row r="25" ht="32.65" customHeight="1" spans="2:3">
      <c r="B25" s="87">
        <v>22</v>
      </c>
      <c r="C25" s="88" t="s">
        <v>23</v>
      </c>
    </row>
    <row r="26" ht="32.65" customHeight="1" spans="2:3">
      <c r="B26" s="87">
        <v>23</v>
      </c>
      <c r="C26" s="88" t="s">
        <v>24</v>
      </c>
    </row>
    <row r="27" ht="32.65" customHeight="1" spans="2:3">
      <c r="B27" s="87">
        <v>24</v>
      </c>
      <c r="C27" s="88" t="s">
        <v>25</v>
      </c>
    </row>
    <row r="28" ht="32.65" customHeight="1" spans="2:3">
      <c r="B28" s="87">
        <v>25</v>
      </c>
      <c r="C28" s="88" t="s">
        <v>26</v>
      </c>
    </row>
    <row r="29" ht="32.65" customHeight="1" spans="2:3">
      <c r="B29" s="87">
        <v>26</v>
      </c>
      <c r="C29" s="88" t="s">
        <v>27</v>
      </c>
    </row>
    <row r="30" ht="32.65" customHeight="1" spans="2:3">
      <c r="B30" s="87">
        <v>27</v>
      </c>
      <c r="C30" s="88" t="s">
        <v>28</v>
      </c>
    </row>
    <row r="31" ht="32.65" customHeight="1" spans="2:3">
      <c r="B31" s="87">
        <v>28</v>
      </c>
      <c r="C31" s="88" t="s">
        <v>29</v>
      </c>
    </row>
    <row r="32" ht="32.65" customHeight="1" spans="2:3">
      <c r="B32" s="87">
        <v>29</v>
      </c>
      <c r="C32" s="88" t="s">
        <v>30</v>
      </c>
    </row>
    <row r="33" ht="32.65" customHeight="1" spans="2:3">
      <c r="B33" s="87">
        <v>30</v>
      </c>
      <c r="C33" s="88" t="s">
        <v>31</v>
      </c>
    </row>
    <row r="34" ht="32.65" customHeight="1" spans="2:3">
      <c r="B34" s="87">
        <v>31</v>
      </c>
      <c r="C34" s="88" t="s">
        <v>32</v>
      </c>
    </row>
    <row r="35" ht="32.65" customHeight="1" spans="2:3">
      <c r="B35" s="87">
        <v>32</v>
      </c>
      <c r="C35" s="88" t="s">
        <v>33</v>
      </c>
    </row>
    <row r="36" ht="32.65" customHeight="1" spans="2:3">
      <c r="B36" s="87">
        <v>33</v>
      </c>
      <c r="C36" s="88" t="s">
        <v>34</v>
      </c>
    </row>
    <row r="37" ht="32.65" customHeight="1" spans="2:3">
      <c r="B37" s="87">
        <v>34</v>
      </c>
      <c r="C37" s="88" t="s">
        <v>35</v>
      </c>
    </row>
    <row r="38" ht="31.15" customHeight="1" spans="2:3">
      <c r="B38" s="86" t="s">
        <v>36</v>
      </c>
      <c r="C38" s="86"/>
    </row>
    <row r="39" ht="32.65" customHeight="1" spans="2:3">
      <c r="B39" s="87">
        <v>1</v>
      </c>
      <c r="C39" s="88" t="s">
        <v>37</v>
      </c>
    </row>
    <row r="40" ht="32.65" customHeight="1" spans="2:3">
      <c r="B40" s="87">
        <v>2</v>
      </c>
      <c r="C40" s="88" t="s">
        <v>38</v>
      </c>
    </row>
    <row r="41" ht="32.65" customHeight="1" spans="2:3">
      <c r="B41" s="87">
        <v>3</v>
      </c>
      <c r="C41" s="88" t="s">
        <v>39</v>
      </c>
    </row>
    <row r="42" ht="32.65" customHeight="1" spans="2:3">
      <c r="B42" s="87">
        <v>4</v>
      </c>
      <c r="C42" s="88" t="s">
        <v>40</v>
      </c>
    </row>
    <row r="43" ht="32.65" customHeight="1" spans="2:3">
      <c r="B43" s="87">
        <v>5</v>
      </c>
      <c r="C43" s="88" t="s">
        <v>41</v>
      </c>
    </row>
  </sheetData>
  <mergeCells count="3">
    <mergeCell ref="B3:C3"/>
    <mergeCell ref="B38:C38"/>
    <mergeCell ref="B1:C2"/>
  </mergeCells>
  <pageMargins left="0.75" right="0.75" top="0.270000010728836" bottom="0.270000010728836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0"/>
  <sheetViews>
    <sheetView workbookViewId="0">
      <selection activeCell="C40" sqref="C40"/>
    </sheetView>
  </sheetViews>
  <sheetFormatPr defaultColWidth="10" defaultRowHeight="13.5"/>
  <cols>
    <col min="1" max="1" width="6.09166666666667" customWidth="1"/>
    <col min="2" max="2" width="6.90833333333333" customWidth="1"/>
    <col min="3" max="3" width="7.90833333333333" customWidth="1"/>
    <col min="4" max="4" width="13.6333333333333" customWidth="1"/>
    <col min="5" max="5" width="47.2666666666667" customWidth="1"/>
    <col min="6" max="6" width="17.9083333333333" customWidth="1"/>
    <col min="7" max="7" width="8.45" customWidth="1"/>
    <col min="8" max="11" width="9.725" customWidth="1"/>
    <col min="12" max="12" width="8.45" customWidth="1"/>
    <col min="13" max="20" width="9.725" customWidth="1"/>
    <col min="21" max="24" width="13.2666666666667" customWidth="1"/>
    <col min="25" max="25" width="16.3666666666667" customWidth="1"/>
    <col min="26" max="27" width="9.725" customWidth="1"/>
  </cols>
  <sheetData>
    <row r="1" ht="16.4" customHeight="1" spans="1:1">
      <c r="A1" s="3"/>
    </row>
    <row r="2" ht="47.5" customHeight="1" spans="1:25">
      <c r="A2" s="11" t="s">
        <v>249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</row>
    <row r="3" ht="33.65" customHeight="1" spans="1:25">
      <c r="A3" s="2" t="s">
        <v>42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</row>
    <row r="4" ht="20.65" customHeight="1" spans="21:25">
      <c r="U4" s="9" t="s">
        <v>43</v>
      </c>
      <c r="V4" s="9"/>
      <c r="W4" s="9"/>
      <c r="X4" s="9"/>
      <c r="Y4" s="9"/>
    </row>
    <row r="5" ht="31.9" customHeight="1" spans="1:25">
      <c r="A5" s="4" t="s">
        <v>158</v>
      </c>
      <c r="B5" s="4"/>
      <c r="C5" s="4"/>
      <c r="D5" s="4" t="s">
        <v>159</v>
      </c>
      <c r="E5" s="4" t="s">
        <v>250</v>
      </c>
      <c r="F5" s="4" t="s">
        <v>115</v>
      </c>
      <c r="G5" s="4" t="s">
        <v>162</v>
      </c>
      <c r="H5" s="4"/>
      <c r="I5" s="4"/>
      <c r="J5" s="4"/>
      <c r="K5" s="4"/>
      <c r="L5" s="4" t="s">
        <v>163</v>
      </c>
      <c r="M5" s="4"/>
      <c r="N5" s="4"/>
      <c r="O5" s="4"/>
      <c r="P5" s="4"/>
      <c r="Q5" s="4"/>
      <c r="R5" s="4"/>
      <c r="S5" s="4"/>
      <c r="T5" s="4"/>
      <c r="U5" s="4"/>
      <c r="V5" s="4"/>
      <c r="W5" s="4" t="s">
        <v>166</v>
      </c>
      <c r="X5" s="4"/>
      <c r="Y5" s="4"/>
    </row>
    <row r="6" ht="33.65" customHeight="1" spans="1:25">
      <c r="A6" s="4" t="s">
        <v>176</v>
      </c>
      <c r="B6" s="4" t="s">
        <v>177</v>
      </c>
      <c r="C6" s="4" t="s">
        <v>178</v>
      </c>
      <c r="D6" s="4"/>
      <c r="E6" s="4"/>
      <c r="F6" s="4"/>
      <c r="G6" s="4" t="s">
        <v>91</v>
      </c>
      <c r="H6" s="48" t="s">
        <v>251</v>
      </c>
      <c r="I6" s="48" t="s">
        <v>252</v>
      </c>
      <c r="J6" s="48" t="s">
        <v>253</v>
      </c>
      <c r="K6" s="48" t="s">
        <v>254</v>
      </c>
      <c r="L6" s="4" t="s">
        <v>91</v>
      </c>
      <c r="M6" s="4" t="s">
        <v>255</v>
      </c>
      <c r="N6" s="4" t="s">
        <v>256</v>
      </c>
      <c r="O6" s="4" t="s">
        <v>257</v>
      </c>
      <c r="P6" s="4" t="s">
        <v>258</v>
      </c>
      <c r="Q6" s="4" t="s">
        <v>259</v>
      </c>
      <c r="R6" s="4" t="s">
        <v>260</v>
      </c>
      <c r="S6" s="4" t="s">
        <v>261</v>
      </c>
      <c r="T6" s="4" t="s">
        <v>262</v>
      </c>
      <c r="U6" s="4" t="s">
        <v>263</v>
      </c>
      <c r="V6" s="4" t="s">
        <v>264</v>
      </c>
      <c r="W6" s="4" t="s">
        <v>91</v>
      </c>
      <c r="X6" s="4" t="s">
        <v>265</v>
      </c>
      <c r="Y6" s="4" t="s">
        <v>266</v>
      </c>
    </row>
    <row r="7" ht="26.65" customHeight="1" spans="1:25">
      <c r="A7" s="48"/>
      <c r="B7" s="48"/>
      <c r="C7" s="48"/>
      <c r="D7" s="48"/>
      <c r="E7" s="48" t="s">
        <v>91</v>
      </c>
      <c r="F7" s="56">
        <v>75.42</v>
      </c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>
        <v>75.42</v>
      </c>
      <c r="X7" s="56">
        <v>75.42</v>
      </c>
      <c r="Y7" s="56"/>
    </row>
    <row r="8" ht="26.65" customHeight="1" spans="1:25">
      <c r="A8" s="48"/>
      <c r="B8" s="48"/>
      <c r="C8" s="48"/>
      <c r="D8" s="49" t="s">
        <v>110</v>
      </c>
      <c r="E8" s="49" t="s">
        <v>111</v>
      </c>
      <c r="F8" s="56">
        <v>75.42</v>
      </c>
      <c r="G8" s="56"/>
      <c r="H8" s="56"/>
      <c r="I8" s="56"/>
      <c r="J8" s="56"/>
      <c r="K8" s="56"/>
      <c r="L8" s="54"/>
      <c r="M8" s="54"/>
      <c r="N8" s="54"/>
      <c r="O8" s="54"/>
      <c r="P8" s="54"/>
      <c r="Q8" s="54"/>
      <c r="R8" s="54"/>
      <c r="S8" s="54"/>
      <c r="T8" s="54"/>
      <c r="U8" s="54"/>
      <c r="V8" s="54"/>
      <c r="W8" s="54">
        <v>75.42</v>
      </c>
      <c r="X8" s="54">
        <v>75.42</v>
      </c>
      <c r="Y8" s="54"/>
    </row>
    <row r="9" ht="26.65" customHeight="1" spans="1:25">
      <c r="A9" s="48"/>
      <c r="B9" s="48"/>
      <c r="C9" s="48"/>
      <c r="D9" s="49" t="s">
        <v>112</v>
      </c>
      <c r="E9" s="49" t="s">
        <v>113</v>
      </c>
      <c r="F9" s="56">
        <v>75.42</v>
      </c>
      <c r="G9" s="56"/>
      <c r="H9" s="56"/>
      <c r="I9" s="56"/>
      <c r="J9" s="56"/>
      <c r="K9" s="56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>
        <v>75.42</v>
      </c>
      <c r="X9" s="54">
        <v>75.42</v>
      </c>
      <c r="Y9" s="54"/>
    </row>
    <row r="10" ht="26.15" customHeight="1" spans="1:25">
      <c r="A10" s="8" t="s">
        <v>179</v>
      </c>
      <c r="B10" s="8" t="s">
        <v>180</v>
      </c>
      <c r="C10" s="8" t="s">
        <v>181</v>
      </c>
      <c r="D10" s="50" t="s">
        <v>182</v>
      </c>
      <c r="E10" s="5" t="s">
        <v>248</v>
      </c>
      <c r="F10" s="6">
        <v>75.42</v>
      </c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>
        <v>75.42</v>
      </c>
      <c r="X10" s="6">
        <v>75.42</v>
      </c>
      <c r="Y10" s="6"/>
    </row>
  </sheetData>
  <mergeCells count="10">
    <mergeCell ref="A2:Y2"/>
    <mergeCell ref="A3:Y3"/>
    <mergeCell ref="U4:Y4"/>
    <mergeCell ref="A5:C5"/>
    <mergeCell ref="G5:K5"/>
    <mergeCell ref="L5:V5"/>
    <mergeCell ref="W5:Y5"/>
    <mergeCell ref="D5:D6"/>
    <mergeCell ref="E5:E6"/>
    <mergeCell ref="F5:F6"/>
  </mergeCells>
  <pageMargins left="0.75" right="0.75" top="0.270000010728836" bottom="0.270000010728836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7"/>
  <sheetViews>
    <sheetView workbookViewId="0">
      <selection activeCell="C40" sqref="C40"/>
    </sheetView>
  </sheetViews>
  <sheetFormatPr defaultColWidth="10" defaultRowHeight="13.5"/>
  <cols>
    <col min="1" max="1" width="6.09166666666667" customWidth="1"/>
    <col min="2" max="2" width="6.90833333333333" customWidth="1"/>
    <col min="3" max="3" width="7.90833333333333" customWidth="1"/>
    <col min="4" max="4" width="13" customWidth="1"/>
    <col min="5" max="5" width="48.45" customWidth="1"/>
    <col min="6" max="6" width="14.0916666666667" customWidth="1"/>
    <col min="7" max="7" width="10.0916666666667" customWidth="1"/>
    <col min="8" max="19" width="9.725" customWidth="1"/>
    <col min="20" max="20" width="12" customWidth="1"/>
    <col min="21" max="22" width="9.725" customWidth="1"/>
  </cols>
  <sheetData>
    <row r="1" ht="16.4" customHeight="1" spans="1:1">
      <c r="A1" s="3"/>
    </row>
    <row r="2" ht="47.5" customHeight="1" spans="1:20">
      <c r="A2" s="11" t="s">
        <v>249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</row>
    <row r="3" ht="33.65" customHeight="1" spans="1:20">
      <c r="A3" s="2" t="s">
        <v>42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ht="23.25" customHeight="1" spans="7:20">
      <c r="G4" s="3"/>
      <c r="H4" s="3"/>
      <c r="I4" s="3"/>
      <c r="J4" s="3"/>
      <c r="L4" s="3"/>
      <c r="M4" s="3"/>
      <c r="N4" s="3"/>
      <c r="O4" s="3"/>
      <c r="P4" s="3"/>
      <c r="Q4" s="3"/>
      <c r="R4" s="3"/>
      <c r="S4" s="9" t="s">
        <v>43</v>
      </c>
      <c r="T4" s="9"/>
    </row>
    <row r="5" ht="33.65" customHeight="1" spans="1:20">
      <c r="A5" s="4" t="s">
        <v>158</v>
      </c>
      <c r="B5" s="4"/>
      <c r="C5" s="4"/>
      <c r="D5" s="4" t="s">
        <v>159</v>
      </c>
      <c r="E5" s="4" t="s">
        <v>250</v>
      </c>
      <c r="F5" s="4" t="s">
        <v>115</v>
      </c>
      <c r="G5" s="4" t="s">
        <v>170</v>
      </c>
      <c r="H5" s="4"/>
      <c r="I5" s="4"/>
      <c r="J5" s="4"/>
      <c r="K5" s="4"/>
      <c r="L5" s="4"/>
      <c r="M5" s="4" t="s">
        <v>267</v>
      </c>
      <c r="N5" s="4"/>
      <c r="O5" s="4"/>
      <c r="P5" s="4"/>
      <c r="Q5" s="4"/>
      <c r="R5" s="4"/>
      <c r="S5" s="4"/>
      <c r="T5" s="4" t="s">
        <v>167</v>
      </c>
    </row>
    <row r="6" ht="37.15" customHeight="1" spans="1:20">
      <c r="A6" s="4" t="s">
        <v>176</v>
      </c>
      <c r="B6" s="4" t="s">
        <v>177</v>
      </c>
      <c r="C6" s="4" t="s">
        <v>178</v>
      </c>
      <c r="D6" s="4"/>
      <c r="E6" s="4"/>
      <c r="F6" s="4"/>
      <c r="G6" s="4" t="s">
        <v>91</v>
      </c>
      <c r="H6" s="4" t="s">
        <v>268</v>
      </c>
      <c r="I6" s="4" t="s">
        <v>269</v>
      </c>
      <c r="J6" s="4" t="s">
        <v>270</v>
      </c>
      <c r="K6" s="4" t="s">
        <v>271</v>
      </c>
      <c r="L6" s="4" t="s">
        <v>272</v>
      </c>
      <c r="M6" s="4" t="s">
        <v>91</v>
      </c>
      <c r="N6" s="4" t="s">
        <v>273</v>
      </c>
      <c r="O6" s="4" t="s">
        <v>274</v>
      </c>
      <c r="P6" s="4" t="s">
        <v>275</v>
      </c>
      <c r="Q6" s="4" t="s">
        <v>276</v>
      </c>
      <c r="R6" s="4" t="s">
        <v>277</v>
      </c>
      <c r="S6" s="4" t="s">
        <v>278</v>
      </c>
      <c r="T6" s="4" t="s">
        <v>279</v>
      </c>
    </row>
    <row r="7" ht="26.65" customHeight="1" spans="1:20">
      <c r="A7" s="48"/>
      <c r="B7" s="48"/>
      <c r="C7" s="48"/>
      <c r="D7" s="48"/>
      <c r="E7" s="48" t="s">
        <v>91</v>
      </c>
      <c r="F7" s="54">
        <v>2010.96</v>
      </c>
      <c r="G7" s="54">
        <v>2010.96</v>
      </c>
      <c r="H7" s="54"/>
      <c r="I7" s="54"/>
      <c r="J7" s="54"/>
      <c r="K7" s="54"/>
      <c r="L7" s="54">
        <v>2010.96</v>
      </c>
      <c r="M7" s="54"/>
      <c r="N7" s="54"/>
      <c r="O7" s="54"/>
      <c r="P7" s="54"/>
      <c r="Q7" s="54"/>
      <c r="R7" s="54"/>
      <c r="S7" s="54"/>
      <c r="T7" s="54"/>
    </row>
    <row r="8" ht="26.65" customHeight="1" spans="1:20">
      <c r="A8" s="48"/>
      <c r="B8" s="48"/>
      <c r="C8" s="48"/>
      <c r="D8" s="49" t="s">
        <v>110</v>
      </c>
      <c r="E8" s="49" t="s">
        <v>111</v>
      </c>
      <c r="F8" s="54">
        <v>2010.96</v>
      </c>
      <c r="G8" s="54">
        <v>2010.96</v>
      </c>
      <c r="H8" s="54"/>
      <c r="I8" s="54"/>
      <c r="J8" s="54"/>
      <c r="K8" s="54"/>
      <c r="L8" s="54">
        <v>2010.96</v>
      </c>
      <c r="M8" s="54"/>
      <c r="N8" s="54"/>
      <c r="O8" s="54"/>
      <c r="P8" s="54"/>
      <c r="Q8" s="54"/>
      <c r="R8" s="54"/>
      <c r="S8" s="54"/>
      <c r="T8" s="54"/>
    </row>
    <row r="9" ht="26.65" customHeight="1" spans="1:20">
      <c r="A9" s="48"/>
      <c r="B9" s="48"/>
      <c r="C9" s="48"/>
      <c r="D9" s="49" t="s">
        <v>112</v>
      </c>
      <c r="E9" s="49" t="s">
        <v>113</v>
      </c>
      <c r="F9" s="54">
        <v>2010.96</v>
      </c>
      <c r="G9" s="54">
        <v>2010.96</v>
      </c>
      <c r="H9" s="54"/>
      <c r="I9" s="54"/>
      <c r="J9" s="54"/>
      <c r="K9" s="54"/>
      <c r="L9" s="54">
        <v>2010.96</v>
      </c>
      <c r="M9" s="54"/>
      <c r="N9" s="54"/>
      <c r="O9" s="54"/>
      <c r="P9" s="54"/>
      <c r="Q9" s="54"/>
      <c r="R9" s="54"/>
      <c r="S9" s="54"/>
      <c r="T9" s="54"/>
    </row>
    <row r="10" ht="26.15" customHeight="1" spans="1:20">
      <c r="A10" s="8" t="s">
        <v>179</v>
      </c>
      <c r="B10" s="8" t="s">
        <v>180</v>
      </c>
      <c r="C10" s="8" t="s">
        <v>181</v>
      </c>
      <c r="D10" s="50" t="s">
        <v>182</v>
      </c>
      <c r="E10" s="5" t="s">
        <v>237</v>
      </c>
      <c r="F10" s="6">
        <v>60</v>
      </c>
      <c r="G10" s="6">
        <v>60</v>
      </c>
      <c r="H10" s="6"/>
      <c r="I10" s="6"/>
      <c r="J10" s="6"/>
      <c r="K10" s="6"/>
      <c r="L10" s="6">
        <v>60</v>
      </c>
      <c r="M10" s="6"/>
      <c r="N10" s="6"/>
      <c r="O10" s="6"/>
      <c r="P10" s="6"/>
      <c r="Q10" s="6"/>
      <c r="R10" s="6"/>
      <c r="S10" s="6"/>
      <c r="T10" s="6"/>
    </row>
    <row r="11" ht="26.15" customHeight="1" spans="1:20">
      <c r="A11" s="8" t="s">
        <v>179</v>
      </c>
      <c r="B11" s="8" t="s">
        <v>180</v>
      </c>
      <c r="C11" s="8" t="s">
        <v>181</v>
      </c>
      <c r="D11" s="50" t="s">
        <v>182</v>
      </c>
      <c r="E11" s="5" t="s">
        <v>241</v>
      </c>
      <c r="F11" s="6">
        <v>1332</v>
      </c>
      <c r="G11" s="6">
        <v>1332</v>
      </c>
      <c r="H11" s="6"/>
      <c r="I11" s="6"/>
      <c r="J11" s="6"/>
      <c r="K11" s="6"/>
      <c r="L11" s="6">
        <v>1332</v>
      </c>
      <c r="M11" s="6"/>
      <c r="N11" s="6"/>
      <c r="O11" s="6"/>
      <c r="P11" s="6"/>
      <c r="Q11" s="6"/>
      <c r="R11" s="6"/>
      <c r="S11" s="6"/>
      <c r="T11" s="6"/>
    </row>
    <row r="12" ht="26.15" customHeight="1" spans="1:20">
      <c r="A12" s="8" t="s">
        <v>179</v>
      </c>
      <c r="B12" s="8" t="s">
        <v>180</v>
      </c>
      <c r="C12" s="8" t="s">
        <v>181</v>
      </c>
      <c r="D12" s="50" t="s">
        <v>182</v>
      </c>
      <c r="E12" s="5" t="s">
        <v>242</v>
      </c>
      <c r="F12" s="6">
        <v>256.2</v>
      </c>
      <c r="G12" s="6">
        <v>256.2</v>
      </c>
      <c r="H12" s="6"/>
      <c r="I12" s="6"/>
      <c r="J12" s="6"/>
      <c r="K12" s="6"/>
      <c r="L12" s="6">
        <v>256.2</v>
      </c>
      <c r="M12" s="6"/>
      <c r="N12" s="6"/>
      <c r="O12" s="6"/>
      <c r="P12" s="6"/>
      <c r="Q12" s="6"/>
      <c r="R12" s="6"/>
      <c r="S12" s="6"/>
      <c r="T12" s="6"/>
    </row>
    <row r="13" ht="26.15" customHeight="1" spans="1:20">
      <c r="A13" s="8" t="s">
        <v>179</v>
      </c>
      <c r="B13" s="8" t="s">
        <v>180</v>
      </c>
      <c r="C13" s="8" t="s">
        <v>181</v>
      </c>
      <c r="D13" s="50" t="s">
        <v>182</v>
      </c>
      <c r="E13" s="5" t="s">
        <v>243</v>
      </c>
      <c r="F13" s="6">
        <v>42.5</v>
      </c>
      <c r="G13" s="6">
        <v>42.5</v>
      </c>
      <c r="H13" s="6"/>
      <c r="I13" s="6"/>
      <c r="J13" s="6"/>
      <c r="K13" s="6"/>
      <c r="L13" s="6">
        <v>42.5</v>
      </c>
      <c r="M13" s="6"/>
      <c r="N13" s="6"/>
      <c r="O13" s="6"/>
      <c r="P13" s="6"/>
      <c r="Q13" s="6"/>
      <c r="R13" s="6"/>
      <c r="S13" s="6"/>
      <c r="T13" s="6"/>
    </row>
    <row r="14" ht="26.15" customHeight="1" spans="1:20">
      <c r="A14" s="8" t="s">
        <v>179</v>
      </c>
      <c r="B14" s="8" t="s">
        <v>180</v>
      </c>
      <c r="C14" s="8" t="s">
        <v>181</v>
      </c>
      <c r="D14" s="50" t="s">
        <v>182</v>
      </c>
      <c r="E14" s="5" t="s">
        <v>244</v>
      </c>
      <c r="F14" s="6">
        <v>158</v>
      </c>
      <c r="G14" s="6">
        <v>158</v>
      </c>
      <c r="H14" s="6"/>
      <c r="I14" s="6"/>
      <c r="J14" s="6"/>
      <c r="K14" s="6"/>
      <c r="L14" s="6">
        <v>158</v>
      </c>
      <c r="M14" s="6"/>
      <c r="N14" s="6"/>
      <c r="O14" s="6"/>
      <c r="P14" s="6"/>
      <c r="Q14" s="6"/>
      <c r="R14" s="6"/>
      <c r="S14" s="6"/>
      <c r="T14" s="6"/>
    </row>
    <row r="15" ht="26.15" customHeight="1" spans="1:20">
      <c r="A15" s="8" t="s">
        <v>179</v>
      </c>
      <c r="B15" s="8" t="s">
        <v>180</v>
      </c>
      <c r="C15" s="8" t="s">
        <v>181</v>
      </c>
      <c r="D15" s="50" t="s">
        <v>182</v>
      </c>
      <c r="E15" s="5" t="s">
        <v>245</v>
      </c>
      <c r="F15" s="6">
        <v>109.58</v>
      </c>
      <c r="G15" s="6">
        <v>109.58</v>
      </c>
      <c r="H15" s="6"/>
      <c r="I15" s="6"/>
      <c r="J15" s="6"/>
      <c r="K15" s="6"/>
      <c r="L15" s="6">
        <v>109.58</v>
      </c>
      <c r="M15" s="6"/>
      <c r="N15" s="6"/>
      <c r="O15" s="6"/>
      <c r="P15" s="6"/>
      <c r="Q15" s="6"/>
      <c r="R15" s="6"/>
      <c r="S15" s="6"/>
      <c r="T15" s="6"/>
    </row>
    <row r="16" ht="26.15" customHeight="1" spans="1:20">
      <c r="A16" s="8" t="s">
        <v>179</v>
      </c>
      <c r="B16" s="8" t="s">
        <v>180</v>
      </c>
      <c r="C16" s="8" t="s">
        <v>181</v>
      </c>
      <c r="D16" s="50" t="s">
        <v>182</v>
      </c>
      <c r="E16" s="5" t="s">
        <v>246</v>
      </c>
      <c r="F16" s="6">
        <v>22.68</v>
      </c>
      <c r="G16" s="6">
        <v>22.68</v>
      </c>
      <c r="H16" s="6"/>
      <c r="I16" s="6"/>
      <c r="J16" s="6"/>
      <c r="K16" s="6"/>
      <c r="L16" s="6">
        <v>22.68</v>
      </c>
      <c r="M16" s="6"/>
      <c r="N16" s="6"/>
      <c r="O16" s="6"/>
      <c r="P16" s="6"/>
      <c r="Q16" s="6"/>
      <c r="R16" s="6"/>
      <c r="S16" s="6"/>
      <c r="T16" s="6"/>
    </row>
    <row r="17" ht="26.15" customHeight="1" spans="1:20">
      <c r="A17" s="8" t="s">
        <v>179</v>
      </c>
      <c r="B17" s="8" t="s">
        <v>180</v>
      </c>
      <c r="C17" s="8" t="s">
        <v>181</v>
      </c>
      <c r="D17" s="50" t="s">
        <v>182</v>
      </c>
      <c r="E17" s="5" t="s">
        <v>247</v>
      </c>
      <c r="F17" s="6">
        <v>30</v>
      </c>
      <c r="G17" s="6">
        <v>30</v>
      </c>
      <c r="H17" s="6"/>
      <c r="I17" s="6"/>
      <c r="J17" s="6"/>
      <c r="K17" s="6"/>
      <c r="L17" s="6">
        <v>30</v>
      </c>
      <c r="M17" s="6"/>
      <c r="N17" s="6"/>
      <c r="O17" s="6"/>
      <c r="P17" s="6"/>
      <c r="Q17" s="6"/>
      <c r="R17" s="6"/>
      <c r="S17" s="6"/>
      <c r="T17" s="6"/>
    </row>
  </sheetData>
  <mergeCells count="9">
    <mergeCell ref="A2:T2"/>
    <mergeCell ref="A3:T3"/>
    <mergeCell ref="S4:T4"/>
    <mergeCell ref="A5:C5"/>
    <mergeCell ref="G5:L5"/>
    <mergeCell ref="M5:S5"/>
    <mergeCell ref="D5:D6"/>
    <mergeCell ref="E5:E6"/>
    <mergeCell ref="F5:F6"/>
  </mergeCells>
  <pageMargins left="0.75" right="0.75" top="0.270000010728836" bottom="0.270000010728836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C40" sqref="C40"/>
    </sheetView>
  </sheetViews>
  <sheetFormatPr defaultColWidth="10" defaultRowHeight="13.5"/>
  <cols>
    <col min="1" max="1" width="6.09166666666667" customWidth="1"/>
    <col min="2" max="2" width="6.90833333333333" customWidth="1"/>
    <col min="3" max="3" width="7.90833333333333" customWidth="1"/>
    <col min="4" max="4" width="12.725" customWidth="1"/>
    <col min="5" max="5" width="48.9083333333333" customWidth="1"/>
    <col min="6" max="6" width="21.2666666666667" customWidth="1"/>
    <col min="7" max="7" width="16" customWidth="1"/>
    <col min="8" max="8" width="9.725" customWidth="1"/>
    <col min="9" max="9" width="11.2666666666667" customWidth="1"/>
    <col min="10" max="10" width="11.3666666666667" customWidth="1"/>
    <col min="11" max="11" width="11.45" customWidth="1"/>
    <col min="12" max="14" width="9.725" customWidth="1"/>
    <col min="15" max="15" width="13.3666666666667" customWidth="1"/>
    <col min="16" max="19" width="9.725" customWidth="1"/>
    <col min="20" max="20" width="11.6333333333333" customWidth="1"/>
    <col min="21" max="22" width="9.725" customWidth="1"/>
  </cols>
  <sheetData>
    <row r="1" ht="16.4" customHeight="1" spans="1:1">
      <c r="A1" s="3"/>
    </row>
    <row r="2" ht="37.15" customHeight="1" spans="1:20">
      <c r="A2" s="11" t="s">
        <v>249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</row>
    <row r="3" ht="33.65" customHeight="1" spans="1:20">
      <c r="A3" s="2" t="s">
        <v>42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ht="20.65" customHeight="1" spans="19:20">
      <c r="S4" s="9" t="s">
        <v>43</v>
      </c>
      <c r="T4" s="9"/>
    </row>
    <row r="5" ht="37.9" customHeight="1" spans="1:20">
      <c r="A5" s="4" t="s">
        <v>158</v>
      </c>
      <c r="B5" s="4"/>
      <c r="C5" s="4"/>
      <c r="D5" s="4" t="s">
        <v>159</v>
      </c>
      <c r="E5" s="4" t="s">
        <v>250</v>
      </c>
      <c r="F5" s="4" t="s">
        <v>115</v>
      </c>
      <c r="G5" s="4" t="s">
        <v>280</v>
      </c>
      <c r="H5" s="4"/>
      <c r="I5" s="4"/>
      <c r="J5" s="4"/>
      <c r="K5" s="4"/>
      <c r="L5" s="4"/>
      <c r="M5" s="4"/>
      <c r="N5" s="4"/>
      <c r="O5" s="4" t="s">
        <v>167</v>
      </c>
      <c r="P5" s="4" t="s">
        <v>172</v>
      </c>
      <c r="Q5" s="4" t="s">
        <v>168</v>
      </c>
      <c r="R5" s="4" t="s">
        <v>169</v>
      </c>
      <c r="S5" s="4" t="s">
        <v>171</v>
      </c>
      <c r="T5" s="4" t="s">
        <v>175</v>
      </c>
    </row>
    <row r="6" ht="40.5" customHeight="1" spans="1:20">
      <c r="A6" s="4" t="s">
        <v>176</v>
      </c>
      <c r="B6" s="4" t="s">
        <v>177</v>
      </c>
      <c r="C6" s="4" t="s">
        <v>178</v>
      </c>
      <c r="D6" s="4"/>
      <c r="E6" s="4"/>
      <c r="F6" s="4"/>
      <c r="G6" s="4" t="s">
        <v>91</v>
      </c>
      <c r="H6" s="4" t="s">
        <v>273</v>
      </c>
      <c r="I6" s="4" t="s">
        <v>274</v>
      </c>
      <c r="J6" s="4" t="s">
        <v>275</v>
      </c>
      <c r="K6" s="4" t="s">
        <v>281</v>
      </c>
      <c r="L6" s="4" t="s">
        <v>276</v>
      </c>
      <c r="M6" s="4" t="s">
        <v>277</v>
      </c>
      <c r="N6" s="4" t="s">
        <v>278</v>
      </c>
      <c r="O6" s="4" t="s">
        <v>282</v>
      </c>
      <c r="P6" s="4"/>
      <c r="Q6" s="4"/>
      <c r="R6" s="4"/>
      <c r="S6" s="4"/>
      <c r="T6" s="4"/>
    </row>
    <row r="7" ht="26.65" customHeight="1" spans="1:20">
      <c r="A7" s="5"/>
      <c r="B7" s="5"/>
      <c r="C7" s="5"/>
      <c r="D7" s="5"/>
      <c r="E7" s="48" t="s">
        <v>91</v>
      </c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</row>
    <row r="8" ht="26.65" customHeight="1" spans="1:20">
      <c r="A8" s="48"/>
      <c r="B8" s="48"/>
      <c r="C8" s="48"/>
      <c r="D8" s="49"/>
      <c r="E8" s="49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</row>
    <row r="9" ht="26.65" customHeight="1" spans="1:20">
      <c r="A9" s="48"/>
      <c r="B9" s="48"/>
      <c r="C9" s="48"/>
      <c r="D9" s="49"/>
      <c r="E9" s="49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</row>
    <row r="10" ht="26.15" customHeight="1" spans="1:20">
      <c r="A10" s="8"/>
      <c r="B10" s="8"/>
      <c r="C10" s="8"/>
      <c r="D10" s="50"/>
      <c r="E10" s="5"/>
      <c r="F10" s="6">
        <v>0</v>
      </c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</row>
  </sheetData>
  <mergeCells count="13">
    <mergeCell ref="A2:T2"/>
    <mergeCell ref="A3:T3"/>
    <mergeCell ref="S4:T4"/>
    <mergeCell ref="A5:C5"/>
    <mergeCell ref="G5:N5"/>
    <mergeCell ref="D5:D6"/>
    <mergeCell ref="E5:E6"/>
    <mergeCell ref="F5:F6"/>
    <mergeCell ref="P5:P6"/>
    <mergeCell ref="Q5:Q6"/>
    <mergeCell ref="R5:R6"/>
    <mergeCell ref="S5:S6"/>
    <mergeCell ref="T5:T6"/>
  </mergeCells>
  <pageMargins left="0.75" right="0.75" top="0.270000010728836" bottom="0.270000010728836" header="0" footer="0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0"/>
  <sheetViews>
    <sheetView workbookViewId="0">
      <selection activeCell="C40" sqref="C40"/>
    </sheetView>
  </sheetViews>
  <sheetFormatPr defaultColWidth="10" defaultRowHeight="13.5"/>
  <cols>
    <col min="1" max="1" width="6.09166666666667" customWidth="1"/>
    <col min="2" max="2" width="6.90833333333333" customWidth="1"/>
    <col min="3" max="3" width="7.90833333333333" customWidth="1"/>
    <col min="4" max="4" width="12" customWidth="1"/>
    <col min="5" max="5" width="52.2666666666667" customWidth="1"/>
    <col min="6" max="6" width="14" customWidth="1"/>
    <col min="7" max="19" width="9.725" customWidth="1"/>
  </cols>
  <sheetData>
    <row r="1" ht="16.4" customHeight="1" spans="1:1">
      <c r="A1" s="3"/>
    </row>
    <row r="2" ht="43.9" customHeight="1" spans="1:17">
      <c r="A2" s="11" t="s">
        <v>283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</row>
    <row r="3" ht="33.65" customHeight="1" spans="1:17">
      <c r="A3" s="2" t="s">
        <v>42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ht="25" customHeight="1" spans="17:17">
      <c r="Q4" s="9" t="s">
        <v>43</v>
      </c>
    </row>
    <row r="5" ht="31.15" customHeight="1" spans="1:17">
      <c r="A5" s="4" t="s">
        <v>158</v>
      </c>
      <c r="B5" s="4"/>
      <c r="C5" s="4"/>
      <c r="D5" s="4" t="s">
        <v>159</v>
      </c>
      <c r="E5" s="4" t="s">
        <v>284</v>
      </c>
      <c r="F5" s="4" t="s">
        <v>285</v>
      </c>
      <c r="G5" s="4"/>
      <c r="H5" s="4"/>
      <c r="I5" s="4"/>
      <c r="J5" s="4"/>
      <c r="K5" s="4"/>
      <c r="L5" s="4"/>
      <c r="M5" s="4"/>
      <c r="N5" s="4"/>
      <c r="O5" s="4"/>
      <c r="P5" s="4"/>
      <c r="Q5" s="4"/>
    </row>
    <row r="6" ht="38.9" customHeight="1" spans="1:17">
      <c r="A6" s="4" t="s">
        <v>176</v>
      </c>
      <c r="B6" s="4" t="s">
        <v>177</v>
      </c>
      <c r="C6" s="4" t="s">
        <v>178</v>
      </c>
      <c r="D6" s="4"/>
      <c r="E6" s="4"/>
      <c r="F6" s="4" t="s">
        <v>91</v>
      </c>
      <c r="G6" s="4" t="s">
        <v>286</v>
      </c>
      <c r="H6" s="4" t="s">
        <v>287</v>
      </c>
      <c r="I6" s="4" t="s">
        <v>288</v>
      </c>
      <c r="J6" s="4" t="s">
        <v>289</v>
      </c>
      <c r="K6" s="4" t="s">
        <v>290</v>
      </c>
      <c r="L6" s="4" t="s">
        <v>291</v>
      </c>
      <c r="M6" s="4" t="s">
        <v>292</v>
      </c>
      <c r="N6" s="4" t="s">
        <v>293</v>
      </c>
      <c r="O6" s="4" t="s">
        <v>253</v>
      </c>
      <c r="P6" s="4" t="s">
        <v>294</v>
      </c>
      <c r="Q6" s="4" t="s">
        <v>254</v>
      </c>
    </row>
    <row r="7" ht="26.65" customHeight="1" spans="1:17">
      <c r="A7" s="48"/>
      <c r="B7" s="48"/>
      <c r="C7" s="48"/>
      <c r="D7" s="48"/>
      <c r="E7" s="48" t="s">
        <v>91</v>
      </c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</row>
    <row r="8" ht="26.15" customHeight="1" spans="1:17">
      <c r="A8" s="48"/>
      <c r="B8" s="48"/>
      <c r="C8" s="48"/>
      <c r="D8" s="49"/>
      <c r="E8" s="49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</row>
    <row r="9" ht="26.15" customHeight="1" spans="1:17">
      <c r="A9" s="48"/>
      <c r="B9" s="48"/>
      <c r="C9" s="48"/>
      <c r="D9" s="49"/>
      <c r="E9" s="49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</row>
    <row r="10" ht="26.15" customHeight="1" spans="1:17">
      <c r="A10" s="8"/>
      <c r="B10" s="8"/>
      <c r="C10" s="8"/>
      <c r="D10" s="50"/>
      <c r="E10" s="5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</row>
  </sheetData>
  <mergeCells count="6">
    <mergeCell ref="A2:Q2"/>
    <mergeCell ref="A3:Q3"/>
    <mergeCell ref="A5:C5"/>
    <mergeCell ref="F5:Q5"/>
    <mergeCell ref="D5:D6"/>
    <mergeCell ref="E5:E6"/>
  </mergeCells>
  <pageMargins left="0.75" right="0.75" top="0.270000010728836" bottom="0.270000010728836" header="0" footer="0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10"/>
  <sheetViews>
    <sheetView workbookViewId="0">
      <selection activeCell="C40" sqref="C40"/>
    </sheetView>
  </sheetViews>
  <sheetFormatPr defaultColWidth="10" defaultRowHeight="13.5"/>
  <cols>
    <col min="1" max="1" width="6.09166666666667" customWidth="1"/>
    <col min="2" max="2" width="6.90833333333333" customWidth="1"/>
    <col min="3" max="3" width="7.90833333333333" customWidth="1"/>
    <col min="4" max="4" width="12" customWidth="1"/>
    <col min="5" max="5" width="52.2666666666667" customWidth="1"/>
    <col min="6" max="6" width="14" customWidth="1"/>
    <col min="7" max="31" width="9.725" customWidth="1"/>
    <col min="32" max="32" width="10.45" customWidth="1"/>
    <col min="33" max="35" width="9.725" customWidth="1"/>
  </cols>
  <sheetData>
    <row r="1" ht="16.4" customHeight="1" spans="1:1">
      <c r="A1" s="3"/>
    </row>
    <row r="2" ht="43.9" customHeight="1" spans="1:33">
      <c r="A2" s="11" t="s">
        <v>283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</row>
    <row r="3" ht="33.65" customHeight="1" spans="1:33">
      <c r="A3" s="2" t="s">
        <v>42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</row>
    <row r="4" ht="21.65" customHeight="1" spans="31:33">
      <c r="AE4" s="9" t="s">
        <v>43</v>
      </c>
      <c r="AF4" s="9"/>
      <c r="AG4" s="9"/>
    </row>
    <row r="5" ht="31.15" customHeight="1" spans="1:33">
      <c r="A5" s="4" t="s">
        <v>158</v>
      </c>
      <c r="B5" s="4"/>
      <c r="C5" s="4"/>
      <c r="D5" s="4" t="s">
        <v>159</v>
      </c>
      <c r="E5" s="4" t="s">
        <v>284</v>
      </c>
      <c r="F5" s="4" t="s">
        <v>196</v>
      </c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</row>
    <row r="6" ht="34.5" customHeight="1" spans="1:33">
      <c r="A6" s="4" t="s">
        <v>176</v>
      </c>
      <c r="B6" s="4" t="s">
        <v>177</v>
      </c>
      <c r="C6" s="4" t="s">
        <v>178</v>
      </c>
      <c r="D6" s="4"/>
      <c r="E6" s="4"/>
      <c r="F6" s="4" t="s">
        <v>91</v>
      </c>
      <c r="G6" s="4" t="s">
        <v>295</v>
      </c>
      <c r="H6" s="4" t="s">
        <v>296</v>
      </c>
      <c r="I6" s="4" t="s">
        <v>297</v>
      </c>
      <c r="J6" s="4" t="s">
        <v>298</v>
      </c>
      <c r="K6" s="4" t="s">
        <v>299</v>
      </c>
      <c r="L6" s="4" t="s">
        <v>300</v>
      </c>
      <c r="M6" s="4" t="s">
        <v>301</v>
      </c>
      <c r="N6" s="4" t="s">
        <v>302</v>
      </c>
      <c r="O6" s="4" t="s">
        <v>303</v>
      </c>
      <c r="P6" s="4" t="s">
        <v>304</v>
      </c>
      <c r="Q6" s="4" t="s">
        <v>305</v>
      </c>
      <c r="R6" s="4" t="s">
        <v>306</v>
      </c>
      <c r="S6" s="4" t="s">
        <v>307</v>
      </c>
      <c r="T6" s="4" t="s">
        <v>256</v>
      </c>
      <c r="U6" s="4" t="s">
        <v>257</v>
      </c>
      <c r="V6" s="4" t="s">
        <v>260</v>
      </c>
      <c r="W6" s="4" t="s">
        <v>308</v>
      </c>
      <c r="X6" s="4" t="s">
        <v>309</v>
      </c>
      <c r="Y6" s="4" t="s">
        <v>310</v>
      </c>
      <c r="Z6" s="4" t="s">
        <v>311</v>
      </c>
      <c r="AA6" s="4" t="s">
        <v>259</v>
      </c>
      <c r="AB6" s="4" t="s">
        <v>312</v>
      </c>
      <c r="AC6" s="4" t="s">
        <v>313</v>
      </c>
      <c r="AD6" s="4" t="s">
        <v>262</v>
      </c>
      <c r="AE6" s="4" t="s">
        <v>314</v>
      </c>
      <c r="AF6" s="4" t="s">
        <v>315</v>
      </c>
      <c r="AG6" s="4" t="s">
        <v>264</v>
      </c>
    </row>
    <row r="7" ht="26.65" customHeight="1" spans="1:33">
      <c r="A7" s="48"/>
      <c r="B7" s="48"/>
      <c r="C7" s="48"/>
      <c r="D7" s="48"/>
      <c r="E7" s="48" t="s">
        <v>91</v>
      </c>
      <c r="F7" s="54">
        <v>75.42</v>
      </c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4"/>
      <c r="W7" s="54"/>
      <c r="X7" s="54"/>
      <c r="Y7" s="54"/>
      <c r="Z7" s="54"/>
      <c r="AA7" s="54"/>
      <c r="AB7" s="54"/>
      <c r="AC7" s="54"/>
      <c r="AD7" s="54"/>
      <c r="AE7" s="54"/>
      <c r="AF7" s="54"/>
      <c r="AG7" s="54">
        <v>75.42</v>
      </c>
    </row>
    <row r="8" ht="26.15" customHeight="1" spans="1:33">
      <c r="A8" s="48"/>
      <c r="B8" s="48"/>
      <c r="C8" s="48"/>
      <c r="D8" s="49" t="s">
        <v>110</v>
      </c>
      <c r="E8" s="49" t="s">
        <v>111</v>
      </c>
      <c r="F8" s="54">
        <v>75.42</v>
      </c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4"/>
      <c r="W8" s="54"/>
      <c r="X8" s="54"/>
      <c r="Y8" s="54"/>
      <c r="Z8" s="54"/>
      <c r="AA8" s="54"/>
      <c r="AB8" s="54"/>
      <c r="AC8" s="54"/>
      <c r="AD8" s="54"/>
      <c r="AE8" s="54"/>
      <c r="AF8" s="54"/>
      <c r="AG8" s="54">
        <v>75.42</v>
      </c>
    </row>
    <row r="9" ht="26.15" customHeight="1" spans="1:33">
      <c r="A9" s="48"/>
      <c r="B9" s="48"/>
      <c r="C9" s="48"/>
      <c r="D9" s="49" t="s">
        <v>112</v>
      </c>
      <c r="E9" s="49" t="s">
        <v>113</v>
      </c>
      <c r="F9" s="54">
        <v>75.42</v>
      </c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  <c r="AA9" s="54"/>
      <c r="AB9" s="54"/>
      <c r="AC9" s="54"/>
      <c r="AD9" s="54"/>
      <c r="AE9" s="54"/>
      <c r="AF9" s="54"/>
      <c r="AG9" s="54">
        <v>75.42</v>
      </c>
    </row>
    <row r="10" ht="26.15" customHeight="1" spans="1:33">
      <c r="A10" s="8" t="s">
        <v>179</v>
      </c>
      <c r="B10" s="8" t="s">
        <v>180</v>
      </c>
      <c r="C10" s="8" t="s">
        <v>181</v>
      </c>
      <c r="D10" s="50" t="s">
        <v>182</v>
      </c>
      <c r="E10" s="5" t="s">
        <v>248</v>
      </c>
      <c r="F10" s="6">
        <v>75.42</v>
      </c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>
        <v>75.42</v>
      </c>
    </row>
  </sheetData>
  <mergeCells count="7">
    <mergeCell ref="A2:AG2"/>
    <mergeCell ref="A3:AG3"/>
    <mergeCell ref="AE4:AG4"/>
    <mergeCell ref="A5:C5"/>
    <mergeCell ref="F5:AG5"/>
    <mergeCell ref="D5:D6"/>
    <mergeCell ref="E5:E6"/>
  </mergeCells>
  <pageMargins left="0.75" right="0.75" top="0.270000010728836" bottom="0.270000010728836" header="0" footer="0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10"/>
  <sheetViews>
    <sheetView workbookViewId="0">
      <selection activeCell="C40" sqref="C40"/>
    </sheetView>
  </sheetViews>
  <sheetFormatPr defaultColWidth="10" defaultRowHeight="13.5"/>
  <cols>
    <col min="1" max="1" width="6.09166666666667" customWidth="1"/>
    <col min="2" max="2" width="6.90833333333333" customWidth="1"/>
    <col min="3" max="3" width="7.90833333333333" customWidth="1"/>
    <col min="4" max="4" width="13.2666666666667" customWidth="1"/>
    <col min="5" max="5" width="47.6333333333333" customWidth="1"/>
    <col min="6" max="6" width="17.3666666666667" customWidth="1"/>
    <col min="7" max="7" width="8.90833333333333" customWidth="1"/>
    <col min="8" max="8" width="9.725" customWidth="1"/>
    <col min="9" max="11" width="11.0916666666667" customWidth="1"/>
    <col min="12" max="12" width="9.725" customWidth="1"/>
    <col min="13" max="13" width="11.2666666666667" customWidth="1"/>
    <col min="14" max="30" width="9.725" customWidth="1"/>
  </cols>
  <sheetData>
    <row r="1" ht="16.4" customHeight="1" spans="1:1">
      <c r="A1" s="3"/>
    </row>
    <row r="2" ht="35.5" customHeight="1" spans="1:28">
      <c r="A2" s="11" t="s">
        <v>283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</row>
    <row r="3" ht="33.65" customHeight="1" spans="1:28">
      <c r="A3" s="2" t="s">
        <v>42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</row>
    <row r="4" ht="19.9" customHeight="1" spans="27:28">
      <c r="AA4" s="9" t="s">
        <v>43</v>
      </c>
      <c r="AB4" s="9"/>
    </row>
    <row r="5" ht="36.25" customHeight="1" spans="1:28">
      <c r="A5" s="4" t="s">
        <v>158</v>
      </c>
      <c r="B5" s="4"/>
      <c r="C5" s="4"/>
      <c r="D5" s="4" t="s">
        <v>159</v>
      </c>
      <c r="E5" s="4" t="s">
        <v>250</v>
      </c>
      <c r="F5" s="4" t="s">
        <v>115</v>
      </c>
      <c r="G5" s="4" t="s">
        <v>316</v>
      </c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 t="s">
        <v>172</v>
      </c>
      <c r="Y5" s="4" t="s">
        <v>317</v>
      </c>
      <c r="Z5" s="4" t="s">
        <v>168</v>
      </c>
      <c r="AA5" s="4" t="s">
        <v>171</v>
      </c>
      <c r="AB5" s="4" t="s">
        <v>175</v>
      </c>
    </row>
    <row r="6" ht="39.65" customHeight="1" spans="1:28">
      <c r="A6" s="4" t="s">
        <v>176</v>
      </c>
      <c r="B6" s="4" t="s">
        <v>177</v>
      </c>
      <c r="C6" s="4" t="s">
        <v>178</v>
      </c>
      <c r="D6" s="4"/>
      <c r="E6" s="4"/>
      <c r="F6" s="4"/>
      <c r="G6" s="4" t="s">
        <v>91</v>
      </c>
      <c r="H6" s="4" t="s">
        <v>273</v>
      </c>
      <c r="I6" s="4" t="s">
        <v>318</v>
      </c>
      <c r="J6" s="4" t="s">
        <v>319</v>
      </c>
      <c r="K6" s="4" t="s">
        <v>274</v>
      </c>
      <c r="L6" s="4" t="s">
        <v>277</v>
      </c>
      <c r="M6" s="4" t="s">
        <v>320</v>
      </c>
      <c r="N6" s="4" t="s">
        <v>321</v>
      </c>
      <c r="O6" s="4" t="s">
        <v>322</v>
      </c>
      <c r="P6" s="4" t="s">
        <v>323</v>
      </c>
      <c r="Q6" s="4" t="s">
        <v>324</v>
      </c>
      <c r="R6" s="4" t="s">
        <v>325</v>
      </c>
      <c r="S6" s="4" t="s">
        <v>275</v>
      </c>
      <c r="T6" s="4" t="s">
        <v>326</v>
      </c>
      <c r="U6" s="4" t="s">
        <v>327</v>
      </c>
      <c r="V6" s="4" t="s">
        <v>328</v>
      </c>
      <c r="W6" s="4" t="s">
        <v>278</v>
      </c>
      <c r="X6" s="4"/>
      <c r="Y6" s="4"/>
      <c r="Z6" s="4"/>
      <c r="AA6" s="4"/>
      <c r="AB6" s="4"/>
    </row>
    <row r="7" ht="26.65" customHeight="1" spans="1:28">
      <c r="A7" s="48"/>
      <c r="B7" s="48"/>
      <c r="C7" s="48"/>
      <c r="D7" s="48"/>
      <c r="E7" s="48" t="s">
        <v>91</v>
      </c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4"/>
      <c r="W7" s="54"/>
      <c r="X7" s="54"/>
      <c r="Y7" s="54"/>
      <c r="Z7" s="54"/>
      <c r="AA7" s="54"/>
      <c r="AB7" s="54"/>
    </row>
    <row r="8" ht="26.65" customHeight="1" spans="1:28">
      <c r="A8" s="48"/>
      <c r="B8" s="48"/>
      <c r="C8" s="48"/>
      <c r="D8" s="49"/>
      <c r="E8" s="49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4"/>
      <c r="W8" s="54"/>
      <c r="X8" s="54"/>
      <c r="Y8" s="54"/>
      <c r="Z8" s="54"/>
      <c r="AA8" s="54"/>
      <c r="AB8" s="54"/>
    </row>
    <row r="9" ht="26.65" customHeight="1" spans="1:28">
      <c r="A9" s="48"/>
      <c r="B9" s="48"/>
      <c r="C9" s="48"/>
      <c r="D9" s="49"/>
      <c r="E9" s="49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  <c r="AA9" s="54"/>
      <c r="AB9" s="54"/>
    </row>
    <row r="10" ht="26.15" customHeight="1" spans="1:28">
      <c r="A10" s="8"/>
      <c r="B10" s="8"/>
      <c r="C10" s="8"/>
      <c r="D10" s="50"/>
      <c r="E10" s="5"/>
      <c r="F10" s="55">
        <v>0</v>
      </c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</row>
  </sheetData>
  <mergeCells count="13">
    <mergeCell ref="A2:AB2"/>
    <mergeCell ref="A3:AB3"/>
    <mergeCell ref="AA4:AB4"/>
    <mergeCell ref="A5:C5"/>
    <mergeCell ref="G5:W5"/>
    <mergeCell ref="D5:D6"/>
    <mergeCell ref="E5:E6"/>
    <mergeCell ref="F5:F6"/>
    <mergeCell ref="X5:X6"/>
    <mergeCell ref="Y5:Y6"/>
    <mergeCell ref="Z5:Z6"/>
    <mergeCell ref="AA5:AA6"/>
    <mergeCell ref="AB5:AB6"/>
  </mergeCells>
  <pageMargins left="0.75" right="0.75" top="0.270000010728836" bottom="0.270000010728836" header="0" footer="0"/>
  <pageSetup paperSize="9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1"/>
  <sheetViews>
    <sheetView workbookViewId="0">
      <selection activeCell="C40" sqref="C40"/>
    </sheetView>
  </sheetViews>
  <sheetFormatPr defaultColWidth="10" defaultRowHeight="13.5" outlineLevelCol="3"/>
  <cols>
    <col min="1" max="1" width="24.6333333333333" customWidth="1"/>
    <col min="2" max="2" width="30.45" customWidth="1"/>
    <col min="3" max="3" width="36.6333333333333" customWidth="1"/>
    <col min="4" max="4" width="30.0916666666667" customWidth="1"/>
    <col min="5" max="6" width="9.725" customWidth="1"/>
  </cols>
  <sheetData>
    <row r="1" ht="16.4" customHeight="1" spans="1:1">
      <c r="A1" s="3"/>
    </row>
    <row r="2" ht="37.15" customHeight="1" spans="1:4">
      <c r="A2" s="11" t="s">
        <v>17</v>
      </c>
      <c r="B2" s="11"/>
      <c r="C2" s="11"/>
      <c r="D2" s="11"/>
    </row>
    <row r="3" ht="33.65" customHeight="1" spans="1:4">
      <c r="A3" s="2" t="s">
        <v>42</v>
      </c>
      <c r="B3" s="2"/>
      <c r="C3" s="2"/>
      <c r="D3" s="2"/>
    </row>
    <row r="4" ht="25" customHeight="1" spans="3:4">
      <c r="C4" s="9" t="s">
        <v>43</v>
      </c>
      <c r="D4" s="9"/>
    </row>
    <row r="5" ht="22.9" customHeight="1" spans="1:4">
      <c r="A5" s="4" t="s">
        <v>44</v>
      </c>
      <c r="B5" s="4"/>
      <c r="C5" s="4" t="s">
        <v>45</v>
      </c>
      <c r="D5" s="4"/>
    </row>
    <row r="6" ht="22.9" customHeight="1" spans="1:4">
      <c r="A6" s="4" t="s">
        <v>46</v>
      </c>
      <c r="B6" s="4" t="s">
        <v>47</v>
      </c>
      <c r="C6" s="4" t="s">
        <v>46</v>
      </c>
      <c r="D6" s="4" t="s">
        <v>47</v>
      </c>
    </row>
    <row r="7" ht="22.9" customHeight="1" spans="1:4">
      <c r="A7" s="48" t="s">
        <v>329</v>
      </c>
      <c r="B7" s="54">
        <v>2754.390204</v>
      </c>
      <c r="C7" s="48" t="s">
        <v>330</v>
      </c>
      <c r="D7" s="56">
        <v>2754.390204</v>
      </c>
    </row>
    <row r="8" ht="22.9" customHeight="1" spans="1:4">
      <c r="A8" s="5" t="s">
        <v>331</v>
      </c>
      <c r="B8" s="6">
        <v>2754.390204</v>
      </c>
      <c r="C8" s="5" t="s">
        <v>332</v>
      </c>
      <c r="D8" s="55"/>
    </row>
    <row r="9" ht="22.9" customHeight="1" spans="1:4">
      <c r="A9" s="5" t="s">
        <v>333</v>
      </c>
      <c r="B9" s="6"/>
      <c r="C9" s="5" t="s">
        <v>334</v>
      </c>
      <c r="D9" s="55"/>
    </row>
    <row r="10" ht="22.9" customHeight="1" spans="1:4">
      <c r="A10" s="5" t="s">
        <v>335</v>
      </c>
      <c r="B10" s="6"/>
      <c r="C10" s="5" t="s">
        <v>336</v>
      </c>
      <c r="D10" s="55"/>
    </row>
    <row r="11" ht="22.9" customHeight="1" spans="1:4">
      <c r="A11" s="5" t="s">
        <v>337</v>
      </c>
      <c r="B11" s="6"/>
      <c r="C11" s="5" t="s">
        <v>338</v>
      </c>
      <c r="D11" s="55"/>
    </row>
    <row r="12" ht="22.9" customHeight="1" spans="1:4">
      <c r="A12" s="48" t="s">
        <v>339</v>
      </c>
      <c r="B12" s="54"/>
      <c r="C12" s="5" t="s">
        <v>340</v>
      </c>
      <c r="D12" s="55"/>
    </row>
    <row r="13" ht="22.9" customHeight="1" spans="1:4">
      <c r="A13" s="5" t="s">
        <v>331</v>
      </c>
      <c r="B13" s="6"/>
      <c r="C13" s="5" t="s">
        <v>341</v>
      </c>
      <c r="D13" s="55"/>
    </row>
    <row r="14" ht="22.9" customHeight="1" spans="1:4">
      <c r="A14" s="5" t="s">
        <v>333</v>
      </c>
      <c r="B14" s="6"/>
      <c r="C14" s="5" t="s">
        <v>342</v>
      </c>
      <c r="D14" s="55"/>
    </row>
    <row r="15" ht="22.9" customHeight="1" spans="1:4">
      <c r="A15" s="5" t="s">
        <v>335</v>
      </c>
      <c r="B15" s="6"/>
      <c r="C15" s="5" t="s">
        <v>343</v>
      </c>
      <c r="D15" s="55">
        <v>2700.850316</v>
      </c>
    </row>
    <row r="16" ht="22.9" customHeight="1" spans="1:4">
      <c r="A16" s="5" t="s">
        <v>337</v>
      </c>
      <c r="B16" s="6"/>
      <c r="C16" s="5" t="s">
        <v>344</v>
      </c>
      <c r="D16" s="55"/>
    </row>
    <row r="17" ht="22.9" customHeight="1" spans="1:4">
      <c r="A17" s="5"/>
      <c r="B17" s="6"/>
      <c r="C17" s="5" t="s">
        <v>345</v>
      </c>
      <c r="D17" s="55">
        <v>16.399888</v>
      </c>
    </row>
    <row r="18" ht="22.9" customHeight="1" spans="1:4">
      <c r="A18" s="5"/>
      <c r="B18" s="5"/>
      <c r="C18" s="5" t="s">
        <v>346</v>
      </c>
      <c r="D18" s="55"/>
    </row>
    <row r="19" ht="22.9" customHeight="1" spans="1:4">
      <c r="A19" s="5"/>
      <c r="B19" s="5"/>
      <c r="C19" s="5" t="s">
        <v>347</v>
      </c>
      <c r="D19" s="55"/>
    </row>
    <row r="20" ht="22.9" customHeight="1" spans="1:4">
      <c r="A20" s="5"/>
      <c r="B20" s="5"/>
      <c r="C20" s="5" t="s">
        <v>348</v>
      </c>
      <c r="D20" s="55"/>
    </row>
    <row r="21" ht="22.9" customHeight="1" spans="1:4">
      <c r="A21" s="5"/>
      <c r="B21" s="5"/>
      <c r="C21" s="5" t="s">
        <v>349</v>
      </c>
      <c r="D21" s="55"/>
    </row>
    <row r="22" ht="22.9" customHeight="1" spans="1:4">
      <c r="A22" s="5"/>
      <c r="B22" s="5"/>
      <c r="C22" s="5" t="s">
        <v>350</v>
      </c>
      <c r="D22" s="55"/>
    </row>
    <row r="23" ht="22.9" customHeight="1" spans="1:4">
      <c r="A23" s="5"/>
      <c r="B23" s="5"/>
      <c r="C23" s="5" t="s">
        <v>351</v>
      </c>
      <c r="D23" s="55"/>
    </row>
    <row r="24" ht="22.9" customHeight="1" spans="1:4">
      <c r="A24" s="5"/>
      <c r="B24" s="5"/>
      <c r="C24" s="5" t="s">
        <v>352</v>
      </c>
      <c r="D24" s="55"/>
    </row>
    <row r="25" ht="22.9" customHeight="1" spans="1:4">
      <c r="A25" s="5"/>
      <c r="B25" s="5"/>
      <c r="C25" s="5" t="s">
        <v>353</v>
      </c>
      <c r="D25" s="55"/>
    </row>
    <row r="26" ht="22.9" customHeight="1" spans="1:4">
      <c r="A26" s="5"/>
      <c r="B26" s="5"/>
      <c r="C26" s="5" t="s">
        <v>354</v>
      </c>
      <c r="D26" s="55"/>
    </row>
    <row r="27" ht="22.9" customHeight="1" spans="1:4">
      <c r="A27" s="5"/>
      <c r="B27" s="5"/>
      <c r="C27" s="5" t="s">
        <v>355</v>
      </c>
      <c r="D27" s="55">
        <v>37.14</v>
      </c>
    </row>
    <row r="28" ht="22.9" customHeight="1" spans="1:4">
      <c r="A28" s="5"/>
      <c r="B28" s="5"/>
      <c r="C28" s="5" t="s">
        <v>356</v>
      </c>
      <c r="D28" s="55"/>
    </row>
    <row r="29" ht="22.9" customHeight="1" spans="1:4">
      <c r="A29" s="5"/>
      <c r="B29" s="5"/>
      <c r="C29" s="5" t="s">
        <v>357</v>
      </c>
      <c r="D29" s="55"/>
    </row>
    <row r="30" ht="22.9" customHeight="1" spans="1:4">
      <c r="A30" s="5"/>
      <c r="B30" s="5"/>
      <c r="C30" s="5" t="s">
        <v>358</v>
      </c>
      <c r="D30" s="55"/>
    </row>
    <row r="31" ht="22.9" customHeight="1" spans="1:4">
      <c r="A31" s="5"/>
      <c r="B31" s="5"/>
      <c r="C31" s="5" t="s">
        <v>359</v>
      </c>
      <c r="D31" s="55"/>
    </row>
    <row r="32" ht="22.9" customHeight="1" spans="1:4">
      <c r="A32" s="5"/>
      <c r="B32" s="5"/>
      <c r="C32" s="5" t="s">
        <v>360</v>
      </c>
      <c r="D32" s="55"/>
    </row>
    <row r="33" ht="22.9" customHeight="1" spans="1:4">
      <c r="A33" s="5"/>
      <c r="B33" s="5"/>
      <c r="C33" s="5" t="s">
        <v>361</v>
      </c>
      <c r="D33" s="55"/>
    </row>
    <row r="34" ht="22.9" customHeight="1" spans="1:4">
      <c r="A34" s="5"/>
      <c r="B34" s="5"/>
      <c r="C34" s="5" t="s">
        <v>362</v>
      </c>
      <c r="D34" s="55"/>
    </row>
    <row r="35" ht="22.9" customHeight="1" spans="1:4">
      <c r="A35" s="5"/>
      <c r="B35" s="5"/>
      <c r="C35" s="5" t="s">
        <v>363</v>
      </c>
      <c r="D35" s="55"/>
    </row>
    <row r="36" ht="22.9" customHeight="1" spans="1:4">
      <c r="A36" s="5"/>
      <c r="B36" s="5"/>
      <c r="C36" s="5" t="s">
        <v>364</v>
      </c>
      <c r="D36" s="55"/>
    </row>
    <row r="37" ht="22.9" customHeight="1" spans="1:4">
      <c r="A37" s="5"/>
      <c r="B37" s="5"/>
      <c r="C37" s="5" t="s">
        <v>365</v>
      </c>
      <c r="D37" s="55"/>
    </row>
    <row r="38" ht="22.9" customHeight="1" spans="1:4">
      <c r="A38" s="5"/>
      <c r="B38" s="5"/>
      <c r="C38" s="5"/>
      <c r="D38" s="5"/>
    </row>
    <row r="39" ht="22.9" customHeight="1" spans="1:4">
      <c r="A39" s="48"/>
      <c r="B39" s="48"/>
      <c r="C39" s="48" t="s">
        <v>366</v>
      </c>
      <c r="D39" s="54"/>
    </row>
    <row r="40" ht="22.9" customHeight="1" spans="1:4">
      <c r="A40" s="48"/>
      <c r="B40" s="48"/>
      <c r="C40" s="48"/>
      <c r="D40" s="48"/>
    </row>
    <row r="41" ht="22.9" customHeight="1" spans="1:4">
      <c r="A41" s="4" t="s">
        <v>367</v>
      </c>
      <c r="B41" s="54">
        <v>2754.390204</v>
      </c>
      <c r="C41" s="4" t="s">
        <v>368</v>
      </c>
      <c r="D41" s="56">
        <v>2754.390204</v>
      </c>
    </row>
  </sheetData>
  <mergeCells count="5">
    <mergeCell ref="A2:D2"/>
    <mergeCell ref="A3:D3"/>
    <mergeCell ref="C4:D4"/>
    <mergeCell ref="A5:B5"/>
    <mergeCell ref="C5:D5"/>
  </mergeCells>
  <pageMargins left="0.75" right="0.75" top="0.270000010728836" bottom="0.270000010728836" header="0" footer="0"/>
  <pageSetup paperSize="9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1"/>
  <sheetViews>
    <sheetView tabSelected="1" topLeftCell="A2" workbookViewId="0">
      <selection activeCell="I3" sqref="I$1:I$1048576"/>
    </sheetView>
  </sheetViews>
  <sheetFormatPr defaultColWidth="10" defaultRowHeight="13.5"/>
  <cols>
    <col min="1" max="1" width="6.45" customWidth="1"/>
    <col min="2" max="2" width="5.90833333333333" customWidth="1"/>
    <col min="3" max="3" width="7.90833333333333" customWidth="1"/>
    <col min="4" max="4" width="12.9083333333333" customWidth="1"/>
    <col min="5" max="5" width="17.9083333333333" customWidth="1"/>
    <col min="6" max="6" width="16.3666666666667" customWidth="1"/>
    <col min="7" max="7" width="17.6333333333333" customWidth="1"/>
    <col min="8" max="8" width="21.9083333333333" customWidth="1"/>
    <col min="9" max="9" width="16.3666666666667" customWidth="1"/>
    <col min="10" max="10" width="17.6333333333333" customWidth="1"/>
    <col min="11" max="11" width="21.9083333333333" customWidth="1"/>
    <col min="12" max="12" width="9.725" customWidth="1"/>
  </cols>
  <sheetData>
    <row r="1" ht="16.4" customHeight="1" spans="1:4">
      <c r="A1" s="3"/>
      <c r="D1" s="3"/>
    </row>
    <row r="2" ht="43.15" customHeight="1" spans="1:11">
      <c r="A2" s="11" t="s">
        <v>18</v>
      </c>
      <c r="B2" s="11"/>
      <c r="C2" s="11"/>
      <c r="D2" s="11"/>
      <c r="E2" s="11"/>
      <c r="F2" s="11"/>
      <c r="G2" s="11"/>
      <c r="H2" s="11"/>
      <c r="I2" s="11"/>
      <c r="J2" s="11"/>
      <c r="K2" s="11"/>
    </row>
    <row r="3" ht="24.25" customHeight="1" spans="1:8">
      <c r="A3" s="2" t="s">
        <v>42</v>
      </c>
      <c r="B3" s="2"/>
      <c r="C3" s="2"/>
      <c r="D3" s="2"/>
      <c r="E3" s="2"/>
      <c r="F3" s="2"/>
      <c r="G3" s="2"/>
      <c r="H3" s="2"/>
    </row>
    <row r="4" ht="18.25" customHeight="1" spans="10:11">
      <c r="J4" s="9" t="s">
        <v>43</v>
      </c>
      <c r="K4" s="9"/>
    </row>
    <row r="5" ht="25" customHeight="1" spans="1:11">
      <c r="A5" s="4" t="s">
        <v>158</v>
      </c>
      <c r="B5" s="4"/>
      <c r="C5" s="4"/>
      <c r="D5" s="4" t="s">
        <v>129</v>
      </c>
      <c r="E5" s="4" t="s">
        <v>130</v>
      </c>
      <c r="F5" s="4" t="s">
        <v>91</v>
      </c>
      <c r="G5" s="4" t="s">
        <v>131</v>
      </c>
      <c r="H5" s="4"/>
      <c r="I5" s="4"/>
      <c r="J5" s="4"/>
      <c r="K5" s="4" t="s">
        <v>132</v>
      </c>
    </row>
    <row r="6" ht="25.9" customHeight="1" spans="1:11">
      <c r="A6" s="4"/>
      <c r="B6" s="4"/>
      <c r="C6" s="4"/>
      <c r="D6" s="4"/>
      <c r="E6" s="4"/>
      <c r="F6" s="4"/>
      <c r="G6" s="4" t="s">
        <v>98</v>
      </c>
      <c r="H6" s="4" t="s">
        <v>369</v>
      </c>
      <c r="I6" s="4"/>
      <c r="J6" s="4" t="s">
        <v>222</v>
      </c>
      <c r="K6" s="4"/>
    </row>
    <row r="7" ht="39.65" customHeight="1" spans="1:11">
      <c r="A7" s="4" t="s">
        <v>176</v>
      </c>
      <c r="B7" s="4" t="s">
        <v>177</v>
      </c>
      <c r="C7" s="4" t="s">
        <v>178</v>
      </c>
      <c r="D7" s="4"/>
      <c r="E7" s="4"/>
      <c r="F7" s="4"/>
      <c r="G7" s="4"/>
      <c r="H7" s="4" t="s">
        <v>193</v>
      </c>
      <c r="I7" s="4" t="s">
        <v>170</v>
      </c>
      <c r="J7" s="4"/>
      <c r="K7" s="4"/>
    </row>
    <row r="8" ht="23.25" customHeight="1" spans="1:11">
      <c r="A8" s="5"/>
      <c r="B8" s="5"/>
      <c r="C8" s="5"/>
      <c r="D8" s="48"/>
      <c r="E8" s="4" t="s">
        <v>370</v>
      </c>
      <c r="F8" s="54">
        <v>2754.390204</v>
      </c>
      <c r="G8" s="54">
        <v>668.010204</v>
      </c>
      <c r="H8" s="54">
        <v>433.749088</v>
      </c>
      <c r="I8" s="54">
        <v>20.36</v>
      </c>
      <c r="J8" s="54">
        <v>213.901116</v>
      </c>
      <c r="K8" s="54">
        <v>2086.38</v>
      </c>
    </row>
    <row r="9" ht="26.15" customHeight="1" spans="1:11">
      <c r="A9" s="5"/>
      <c r="B9" s="5"/>
      <c r="C9" s="5"/>
      <c r="D9" s="4" t="s">
        <v>110</v>
      </c>
      <c r="E9" s="49" t="s">
        <v>111</v>
      </c>
      <c r="F9" s="54">
        <v>2754.390204</v>
      </c>
      <c r="G9" s="54">
        <v>668.010204</v>
      </c>
      <c r="H9" s="54">
        <v>433.749088</v>
      </c>
      <c r="I9" s="54">
        <v>20.36</v>
      </c>
      <c r="J9" s="54">
        <v>213.901116</v>
      </c>
      <c r="K9" s="54">
        <v>2086.38</v>
      </c>
    </row>
    <row r="10" ht="26.15" customHeight="1" spans="1:11">
      <c r="A10" s="5"/>
      <c r="B10" s="5"/>
      <c r="C10" s="5"/>
      <c r="D10" s="4" t="s">
        <v>112</v>
      </c>
      <c r="E10" s="49" t="s">
        <v>111</v>
      </c>
      <c r="F10" s="54">
        <v>2754.390204</v>
      </c>
      <c r="G10" s="54">
        <v>668.010204</v>
      </c>
      <c r="H10" s="54">
        <v>433.749088</v>
      </c>
      <c r="I10" s="54">
        <v>20.36</v>
      </c>
      <c r="J10" s="54">
        <v>213.901116</v>
      </c>
      <c r="K10" s="54">
        <v>2086.38</v>
      </c>
    </row>
    <row r="11" ht="26.15" customHeight="1" spans="1:11">
      <c r="A11" s="4">
        <v>208</v>
      </c>
      <c r="B11" s="48"/>
      <c r="C11" s="48"/>
      <c r="D11" s="4">
        <v>208</v>
      </c>
      <c r="E11" s="49" t="s">
        <v>371</v>
      </c>
      <c r="F11" s="6">
        <v>2665.480316</v>
      </c>
      <c r="G11" s="6">
        <v>579.100316</v>
      </c>
      <c r="H11" s="55">
        <v>344.8392</v>
      </c>
      <c r="I11" s="55">
        <v>20.36</v>
      </c>
      <c r="J11" s="55">
        <v>213.901116</v>
      </c>
      <c r="K11" s="55">
        <v>2086.38</v>
      </c>
    </row>
    <row r="12" ht="26.15" customHeight="1" spans="1:11">
      <c r="A12" s="4">
        <v>208</v>
      </c>
      <c r="B12" s="4" t="s">
        <v>180</v>
      </c>
      <c r="C12" s="48"/>
      <c r="D12" s="4">
        <v>20801</v>
      </c>
      <c r="E12" s="49" t="s">
        <v>372</v>
      </c>
      <c r="F12" s="6">
        <v>2665.480316</v>
      </c>
      <c r="G12" s="6">
        <v>579.100316</v>
      </c>
      <c r="H12" s="55">
        <v>344.8392</v>
      </c>
      <c r="I12" s="55">
        <v>20.36</v>
      </c>
      <c r="J12" s="55">
        <v>213.901116</v>
      </c>
      <c r="K12" s="55">
        <v>2086.38</v>
      </c>
    </row>
    <row r="13" ht="30.25" customHeight="1" spans="1:11">
      <c r="A13" s="8" t="s">
        <v>179</v>
      </c>
      <c r="B13" s="8" t="s">
        <v>180</v>
      </c>
      <c r="C13" s="8" t="s">
        <v>181</v>
      </c>
      <c r="D13" s="8">
        <v>2080109</v>
      </c>
      <c r="E13" s="50" t="s">
        <v>240</v>
      </c>
      <c r="F13" s="6">
        <v>2665.480316</v>
      </c>
      <c r="G13" s="6">
        <v>579.100316</v>
      </c>
      <c r="H13" s="55">
        <v>344.8392</v>
      </c>
      <c r="I13" s="55">
        <v>20.36</v>
      </c>
      <c r="J13" s="55">
        <v>213.901116</v>
      </c>
      <c r="K13" s="55">
        <v>2086.38</v>
      </c>
    </row>
    <row r="14" ht="30.25" customHeight="1" spans="1:11">
      <c r="A14" s="4">
        <v>208</v>
      </c>
      <c r="B14" s="4" t="s">
        <v>184</v>
      </c>
      <c r="C14" s="4"/>
      <c r="D14" s="4">
        <v>20805</v>
      </c>
      <c r="E14" s="49" t="s">
        <v>373</v>
      </c>
      <c r="F14" s="6">
        <v>35.37</v>
      </c>
      <c r="G14" s="6">
        <v>35.37</v>
      </c>
      <c r="H14" s="55">
        <v>35.37</v>
      </c>
      <c r="I14" s="55"/>
      <c r="J14" s="55"/>
      <c r="K14" s="55"/>
    </row>
    <row r="15" ht="30.25" customHeight="1" spans="1:11">
      <c r="A15" s="8" t="s">
        <v>179</v>
      </c>
      <c r="B15" s="8" t="s">
        <v>184</v>
      </c>
      <c r="C15" s="8" t="s">
        <v>184</v>
      </c>
      <c r="D15" s="8">
        <v>2080505</v>
      </c>
      <c r="E15" s="50" t="s">
        <v>374</v>
      </c>
      <c r="F15" s="6">
        <v>35.37</v>
      </c>
      <c r="G15" s="6">
        <v>35.37</v>
      </c>
      <c r="H15" s="55">
        <v>35.37</v>
      </c>
      <c r="I15" s="55"/>
      <c r="J15" s="55"/>
      <c r="K15" s="55"/>
    </row>
    <row r="16" ht="30.25" customHeight="1" spans="1:11">
      <c r="A16" s="4">
        <v>210</v>
      </c>
      <c r="B16" s="4"/>
      <c r="C16" s="4"/>
      <c r="D16" s="4">
        <v>210</v>
      </c>
      <c r="E16" s="49" t="s">
        <v>375</v>
      </c>
      <c r="F16" s="6">
        <v>16.399888</v>
      </c>
      <c r="G16" s="6">
        <v>16.399888</v>
      </c>
      <c r="H16" s="55">
        <v>16.399888</v>
      </c>
      <c r="I16" s="55"/>
      <c r="J16" s="55"/>
      <c r="K16" s="55"/>
    </row>
    <row r="17" ht="30.25" customHeight="1" spans="1:11">
      <c r="A17" s="4">
        <v>210</v>
      </c>
      <c r="B17" s="4">
        <v>11</v>
      </c>
      <c r="C17" s="4"/>
      <c r="D17" s="4">
        <v>21011</v>
      </c>
      <c r="E17" s="49" t="s">
        <v>376</v>
      </c>
      <c r="F17" s="6">
        <v>16.399888</v>
      </c>
      <c r="G17" s="6">
        <v>16.399888</v>
      </c>
      <c r="H17" s="55">
        <v>16.399888</v>
      </c>
      <c r="I17" s="55"/>
      <c r="J17" s="55"/>
      <c r="K17" s="55"/>
    </row>
    <row r="18" ht="30.25" customHeight="1" spans="1:11">
      <c r="A18" s="8" t="s">
        <v>186</v>
      </c>
      <c r="B18" s="8" t="s">
        <v>187</v>
      </c>
      <c r="C18" s="8" t="s">
        <v>188</v>
      </c>
      <c r="D18" s="8">
        <v>2101102</v>
      </c>
      <c r="E18" s="50" t="s">
        <v>377</v>
      </c>
      <c r="F18" s="6">
        <v>16.399888</v>
      </c>
      <c r="G18" s="6">
        <v>16.399888</v>
      </c>
      <c r="H18" s="55">
        <v>16.399888</v>
      </c>
      <c r="I18" s="55"/>
      <c r="J18" s="55"/>
      <c r="K18" s="55"/>
    </row>
    <row r="19" ht="30.25" customHeight="1" spans="1:11">
      <c r="A19" s="4">
        <v>221</v>
      </c>
      <c r="B19" s="4"/>
      <c r="C19" s="4"/>
      <c r="D19" s="4">
        <v>221</v>
      </c>
      <c r="E19" s="49" t="s">
        <v>378</v>
      </c>
      <c r="F19" s="6">
        <v>37.14</v>
      </c>
      <c r="G19" s="6">
        <v>37.14</v>
      </c>
      <c r="H19" s="55">
        <v>37.14</v>
      </c>
      <c r="I19" s="55"/>
      <c r="J19" s="55"/>
      <c r="K19" s="55"/>
    </row>
    <row r="20" ht="30.25" customHeight="1" spans="1:11">
      <c r="A20" s="4">
        <v>221</v>
      </c>
      <c r="B20" s="4" t="s">
        <v>188</v>
      </c>
      <c r="C20" s="4"/>
      <c r="D20" s="4">
        <v>22102</v>
      </c>
      <c r="E20" s="49" t="s">
        <v>379</v>
      </c>
      <c r="F20" s="6">
        <v>37.14</v>
      </c>
      <c r="G20" s="6">
        <v>37.14</v>
      </c>
      <c r="H20" s="55">
        <v>37.14</v>
      </c>
      <c r="I20" s="55"/>
      <c r="J20" s="55"/>
      <c r="K20" s="55"/>
    </row>
    <row r="21" ht="30.25" customHeight="1" spans="1:11">
      <c r="A21" s="8" t="s">
        <v>190</v>
      </c>
      <c r="B21" s="8" t="s">
        <v>188</v>
      </c>
      <c r="C21" s="8" t="s">
        <v>180</v>
      </c>
      <c r="D21" s="8">
        <v>2210201</v>
      </c>
      <c r="E21" s="50" t="s">
        <v>253</v>
      </c>
      <c r="F21" s="6">
        <v>37.14</v>
      </c>
      <c r="G21" s="6">
        <v>37.14</v>
      </c>
      <c r="H21" s="55">
        <v>37.14</v>
      </c>
      <c r="I21" s="55"/>
      <c r="J21" s="55"/>
      <c r="K21" s="55"/>
    </row>
  </sheetData>
  <mergeCells count="12">
    <mergeCell ref="A2:K2"/>
    <mergeCell ref="A3:H3"/>
    <mergeCell ref="J4:K4"/>
    <mergeCell ref="G5:J5"/>
    <mergeCell ref="H6:I6"/>
    <mergeCell ref="D5:D7"/>
    <mergeCell ref="E5:E7"/>
    <mergeCell ref="F5:F7"/>
    <mergeCell ref="G6:G7"/>
    <mergeCell ref="J6:J7"/>
    <mergeCell ref="K5:K7"/>
    <mergeCell ref="A5:C6"/>
  </mergeCells>
  <pageMargins left="0.75" right="0.75" top="0.270000010728836" bottom="0.270000010728836" header="0" footer="0"/>
  <pageSetup paperSize="9" orientation="portrait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7"/>
  <sheetViews>
    <sheetView topLeftCell="A3" workbookViewId="0">
      <selection activeCell="C40" sqref="C40"/>
    </sheetView>
  </sheetViews>
  <sheetFormatPr defaultColWidth="9" defaultRowHeight="13.5" outlineLevelCol="4"/>
  <cols>
    <col min="1" max="1" width="9.26666666666667" customWidth="1"/>
    <col min="2" max="2" width="29.9083333333333" customWidth="1"/>
    <col min="3" max="3" width="16.6333333333333" customWidth="1"/>
    <col min="4" max="4" width="17.725" customWidth="1"/>
    <col min="5" max="5" width="24.45" customWidth="1"/>
  </cols>
  <sheetData>
    <row r="1" ht="45" customHeight="1" spans="1:5">
      <c r="A1" s="57" t="s">
        <v>19</v>
      </c>
      <c r="B1" s="58"/>
      <c r="C1" s="58"/>
      <c r="D1" s="58"/>
      <c r="E1" s="58"/>
    </row>
    <row r="2" ht="15" spans="1:5">
      <c r="A2" s="59" t="s">
        <v>380</v>
      </c>
      <c r="B2" s="60"/>
      <c r="C2" s="61"/>
      <c r="D2" s="61"/>
      <c r="E2" s="62" t="s">
        <v>381</v>
      </c>
    </row>
    <row r="3" ht="36" customHeight="1" spans="1:5">
      <c r="A3" s="63" t="s">
        <v>382</v>
      </c>
      <c r="B3" s="63"/>
      <c r="C3" s="64" t="s">
        <v>383</v>
      </c>
      <c r="D3" s="65"/>
      <c r="E3" s="66"/>
    </row>
    <row r="4" ht="36" customHeight="1" spans="1:5">
      <c r="A4" s="67" t="s">
        <v>384</v>
      </c>
      <c r="B4" s="67" t="s">
        <v>385</v>
      </c>
      <c r="C4" s="63" t="s">
        <v>386</v>
      </c>
      <c r="D4" s="63" t="s">
        <v>387</v>
      </c>
      <c r="E4" s="63" t="s">
        <v>388</v>
      </c>
    </row>
    <row r="5" ht="15" spans="1:5">
      <c r="A5" s="68">
        <v>301</v>
      </c>
      <c r="B5" s="68" t="s">
        <v>389</v>
      </c>
      <c r="C5" s="69">
        <v>433.75</v>
      </c>
      <c r="D5" s="69">
        <v>433.75</v>
      </c>
      <c r="E5" s="70"/>
    </row>
    <row r="6" ht="15" spans="1:5">
      <c r="A6" s="71">
        <v>30101</v>
      </c>
      <c r="B6" s="72" t="s">
        <v>286</v>
      </c>
      <c r="C6" s="69">
        <v>128.01</v>
      </c>
      <c r="D6" s="69">
        <v>128.01</v>
      </c>
      <c r="E6" s="70"/>
    </row>
    <row r="7" ht="15" spans="1:5">
      <c r="A7" s="71">
        <v>30102</v>
      </c>
      <c r="B7" s="72" t="s">
        <v>287</v>
      </c>
      <c r="C7" s="69">
        <v>77.54</v>
      </c>
      <c r="D7" s="69">
        <v>77.54</v>
      </c>
      <c r="E7" s="70"/>
    </row>
    <row r="8" ht="15" spans="1:5">
      <c r="A8" s="71">
        <v>30103</v>
      </c>
      <c r="B8" s="71" t="s">
        <v>288</v>
      </c>
      <c r="C8" s="69">
        <v>74.93</v>
      </c>
      <c r="D8" s="69">
        <v>74.93</v>
      </c>
      <c r="E8" s="70"/>
    </row>
    <row r="9" ht="15" spans="1:5">
      <c r="A9" s="71">
        <v>30104</v>
      </c>
      <c r="B9" s="73" t="s">
        <v>291</v>
      </c>
      <c r="C9" s="69">
        <v>35.37</v>
      </c>
      <c r="D9" s="69">
        <v>35.37</v>
      </c>
      <c r="E9" s="70"/>
    </row>
    <row r="10" ht="15" spans="1:5">
      <c r="A10" s="71">
        <v>30105</v>
      </c>
      <c r="B10" s="73" t="s">
        <v>390</v>
      </c>
      <c r="C10" s="69">
        <v>0</v>
      </c>
      <c r="D10" s="69">
        <v>0</v>
      </c>
      <c r="E10" s="70"/>
    </row>
    <row r="11" ht="15" spans="1:5">
      <c r="A11" s="71">
        <v>30106</v>
      </c>
      <c r="B11" s="73" t="s">
        <v>391</v>
      </c>
      <c r="C11" s="69">
        <v>16.4</v>
      </c>
      <c r="D11" s="69">
        <v>16.4</v>
      </c>
      <c r="E11" s="70"/>
    </row>
    <row r="12" ht="15" spans="1:5">
      <c r="A12" s="71">
        <v>30107</v>
      </c>
      <c r="B12" s="73" t="s">
        <v>290</v>
      </c>
      <c r="C12" s="69">
        <v>54.39</v>
      </c>
      <c r="D12" s="69">
        <v>54.39</v>
      </c>
      <c r="E12" s="70"/>
    </row>
    <row r="13" ht="15" spans="1:5">
      <c r="A13" s="71">
        <v>30112</v>
      </c>
      <c r="B13" s="73" t="s">
        <v>392</v>
      </c>
      <c r="C13" s="69">
        <v>6.45</v>
      </c>
      <c r="D13" s="69">
        <v>6.45</v>
      </c>
      <c r="E13" s="70"/>
    </row>
    <row r="14" ht="15" spans="1:5">
      <c r="A14" s="71">
        <v>30113</v>
      </c>
      <c r="B14" s="73" t="s">
        <v>253</v>
      </c>
      <c r="C14" s="69">
        <v>37.14</v>
      </c>
      <c r="D14" s="69">
        <v>37.14</v>
      </c>
      <c r="E14" s="70"/>
    </row>
    <row r="15" ht="15" spans="1:5">
      <c r="A15" s="71">
        <v>30199</v>
      </c>
      <c r="B15" s="73" t="s">
        <v>254</v>
      </c>
      <c r="C15" s="69">
        <v>3.52</v>
      </c>
      <c r="D15" s="69">
        <v>3.52</v>
      </c>
      <c r="E15" s="70"/>
    </row>
    <row r="16" ht="15" spans="1:5">
      <c r="A16" s="68">
        <v>302</v>
      </c>
      <c r="B16" s="74" t="s">
        <v>265</v>
      </c>
      <c r="C16" s="70">
        <v>213.9</v>
      </c>
      <c r="D16" s="69"/>
      <c r="E16" s="70">
        <v>213.9</v>
      </c>
    </row>
    <row r="17" ht="15" spans="1:5">
      <c r="A17" s="71">
        <v>30201</v>
      </c>
      <c r="B17" s="73" t="s">
        <v>295</v>
      </c>
      <c r="C17" s="70">
        <v>19.7</v>
      </c>
      <c r="D17" s="69"/>
      <c r="E17" s="70">
        <v>19.7</v>
      </c>
    </row>
    <row r="18" ht="15" spans="1:5">
      <c r="A18" s="71">
        <v>30202</v>
      </c>
      <c r="B18" s="73" t="s">
        <v>296</v>
      </c>
      <c r="C18" s="70">
        <v>21</v>
      </c>
      <c r="D18" s="69"/>
      <c r="E18" s="70">
        <v>21</v>
      </c>
    </row>
    <row r="19" ht="15" spans="1:5">
      <c r="A19" s="71">
        <v>30204</v>
      </c>
      <c r="B19" s="73" t="s">
        <v>298</v>
      </c>
      <c r="C19" s="70">
        <v>0.1</v>
      </c>
      <c r="D19" s="69"/>
      <c r="E19" s="70">
        <v>0.1</v>
      </c>
    </row>
    <row r="20" ht="15" spans="1:5">
      <c r="A20" s="71">
        <v>30205</v>
      </c>
      <c r="B20" s="73" t="s">
        <v>299</v>
      </c>
      <c r="C20" s="70">
        <v>3</v>
      </c>
      <c r="D20" s="69"/>
      <c r="E20" s="70">
        <v>3</v>
      </c>
    </row>
    <row r="21" ht="15" spans="1:5">
      <c r="A21" s="71">
        <v>30206</v>
      </c>
      <c r="B21" s="73" t="s">
        <v>300</v>
      </c>
      <c r="C21" s="70">
        <v>2.8</v>
      </c>
      <c r="D21" s="69"/>
      <c r="E21" s="70">
        <v>2.8</v>
      </c>
    </row>
    <row r="22" ht="15" spans="1:5">
      <c r="A22" s="71">
        <v>30207</v>
      </c>
      <c r="B22" s="73" t="s">
        <v>301</v>
      </c>
      <c r="C22" s="70">
        <v>3.5</v>
      </c>
      <c r="D22" s="69"/>
      <c r="E22" s="70">
        <v>3.5</v>
      </c>
    </row>
    <row r="23" ht="15" spans="1:5">
      <c r="A23" s="71">
        <v>30211</v>
      </c>
      <c r="B23" s="73" t="s">
        <v>304</v>
      </c>
      <c r="C23" s="70">
        <v>9</v>
      </c>
      <c r="D23" s="69"/>
      <c r="E23" s="70">
        <v>9</v>
      </c>
    </row>
    <row r="24" ht="15" spans="1:5">
      <c r="A24" s="71">
        <v>30213</v>
      </c>
      <c r="B24" s="73" t="s">
        <v>263</v>
      </c>
      <c r="C24" s="70">
        <v>5</v>
      </c>
      <c r="D24" s="69"/>
      <c r="E24" s="70">
        <v>5</v>
      </c>
    </row>
    <row r="25" ht="15" spans="1:5">
      <c r="A25" s="71">
        <v>30215</v>
      </c>
      <c r="B25" s="73" t="s">
        <v>256</v>
      </c>
      <c r="C25" s="70">
        <v>0.5</v>
      </c>
      <c r="D25" s="69"/>
      <c r="E25" s="70">
        <v>0.5</v>
      </c>
    </row>
    <row r="26" ht="15" spans="1:5">
      <c r="A26" s="71">
        <v>30216</v>
      </c>
      <c r="B26" s="73" t="s">
        <v>257</v>
      </c>
      <c r="C26" s="70">
        <v>0.7</v>
      </c>
      <c r="D26" s="69"/>
      <c r="E26" s="70">
        <v>0.7</v>
      </c>
    </row>
    <row r="27" ht="15" spans="1:5">
      <c r="A27" s="71">
        <v>30217</v>
      </c>
      <c r="B27" s="73" t="s">
        <v>393</v>
      </c>
      <c r="C27" s="70">
        <v>23</v>
      </c>
      <c r="D27" s="69"/>
      <c r="E27" s="70">
        <v>23</v>
      </c>
    </row>
    <row r="28" ht="15" spans="1:5">
      <c r="A28" s="71">
        <v>30226</v>
      </c>
      <c r="B28" s="73" t="s">
        <v>311</v>
      </c>
      <c r="C28" s="70">
        <v>42.55</v>
      </c>
      <c r="D28" s="69"/>
      <c r="E28" s="70">
        <v>42.55</v>
      </c>
    </row>
    <row r="29" ht="15" spans="1:5">
      <c r="A29" s="71">
        <v>30228</v>
      </c>
      <c r="B29" s="73" t="s">
        <v>312</v>
      </c>
      <c r="C29" s="70">
        <v>18.46</v>
      </c>
      <c r="D29" s="69"/>
      <c r="E29" s="70">
        <v>18.46</v>
      </c>
    </row>
    <row r="30" ht="15" spans="1:5">
      <c r="A30" s="71">
        <v>30229</v>
      </c>
      <c r="B30" s="73" t="s">
        <v>313</v>
      </c>
      <c r="C30" s="70"/>
      <c r="D30" s="69"/>
      <c r="E30" s="70"/>
    </row>
    <row r="31" ht="15" spans="1:5">
      <c r="A31" s="71">
        <v>30231</v>
      </c>
      <c r="B31" s="73" t="s">
        <v>394</v>
      </c>
      <c r="C31" s="70"/>
      <c r="D31" s="69"/>
      <c r="E31" s="70"/>
    </row>
    <row r="32" ht="15" spans="1:5">
      <c r="A32" s="71">
        <v>30239</v>
      </c>
      <c r="B32" s="73" t="s">
        <v>395</v>
      </c>
      <c r="C32" s="70">
        <v>23.03</v>
      </c>
      <c r="D32" s="69"/>
      <c r="E32" s="70">
        <v>23.03</v>
      </c>
    </row>
    <row r="33" ht="15" spans="1:5">
      <c r="A33" s="71">
        <v>30210</v>
      </c>
      <c r="B33" s="73" t="s">
        <v>256</v>
      </c>
      <c r="C33" s="70"/>
      <c r="D33" s="69"/>
      <c r="E33" s="70"/>
    </row>
    <row r="34" ht="15" spans="1:5">
      <c r="A34" s="71">
        <v>30299</v>
      </c>
      <c r="B34" s="73" t="s">
        <v>396</v>
      </c>
      <c r="C34" s="70">
        <v>41.56</v>
      </c>
      <c r="D34" s="69"/>
      <c r="E34" s="70">
        <v>41.56</v>
      </c>
    </row>
    <row r="35" ht="15" spans="1:5">
      <c r="A35" s="68">
        <v>303</v>
      </c>
      <c r="B35" s="74" t="s">
        <v>170</v>
      </c>
      <c r="C35" s="75" t="s">
        <v>397</v>
      </c>
      <c r="D35" s="69">
        <v>20.36</v>
      </c>
      <c r="E35" s="70"/>
    </row>
    <row r="36" ht="15" spans="1:5">
      <c r="A36" s="71">
        <v>30399</v>
      </c>
      <c r="B36" s="73" t="s">
        <v>398</v>
      </c>
      <c r="C36" s="75" t="s">
        <v>397</v>
      </c>
      <c r="D36" s="69">
        <v>20.36</v>
      </c>
      <c r="E36" s="70"/>
    </row>
    <row r="37" ht="15" spans="1:5">
      <c r="A37" s="76"/>
      <c r="B37" s="76" t="s">
        <v>399</v>
      </c>
      <c r="C37" s="77">
        <f>C5+C16+C35</f>
        <v>668.01</v>
      </c>
      <c r="D37" s="78">
        <f>D5+D35</f>
        <v>454.11</v>
      </c>
      <c r="E37" s="78">
        <f>SUM(E17:E35)</f>
        <v>213.9</v>
      </c>
    </row>
  </sheetData>
  <mergeCells count="3">
    <mergeCell ref="A1:E1"/>
    <mergeCell ref="A3:B3"/>
    <mergeCell ref="C3:E3"/>
  </mergeCells>
  <pageMargins left="0.7" right="0.7" top="0.75" bottom="0.75" header="0.3" footer="0.3"/>
  <pageSetup paperSize="9" orientation="portrait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17"/>
  <sheetViews>
    <sheetView workbookViewId="0">
      <selection activeCell="E5" sqref="E5:E6"/>
    </sheetView>
  </sheetViews>
  <sheetFormatPr defaultColWidth="10" defaultRowHeight="13.5"/>
  <cols>
    <col min="1" max="1" width="6.09166666666667" customWidth="1"/>
    <col min="2" max="2" width="6.90833333333333" customWidth="1"/>
    <col min="3" max="3" width="7.90833333333333" customWidth="1"/>
    <col min="4" max="4" width="11.725" customWidth="1"/>
    <col min="5" max="5" width="51" customWidth="1"/>
    <col min="6" max="6" width="19.3666666666667" customWidth="1"/>
    <col min="7" max="19" width="9.725" customWidth="1"/>
    <col min="20" max="20" width="9.90833333333333" customWidth="1"/>
    <col min="21" max="34" width="9.725" customWidth="1"/>
  </cols>
  <sheetData>
    <row r="1" ht="16.4" customHeight="1" spans="1:1">
      <c r="A1" s="3"/>
    </row>
    <row r="2" ht="37.15" customHeight="1" spans="1:32">
      <c r="A2" s="11" t="s">
        <v>283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</row>
    <row r="3" ht="33.65" customHeight="1" spans="1:32">
      <c r="A3" s="2" t="s">
        <v>42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ht="22.4" customHeight="1" spans="31:32">
      <c r="AE4" s="9" t="s">
        <v>43</v>
      </c>
      <c r="AF4" s="9"/>
    </row>
    <row r="5" ht="35.5" customHeight="1" spans="1:32">
      <c r="A5" s="4" t="s">
        <v>158</v>
      </c>
      <c r="B5" s="4"/>
      <c r="C5" s="4"/>
      <c r="D5" s="4" t="s">
        <v>159</v>
      </c>
      <c r="E5" s="4" t="s">
        <v>284</v>
      </c>
      <c r="F5" s="4" t="s">
        <v>115</v>
      </c>
      <c r="G5" s="4" t="s">
        <v>197</v>
      </c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 t="s">
        <v>400</v>
      </c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</row>
    <row r="6" ht="43.15" customHeight="1" spans="1:32">
      <c r="A6" s="4" t="s">
        <v>176</v>
      </c>
      <c r="B6" s="4" t="s">
        <v>177</v>
      </c>
      <c r="C6" s="4" t="s">
        <v>178</v>
      </c>
      <c r="D6" s="4"/>
      <c r="E6" s="4"/>
      <c r="F6" s="4"/>
      <c r="G6" s="4" t="s">
        <v>91</v>
      </c>
      <c r="H6" s="4" t="s">
        <v>401</v>
      </c>
      <c r="I6" s="4" t="s">
        <v>402</v>
      </c>
      <c r="J6" s="4" t="s">
        <v>403</v>
      </c>
      <c r="K6" s="4" t="s">
        <v>404</v>
      </c>
      <c r="L6" s="4" t="s">
        <v>405</v>
      </c>
      <c r="M6" s="4" t="s">
        <v>406</v>
      </c>
      <c r="N6" s="4" t="s">
        <v>407</v>
      </c>
      <c r="O6" s="4" t="s">
        <v>269</v>
      </c>
      <c r="P6" s="4" t="s">
        <v>408</v>
      </c>
      <c r="Q6" s="4" t="s">
        <v>270</v>
      </c>
      <c r="R6" s="4" t="s">
        <v>409</v>
      </c>
      <c r="S6" s="4" t="s">
        <v>398</v>
      </c>
      <c r="T6" s="4" t="s">
        <v>91</v>
      </c>
      <c r="U6" s="4" t="s">
        <v>273</v>
      </c>
      <c r="V6" s="4" t="s">
        <v>318</v>
      </c>
      <c r="W6" s="4" t="s">
        <v>319</v>
      </c>
      <c r="X6" s="4" t="s">
        <v>274</v>
      </c>
      <c r="Y6" s="4" t="s">
        <v>277</v>
      </c>
      <c r="Z6" s="4" t="s">
        <v>410</v>
      </c>
      <c r="AA6" s="4" t="s">
        <v>321</v>
      </c>
      <c r="AB6" s="4" t="s">
        <v>275</v>
      </c>
      <c r="AC6" s="4" t="s">
        <v>326</v>
      </c>
      <c r="AD6" s="4" t="s">
        <v>327</v>
      </c>
      <c r="AE6" s="4" t="s">
        <v>328</v>
      </c>
      <c r="AF6" s="4" t="s">
        <v>411</v>
      </c>
    </row>
    <row r="7" ht="26.65" customHeight="1" spans="1:32">
      <c r="A7" s="48"/>
      <c r="B7" s="48"/>
      <c r="C7" s="48"/>
      <c r="D7" s="48"/>
      <c r="E7" s="48" t="s">
        <v>91</v>
      </c>
      <c r="F7" s="54">
        <v>2010.96</v>
      </c>
      <c r="G7" s="54">
        <v>2010.96</v>
      </c>
      <c r="H7" s="54"/>
      <c r="I7" s="54"/>
      <c r="J7" s="54"/>
      <c r="K7" s="54"/>
      <c r="L7" s="54"/>
      <c r="M7" s="54"/>
      <c r="N7" s="54"/>
      <c r="O7" s="54"/>
      <c r="P7" s="48"/>
      <c r="Q7" s="48"/>
      <c r="R7" s="48"/>
      <c r="S7" s="48">
        <v>2010.96</v>
      </c>
      <c r="T7" s="48"/>
      <c r="U7" s="48"/>
      <c r="V7" s="48"/>
      <c r="W7" s="48"/>
      <c r="X7" s="48"/>
      <c r="Y7" s="48"/>
      <c r="Z7" s="48"/>
      <c r="AA7" s="48"/>
      <c r="AB7" s="48"/>
      <c r="AC7" s="48"/>
      <c r="AD7" s="48"/>
      <c r="AE7" s="48"/>
      <c r="AF7" s="48"/>
    </row>
    <row r="8" ht="26.65" customHeight="1" spans="1:32">
      <c r="A8" s="48"/>
      <c r="B8" s="48"/>
      <c r="C8" s="48"/>
      <c r="D8" s="49" t="s">
        <v>110</v>
      </c>
      <c r="E8" s="49" t="s">
        <v>111</v>
      </c>
      <c r="F8" s="54">
        <v>2010.96</v>
      </c>
      <c r="G8" s="54">
        <v>2010.96</v>
      </c>
      <c r="H8" s="54"/>
      <c r="I8" s="54"/>
      <c r="J8" s="54"/>
      <c r="K8" s="54"/>
      <c r="L8" s="54"/>
      <c r="M8" s="54"/>
      <c r="N8" s="54"/>
      <c r="O8" s="54"/>
      <c r="P8" s="48"/>
      <c r="Q8" s="48"/>
      <c r="R8" s="48"/>
      <c r="S8" s="48">
        <v>2010.96</v>
      </c>
      <c r="T8" s="48"/>
      <c r="U8" s="48"/>
      <c r="V8" s="48"/>
      <c r="W8" s="48"/>
      <c r="X8" s="48"/>
      <c r="Y8" s="48"/>
      <c r="Z8" s="48"/>
      <c r="AA8" s="48"/>
      <c r="AB8" s="48"/>
      <c r="AC8" s="48"/>
      <c r="AD8" s="48"/>
      <c r="AE8" s="48"/>
      <c r="AF8" s="48"/>
    </row>
    <row r="9" ht="26.65" customHeight="1" spans="1:32">
      <c r="A9" s="48"/>
      <c r="B9" s="48"/>
      <c r="C9" s="48"/>
      <c r="D9" s="49" t="s">
        <v>112</v>
      </c>
      <c r="E9" s="49" t="s">
        <v>113</v>
      </c>
      <c r="F9" s="54">
        <v>2010.96</v>
      </c>
      <c r="G9" s="54">
        <v>2010.96</v>
      </c>
      <c r="H9" s="54"/>
      <c r="I9" s="54"/>
      <c r="J9" s="54"/>
      <c r="K9" s="54"/>
      <c r="L9" s="54"/>
      <c r="M9" s="54"/>
      <c r="N9" s="54"/>
      <c r="O9" s="54"/>
      <c r="P9" s="48"/>
      <c r="Q9" s="48"/>
      <c r="R9" s="48"/>
      <c r="S9" s="48">
        <v>2010.96</v>
      </c>
      <c r="T9" s="48"/>
      <c r="U9" s="48"/>
      <c r="V9" s="48"/>
      <c r="W9" s="48"/>
      <c r="X9" s="48"/>
      <c r="Y9" s="48"/>
      <c r="Z9" s="48"/>
      <c r="AA9" s="48"/>
      <c r="AB9" s="48"/>
      <c r="AC9" s="48"/>
      <c r="AD9" s="48"/>
      <c r="AE9" s="48"/>
      <c r="AF9" s="48"/>
    </row>
    <row r="10" ht="26.15" customHeight="1" spans="1:32">
      <c r="A10" s="8" t="s">
        <v>179</v>
      </c>
      <c r="B10" s="8" t="s">
        <v>180</v>
      </c>
      <c r="C10" s="8" t="s">
        <v>181</v>
      </c>
      <c r="D10" s="50" t="s">
        <v>182</v>
      </c>
      <c r="E10" s="5" t="s">
        <v>237</v>
      </c>
      <c r="F10" s="55">
        <v>60</v>
      </c>
      <c r="G10" s="6">
        <v>60</v>
      </c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>
        <v>60</v>
      </c>
      <c r="T10" s="5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</row>
    <row r="11" ht="26.15" customHeight="1" spans="1:32">
      <c r="A11" s="8" t="s">
        <v>179</v>
      </c>
      <c r="B11" s="8" t="s">
        <v>180</v>
      </c>
      <c r="C11" s="8" t="s">
        <v>181</v>
      </c>
      <c r="D11" s="50" t="s">
        <v>182</v>
      </c>
      <c r="E11" s="5" t="s">
        <v>241</v>
      </c>
      <c r="F11" s="55">
        <v>1332</v>
      </c>
      <c r="G11" s="6">
        <v>1332</v>
      </c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>
        <v>1332</v>
      </c>
      <c r="T11" s="5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</row>
    <row r="12" ht="26.15" customHeight="1" spans="1:32">
      <c r="A12" s="8" t="s">
        <v>179</v>
      </c>
      <c r="B12" s="8" t="s">
        <v>180</v>
      </c>
      <c r="C12" s="8" t="s">
        <v>181</v>
      </c>
      <c r="D12" s="50" t="s">
        <v>182</v>
      </c>
      <c r="E12" s="5" t="s">
        <v>242</v>
      </c>
      <c r="F12" s="55">
        <v>256.2</v>
      </c>
      <c r="G12" s="6">
        <v>256.2</v>
      </c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>
        <v>256.2</v>
      </c>
      <c r="T12" s="5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</row>
    <row r="13" ht="26.15" customHeight="1" spans="1:32">
      <c r="A13" s="8" t="s">
        <v>179</v>
      </c>
      <c r="B13" s="8" t="s">
        <v>180</v>
      </c>
      <c r="C13" s="8" t="s">
        <v>181</v>
      </c>
      <c r="D13" s="50" t="s">
        <v>182</v>
      </c>
      <c r="E13" s="5" t="s">
        <v>243</v>
      </c>
      <c r="F13" s="55">
        <v>42.5</v>
      </c>
      <c r="G13" s="6">
        <v>42.5</v>
      </c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>
        <v>42.5</v>
      </c>
      <c r="T13" s="5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</row>
    <row r="14" ht="26.15" customHeight="1" spans="1:32">
      <c r="A14" s="8" t="s">
        <v>179</v>
      </c>
      <c r="B14" s="8" t="s">
        <v>180</v>
      </c>
      <c r="C14" s="8" t="s">
        <v>181</v>
      </c>
      <c r="D14" s="50" t="s">
        <v>182</v>
      </c>
      <c r="E14" s="5" t="s">
        <v>244</v>
      </c>
      <c r="F14" s="55">
        <v>158</v>
      </c>
      <c r="G14" s="6">
        <v>158</v>
      </c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>
        <v>158</v>
      </c>
      <c r="T14" s="5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</row>
    <row r="15" ht="26.15" customHeight="1" spans="1:32">
      <c r="A15" s="8" t="s">
        <v>179</v>
      </c>
      <c r="B15" s="8" t="s">
        <v>180</v>
      </c>
      <c r="C15" s="8" t="s">
        <v>181</v>
      </c>
      <c r="D15" s="50" t="s">
        <v>182</v>
      </c>
      <c r="E15" s="5" t="s">
        <v>245</v>
      </c>
      <c r="F15" s="55">
        <v>109.58</v>
      </c>
      <c r="G15" s="6">
        <v>109.58</v>
      </c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>
        <v>109.58</v>
      </c>
      <c r="T15" s="5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</row>
    <row r="16" ht="26.15" customHeight="1" spans="1:32">
      <c r="A16" s="8" t="s">
        <v>179</v>
      </c>
      <c r="B16" s="8" t="s">
        <v>180</v>
      </c>
      <c r="C16" s="8" t="s">
        <v>181</v>
      </c>
      <c r="D16" s="50" t="s">
        <v>182</v>
      </c>
      <c r="E16" s="5" t="s">
        <v>246</v>
      </c>
      <c r="F16" s="55">
        <v>22.68</v>
      </c>
      <c r="G16" s="6">
        <v>22.68</v>
      </c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>
        <v>22.68</v>
      </c>
      <c r="T16" s="5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</row>
    <row r="17" ht="26.15" customHeight="1" spans="1:32">
      <c r="A17" s="8" t="s">
        <v>179</v>
      </c>
      <c r="B17" s="8" t="s">
        <v>180</v>
      </c>
      <c r="C17" s="8" t="s">
        <v>181</v>
      </c>
      <c r="D17" s="50" t="s">
        <v>182</v>
      </c>
      <c r="E17" s="5" t="s">
        <v>247</v>
      </c>
      <c r="F17" s="55">
        <v>30</v>
      </c>
      <c r="G17" s="6">
        <v>30</v>
      </c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>
        <v>30</v>
      </c>
      <c r="T17" s="5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</row>
  </sheetData>
  <mergeCells count="9">
    <mergeCell ref="A2:AF2"/>
    <mergeCell ref="A3:AF3"/>
    <mergeCell ref="AE4:AF4"/>
    <mergeCell ref="A5:C5"/>
    <mergeCell ref="G5:S5"/>
    <mergeCell ref="T5:AF5"/>
    <mergeCell ref="D5:D6"/>
    <mergeCell ref="E5:E6"/>
    <mergeCell ref="F5:F6"/>
  </mergeCells>
  <pageMargins left="0.75" right="0.75" top="0.270000010728836" bottom="0.270000010728836" header="0" footer="0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6"/>
  <sheetViews>
    <sheetView workbookViewId="0">
      <selection activeCell="C40" sqref="C40"/>
    </sheetView>
  </sheetViews>
  <sheetFormatPr defaultColWidth="10" defaultRowHeight="13.5" outlineLevelCol="3"/>
  <cols>
    <col min="1" max="1" width="41.9083333333333" customWidth="1"/>
    <col min="2" max="2" width="15.725" customWidth="1"/>
    <col min="3" max="3" width="31.9083333333333" customWidth="1"/>
    <col min="4" max="4" width="16.0916666666667" customWidth="1"/>
    <col min="5" max="5" width="9.725" customWidth="1"/>
  </cols>
  <sheetData>
    <row r="1" ht="16.4" customHeight="1" spans="1:1">
      <c r="A1" s="3"/>
    </row>
    <row r="2" ht="36.25" customHeight="1" spans="1:4">
      <c r="A2" s="11" t="s">
        <v>2</v>
      </c>
      <c r="B2" s="11"/>
      <c r="C2" s="11"/>
      <c r="D2" s="11"/>
    </row>
    <row r="3" ht="26.65" customHeight="1" spans="1:4">
      <c r="A3" s="2" t="s">
        <v>42</v>
      </c>
      <c r="B3" s="3"/>
      <c r="C3" s="3"/>
      <c r="D3" s="3"/>
    </row>
    <row r="4" ht="26.65" customHeight="1" spans="1:4">
      <c r="A4" s="2"/>
      <c r="B4" s="3"/>
      <c r="C4" s="84" t="s">
        <v>43</v>
      </c>
      <c r="D4" s="84"/>
    </row>
    <row r="5" ht="42.25" customHeight="1" spans="1:4">
      <c r="A5" s="85" t="s">
        <v>44</v>
      </c>
      <c r="B5" s="85"/>
      <c r="C5" s="85" t="s">
        <v>45</v>
      </c>
      <c r="D5" s="85"/>
    </row>
    <row r="6" ht="38.9" customHeight="1" spans="1:4">
      <c r="A6" s="85" t="s">
        <v>46</v>
      </c>
      <c r="B6" s="85" t="s">
        <v>47</v>
      </c>
      <c r="C6" s="85" t="s">
        <v>48</v>
      </c>
      <c r="D6" s="85" t="s">
        <v>47</v>
      </c>
    </row>
    <row r="7" ht="29.25" customHeight="1" spans="1:4">
      <c r="A7" s="48" t="s">
        <v>49</v>
      </c>
      <c r="B7" s="6">
        <v>2754.390204</v>
      </c>
      <c r="C7" s="48" t="s">
        <v>50</v>
      </c>
      <c r="D7" s="54">
        <v>668.010204</v>
      </c>
    </row>
    <row r="8" ht="29.25" customHeight="1" spans="1:4">
      <c r="A8" s="5" t="s">
        <v>51</v>
      </c>
      <c r="B8" s="6">
        <v>2485.2592</v>
      </c>
      <c r="C8" s="5" t="s">
        <v>52</v>
      </c>
      <c r="D8" s="6">
        <v>433.749088</v>
      </c>
    </row>
    <row r="9" ht="29.25" customHeight="1" spans="1:4">
      <c r="A9" s="48" t="s">
        <v>53</v>
      </c>
      <c r="B9" s="6"/>
      <c r="C9" s="5" t="s">
        <v>54</v>
      </c>
      <c r="D9" s="6">
        <v>213.901116</v>
      </c>
    </row>
    <row r="10" ht="29.25" customHeight="1" spans="1:4">
      <c r="A10" s="5" t="s">
        <v>55</v>
      </c>
      <c r="B10" s="6"/>
      <c r="C10" s="5" t="s">
        <v>56</v>
      </c>
      <c r="D10" s="6">
        <v>20.36</v>
      </c>
    </row>
    <row r="11" ht="29.25" customHeight="1" spans="1:4">
      <c r="A11" s="5" t="s">
        <v>57</v>
      </c>
      <c r="B11" s="6"/>
      <c r="C11" s="48" t="s">
        <v>58</v>
      </c>
      <c r="D11" s="54">
        <v>2086.38</v>
      </c>
    </row>
    <row r="12" ht="29.25" customHeight="1" spans="1:4">
      <c r="A12" s="5" t="s">
        <v>59</v>
      </c>
      <c r="B12" s="6"/>
      <c r="C12" s="5" t="s">
        <v>60</v>
      </c>
      <c r="D12" s="6"/>
    </row>
    <row r="13" ht="29.25" customHeight="1" spans="1:4">
      <c r="A13" s="5" t="s">
        <v>61</v>
      </c>
      <c r="B13" s="6"/>
      <c r="C13" s="5" t="s">
        <v>62</v>
      </c>
      <c r="D13" s="6">
        <v>75.42</v>
      </c>
    </row>
    <row r="14" ht="29.25" customHeight="1" spans="1:4">
      <c r="A14" s="5" t="s">
        <v>63</v>
      </c>
      <c r="B14" s="6"/>
      <c r="C14" s="5" t="s">
        <v>64</v>
      </c>
      <c r="D14" s="6">
        <v>2010.96</v>
      </c>
    </row>
    <row r="15" ht="29.25" customHeight="1" spans="1:4">
      <c r="A15" s="5" t="s">
        <v>65</v>
      </c>
      <c r="B15" s="6"/>
      <c r="C15" s="5" t="s">
        <v>66</v>
      </c>
      <c r="D15" s="6"/>
    </row>
    <row r="16" ht="29.25" customHeight="1" spans="1:4">
      <c r="A16" s="48" t="s">
        <v>67</v>
      </c>
      <c r="B16" s="54">
        <v>269.131004</v>
      </c>
      <c r="C16" s="5" t="s">
        <v>68</v>
      </c>
      <c r="D16" s="6"/>
    </row>
    <row r="17" ht="29.25" customHeight="1" spans="1:4">
      <c r="A17" s="48" t="s">
        <v>69</v>
      </c>
      <c r="B17" s="54"/>
      <c r="C17" s="5" t="s">
        <v>70</v>
      </c>
      <c r="D17" s="6"/>
    </row>
    <row r="18" ht="29.25" customHeight="1" spans="1:4">
      <c r="A18" s="48" t="s">
        <v>71</v>
      </c>
      <c r="B18" s="54"/>
      <c r="C18" s="5" t="s">
        <v>72</v>
      </c>
      <c r="D18" s="6"/>
    </row>
    <row r="19" ht="29.25" customHeight="1" spans="1:4">
      <c r="A19" s="48" t="s">
        <v>73</v>
      </c>
      <c r="B19" s="54"/>
      <c r="C19" s="5" t="s">
        <v>74</v>
      </c>
      <c r="D19" s="6"/>
    </row>
    <row r="20" ht="29.25" customHeight="1" spans="1:4">
      <c r="A20" s="48" t="s">
        <v>75</v>
      </c>
      <c r="B20" s="54"/>
      <c r="C20" s="5" t="s">
        <v>76</v>
      </c>
      <c r="D20" s="6"/>
    </row>
    <row r="21" ht="29.25" customHeight="1" spans="1:4">
      <c r="A21" s="48" t="s">
        <v>77</v>
      </c>
      <c r="B21" s="54"/>
      <c r="C21" s="5" t="s">
        <v>78</v>
      </c>
      <c r="D21" s="6"/>
    </row>
    <row r="22" ht="29.25" customHeight="1" spans="1:4">
      <c r="A22" s="48" t="s">
        <v>79</v>
      </c>
      <c r="B22" s="54"/>
      <c r="C22" s="48" t="s">
        <v>80</v>
      </c>
      <c r="D22" s="54"/>
    </row>
    <row r="23" ht="29.25" customHeight="1" spans="1:4">
      <c r="A23" s="48" t="s">
        <v>81</v>
      </c>
      <c r="B23" s="54"/>
      <c r="C23" s="48" t="s">
        <v>82</v>
      </c>
      <c r="D23" s="5"/>
    </row>
    <row r="24" ht="29.25" customHeight="1" spans="1:4">
      <c r="A24" s="48" t="s">
        <v>83</v>
      </c>
      <c r="B24" s="54">
        <v>2754.390204</v>
      </c>
      <c r="C24" s="48" t="s">
        <v>84</v>
      </c>
      <c r="D24" s="54">
        <v>2754.390204</v>
      </c>
    </row>
    <row r="25" ht="29.25" customHeight="1" spans="1:4">
      <c r="A25" s="48" t="s">
        <v>85</v>
      </c>
      <c r="B25" s="54"/>
      <c r="C25" s="48" t="s">
        <v>86</v>
      </c>
      <c r="D25" s="54"/>
    </row>
    <row r="26" ht="29.25" customHeight="1" spans="1:4">
      <c r="A26" s="48" t="s">
        <v>87</v>
      </c>
      <c r="B26" s="54">
        <v>2754.390204</v>
      </c>
      <c r="C26" s="48" t="s">
        <v>88</v>
      </c>
      <c r="D26" s="54">
        <v>2754.390204</v>
      </c>
    </row>
  </sheetData>
  <mergeCells count="4">
    <mergeCell ref="A2:D2"/>
    <mergeCell ref="C4:D4"/>
    <mergeCell ref="A5:B5"/>
    <mergeCell ref="C5:D5"/>
  </mergeCells>
  <pageMargins left="0.75" right="0.75" top="0.270000010728836" bottom="0.270000010728836" header="0" footer="0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3"/>
  <sheetViews>
    <sheetView workbookViewId="0">
      <selection activeCell="C40" sqref="C40"/>
    </sheetView>
  </sheetViews>
  <sheetFormatPr defaultColWidth="10" defaultRowHeight="13.5"/>
  <cols>
    <col min="1" max="1" width="6.45" customWidth="1"/>
    <col min="2" max="2" width="5.90833333333333" customWidth="1"/>
    <col min="3" max="3" width="7.90833333333333" customWidth="1"/>
    <col min="4" max="4" width="17.6333333333333" customWidth="1"/>
    <col min="5" max="5" width="33.45" customWidth="1"/>
    <col min="6" max="6" width="17.725" customWidth="1"/>
    <col min="7" max="7" width="13.3666666666667" customWidth="1"/>
    <col min="8" max="11" width="10.2666666666667" customWidth="1"/>
    <col min="12" max="12" width="14.9083333333333" customWidth="1"/>
    <col min="13" max="14" width="10.2666666666667" customWidth="1"/>
    <col min="15" max="16" width="9.725" customWidth="1"/>
  </cols>
  <sheetData>
    <row r="1" ht="16.4" customHeight="1" spans="1:1">
      <c r="A1" s="3"/>
    </row>
    <row r="2" ht="44.9" customHeight="1" spans="1:14">
      <c r="A2" s="11" t="s">
        <v>20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</row>
    <row r="3" ht="33.65" customHeight="1" spans="1:14">
      <c r="A3" s="2" t="s">
        <v>42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ht="24.25" customHeight="1" spans="13:14">
      <c r="M4" s="9" t="s">
        <v>43</v>
      </c>
      <c r="N4" s="9"/>
    </row>
    <row r="5" ht="42.25" customHeight="1" spans="1:14">
      <c r="A5" s="4" t="s">
        <v>158</v>
      </c>
      <c r="B5" s="4"/>
      <c r="C5" s="4"/>
      <c r="D5" s="4" t="s">
        <v>159</v>
      </c>
      <c r="E5" s="4" t="s">
        <v>160</v>
      </c>
      <c r="F5" s="4" t="s">
        <v>192</v>
      </c>
      <c r="G5" s="4" t="s">
        <v>162</v>
      </c>
      <c r="H5" s="4"/>
      <c r="I5" s="4"/>
      <c r="J5" s="4"/>
      <c r="K5" s="4"/>
      <c r="L5" s="4" t="s">
        <v>166</v>
      </c>
      <c r="M5" s="4"/>
      <c r="N5" s="4"/>
    </row>
    <row r="6" ht="39.65" customHeight="1" spans="1:14">
      <c r="A6" s="4" t="s">
        <v>176</v>
      </c>
      <c r="B6" s="4" t="s">
        <v>177</v>
      </c>
      <c r="C6" s="4" t="s">
        <v>178</v>
      </c>
      <c r="D6" s="4"/>
      <c r="E6" s="4"/>
      <c r="F6" s="4"/>
      <c r="G6" s="4" t="s">
        <v>91</v>
      </c>
      <c r="H6" s="4" t="s">
        <v>251</v>
      </c>
      <c r="I6" s="4" t="s">
        <v>252</v>
      </c>
      <c r="J6" s="4" t="s">
        <v>253</v>
      </c>
      <c r="K6" s="4" t="s">
        <v>254</v>
      </c>
      <c r="L6" s="4" t="s">
        <v>91</v>
      </c>
      <c r="M6" s="4" t="s">
        <v>193</v>
      </c>
      <c r="N6" s="4" t="s">
        <v>266</v>
      </c>
    </row>
    <row r="7" ht="27.65" customHeight="1" spans="1:14">
      <c r="A7" s="48"/>
      <c r="B7" s="48"/>
      <c r="C7" s="48"/>
      <c r="D7" s="48"/>
      <c r="E7" s="48" t="s">
        <v>91</v>
      </c>
      <c r="F7" s="56">
        <v>433.749088</v>
      </c>
      <c r="G7" s="56"/>
      <c r="H7" s="56"/>
      <c r="I7" s="56"/>
      <c r="J7" s="56"/>
      <c r="K7" s="56"/>
      <c r="L7" s="56">
        <v>433.749088</v>
      </c>
      <c r="M7" s="56">
        <v>433.749088</v>
      </c>
      <c r="N7" s="56"/>
    </row>
    <row r="8" ht="26.15" customHeight="1" spans="1:14">
      <c r="A8" s="48"/>
      <c r="B8" s="48"/>
      <c r="C8" s="48"/>
      <c r="D8" s="49" t="s">
        <v>110</v>
      </c>
      <c r="E8" s="49" t="s">
        <v>111</v>
      </c>
      <c r="F8" s="56">
        <v>433.749088</v>
      </c>
      <c r="G8" s="56"/>
      <c r="H8" s="56"/>
      <c r="I8" s="56"/>
      <c r="J8" s="56"/>
      <c r="K8" s="56"/>
      <c r="L8" s="56">
        <v>433.749088</v>
      </c>
      <c r="M8" s="56">
        <v>433.749088</v>
      </c>
      <c r="N8" s="56"/>
    </row>
    <row r="9" ht="26.15" customHeight="1" spans="1:14">
      <c r="A9" s="48"/>
      <c r="B9" s="48"/>
      <c r="C9" s="48"/>
      <c r="D9" s="49" t="s">
        <v>112</v>
      </c>
      <c r="E9" s="49" t="s">
        <v>113</v>
      </c>
      <c r="F9" s="56">
        <v>433.749088</v>
      </c>
      <c r="G9" s="56"/>
      <c r="H9" s="56"/>
      <c r="I9" s="56"/>
      <c r="J9" s="56"/>
      <c r="K9" s="56"/>
      <c r="L9" s="56">
        <v>433.749088</v>
      </c>
      <c r="M9" s="56">
        <v>433.749088</v>
      </c>
      <c r="N9" s="56"/>
    </row>
    <row r="10" ht="30.25" customHeight="1" spans="1:14">
      <c r="A10" s="8" t="s">
        <v>179</v>
      </c>
      <c r="B10" s="8" t="s">
        <v>180</v>
      </c>
      <c r="C10" s="8" t="s">
        <v>181</v>
      </c>
      <c r="D10" s="50" t="s">
        <v>182</v>
      </c>
      <c r="E10" s="5" t="s">
        <v>183</v>
      </c>
      <c r="F10" s="6">
        <v>344.8392</v>
      </c>
      <c r="G10" s="6"/>
      <c r="H10" s="55"/>
      <c r="I10" s="55"/>
      <c r="J10" s="55"/>
      <c r="K10" s="55"/>
      <c r="L10" s="6">
        <v>344.8392</v>
      </c>
      <c r="M10" s="55">
        <v>344.8392</v>
      </c>
      <c r="N10" s="55"/>
    </row>
    <row r="11" ht="30.25" customHeight="1" spans="1:14">
      <c r="A11" s="8" t="s">
        <v>179</v>
      </c>
      <c r="B11" s="8" t="s">
        <v>184</v>
      </c>
      <c r="C11" s="8" t="s">
        <v>184</v>
      </c>
      <c r="D11" s="50" t="s">
        <v>182</v>
      </c>
      <c r="E11" s="5" t="s">
        <v>185</v>
      </c>
      <c r="F11" s="6">
        <v>35.37</v>
      </c>
      <c r="G11" s="6"/>
      <c r="H11" s="55"/>
      <c r="I11" s="55"/>
      <c r="J11" s="55"/>
      <c r="K11" s="55"/>
      <c r="L11" s="6">
        <v>35.37</v>
      </c>
      <c r="M11" s="55">
        <v>35.37</v>
      </c>
      <c r="N11" s="55"/>
    </row>
    <row r="12" ht="30.25" customHeight="1" spans="1:14">
      <c r="A12" s="8" t="s">
        <v>186</v>
      </c>
      <c r="B12" s="8" t="s">
        <v>187</v>
      </c>
      <c r="C12" s="8" t="s">
        <v>188</v>
      </c>
      <c r="D12" s="50" t="s">
        <v>182</v>
      </c>
      <c r="E12" s="5" t="s">
        <v>189</v>
      </c>
      <c r="F12" s="6">
        <v>16.399888</v>
      </c>
      <c r="G12" s="6"/>
      <c r="H12" s="55"/>
      <c r="I12" s="55"/>
      <c r="J12" s="55"/>
      <c r="K12" s="55"/>
      <c r="L12" s="6">
        <v>16.399888</v>
      </c>
      <c r="M12" s="55">
        <v>16.399888</v>
      </c>
      <c r="N12" s="55"/>
    </row>
    <row r="13" ht="30.25" customHeight="1" spans="1:14">
      <c r="A13" s="8" t="s">
        <v>190</v>
      </c>
      <c r="B13" s="8" t="s">
        <v>188</v>
      </c>
      <c r="C13" s="8" t="s">
        <v>180</v>
      </c>
      <c r="D13" s="50" t="s">
        <v>182</v>
      </c>
      <c r="E13" s="5" t="s">
        <v>191</v>
      </c>
      <c r="F13" s="6">
        <v>37.14</v>
      </c>
      <c r="G13" s="6"/>
      <c r="H13" s="55"/>
      <c r="I13" s="55"/>
      <c r="J13" s="55"/>
      <c r="K13" s="55"/>
      <c r="L13" s="6">
        <v>37.14</v>
      </c>
      <c r="M13" s="55">
        <v>37.14</v>
      </c>
      <c r="N13" s="55"/>
    </row>
  </sheetData>
  <mergeCells count="9">
    <mergeCell ref="A2:N2"/>
    <mergeCell ref="A3:N3"/>
    <mergeCell ref="M4:N4"/>
    <mergeCell ref="A5:C5"/>
    <mergeCell ref="G5:K5"/>
    <mergeCell ref="L5:N5"/>
    <mergeCell ref="D5:D6"/>
    <mergeCell ref="E5:E6"/>
    <mergeCell ref="F5:F6"/>
  </mergeCells>
  <pageMargins left="0.75" right="0.75" top="0.270000010728836" bottom="0.270000010728836" header="0" footer="0"/>
  <pageSetup paperSize="9" orientation="portrait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3"/>
  <sheetViews>
    <sheetView workbookViewId="0">
      <selection activeCell="C40" sqref="C40"/>
    </sheetView>
  </sheetViews>
  <sheetFormatPr defaultColWidth="10" defaultRowHeight="13.5"/>
  <cols>
    <col min="1" max="1" width="6.45" customWidth="1"/>
    <col min="2" max="2" width="6.725" customWidth="1"/>
    <col min="3" max="3" width="8.63333333333333" customWidth="1"/>
    <col min="4" max="4" width="16.2666666666667" customWidth="1"/>
    <col min="5" max="5" width="44.2666666666667" customWidth="1"/>
    <col min="6" max="6" width="18.6333333333333" customWidth="1"/>
    <col min="7" max="7" width="17.45" customWidth="1"/>
    <col min="8" max="11" width="10.2666666666667" customWidth="1"/>
    <col min="12" max="12" width="14.45" customWidth="1"/>
    <col min="13" max="17" width="10.2666666666667" customWidth="1"/>
    <col min="18" max="18" width="13.2666666666667" customWidth="1"/>
    <col min="19" max="19" width="16" customWidth="1"/>
    <col min="20" max="22" width="10.2666666666667" customWidth="1"/>
    <col min="23" max="24" width="9.725" customWidth="1"/>
  </cols>
  <sheetData>
    <row r="1" ht="16.4" customHeight="1" spans="1:1">
      <c r="A1" s="3"/>
    </row>
    <row r="2" ht="50.15" customHeight="1" spans="1:22">
      <c r="A2" s="11" t="s">
        <v>21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</row>
    <row r="3" ht="24.25" customHeight="1" spans="1:22">
      <c r="A3" s="2" t="s">
        <v>42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</row>
    <row r="4" ht="23.25" customHeight="1" spans="21:22">
      <c r="U4" s="9" t="s">
        <v>43</v>
      </c>
      <c r="V4" s="9"/>
    </row>
    <row r="5" ht="31.15" customHeight="1" spans="1:22">
      <c r="A5" s="4" t="s">
        <v>158</v>
      </c>
      <c r="B5" s="4"/>
      <c r="C5" s="4"/>
      <c r="D5" s="4" t="s">
        <v>159</v>
      </c>
      <c r="E5" s="4" t="s">
        <v>160</v>
      </c>
      <c r="F5" s="4" t="s">
        <v>192</v>
      </c>
      <c r="G5" s="4" t="s">
        <v>412</v>
      </c>
      <c r="H5" s="4"/>
      <c r="I5" s="4"/>
      <c r="J5" s="4"/>
      <c r="K5" s="4"/>
      <c r="L5" s="4" t="s">
        <v>413</v>
      </c>
      <c r="M5" s="4"/>
      <c r="N5" s="4"/>
      <c r="O5" s="4"/>
      <c r="P5" s="4"/>
      <c r="Q5" s="4"/>
      <c r="R5" s="4" t="s">
        <v>253</v>
      </c>
      <c r="S5" s="4" t="s">
        <v>414</v>
      </c>
      <c r="T5" s="4"/>
      <c r="U5" s="4"/>
      <c r="V5" s="4"/>
    </row>
    <row r="6" ht="56.15" customHeight="1" spans="1:22">
      <c r="A6" s="4" t="s">
        <v>176</v>
      </c>
      <c r="B6" s="4" t="s">
        <v>177</v>
      </c>
      <c r="C6" s="4" t="s">
        <v>178</v>
      </c>
      <c r="D6" s="4"/>
      <c r="E6" s="4"/>
      <c r="F6" s="4"/>
      <c r="G6" s="4" t="s">
        <v>91</v>
      </c>
      <c r="H6" s="4" t="s">
        <v>286</v>
      </c>
      <c r="I6" s="4" t="s">
        <v>287</v>
      </c>
      <c r="J6" s="4" t="s">
        <v>288</v>
      </c>
      <c r="K6" s="4" t="s">
        <v>290</v>
      </c>
      <c r="L6" s="4" t="s">
        <v>91</v>
      </c>
      <c r="M6" s="4" t="s">
        <v>291</v>
      </c>
      <c r="N6" s="4" t="s">
        <v>415</v>
      </c>
      <c r="O6" s="4" t="s">
        <v>391</v>
      </c>
      <c r="P6" s="4" t="s">
        <v>292</v>
      </c>
      <c r="Q6" s="4" t="s">
        <v>293</v>
      </c>
      <c r="R6" s="4"/>
      <c r="S6" s="4" t="s">
        <v>91</v>
      </c>
      <c r="T6" s="4" t="s">
        <v>289</v>
      </c>
      <c r="U6" s="4" t="s">
        <v>294</v>
      </c>
      <c r="V6" s="4" t="s">
        <v>254</v>
      </c>
    </row>
    <row r="7" ht="27.65" customHeight="1" spans="1:22">
      <c r="A7" s="48"/>
      <c r="B7" s="48"/>
      <c r="C7" s="48"/>
      <c r="D7" s="48"/>
      <c r="E7" s="48" t="s">
        <v>91</v>
      </c>
      <c r="F7" s="54">
        <v>433.749088</v>
      </c>
      <c r="G7" s="54">
        <v>334.8744</v>
      </c>
      <c r="H7" s="54">
        <v>128.0124</v>
      </c>
      <c r="I7" s="54">
        <v>77.54</v>
      </c>
      <c r="J7" s="54">
        <v>74.93</v>
      </c>
      <c r="K7" s="54">
        <v>54.392</v>
      </c>
      <c r="L7" s="54">
        <v>58.219888</v>
      </c>
      <c r="M7" s="54">
        <v>35.37</v>
      </c>
      <c r="N7" s="54"/>
      <c r="O7" s="54">
        <v>16.399888</v>
      </c>
      <c r="P7" s="54"/>
      <c r="Q7" s="54">
        <v>6.45</v>
      </c>
      <c r="R7" s="54">
        <v>37.14</v>
      </c>
      <c r="S7" s="54">
        <v>3.5148</v>
      </c>
      <c r="T7" s="54"/>
      <c r="U7" s="54"/>
      <c r="V7" s="54">
        <v>3.5148</v>
      </c>
    </row>
    <row r="8" ht="26.15" customHeight="1" spans="1:22">
      <c r="A8" s="48"/>
      <c r="B8" s="48"/>
      <c r="C8" s="48"/>
      <c r="D8" s="49" t="s">
        <v>110</v>
      </c>
      <c r="E8" s="49" t="s">
        <v>111</v>
      </c>
      <c r="F8" s="54">
        <v>433.749088</v>
      </c>
      <c r="G8" s="54">
        <v>334.8744</v>
      </c>
      <c r="H8" s="54">
        <v>128.0124</v>
      </c>
      <c r="I8" s="54">
        <v>77.54</v>
      </c>
      <c r="J8" s="54">
        <v>74.93</v>
      </c>
      <c r="K8" s="54">
        <v>54.392</v>
      </c>
      <c r="L8" s="54">
        <v>58.219888</v>
      </c>
      <c r="M8" s="54">
        <v>35.37</v>
      </c>
      <c r="N8" s="54"/>
      <c r="O8" s="54">
        <v>16.399888</v>
      </c>
      <c r="P8" s="54"/>
      <c r="Q8" s="54">
        <v>6.45</v>
      </c>
      <c r="R8" s="54">
        <v>37.14</v>
      </c>
      <c r="S8" s="54">
        <v>3.5148</v>
      </c>
      <c r="T8" s="54"/>
      <c r="U8" s="54"/>
      <c r="V8" s="54">
        <v>3.5148</v>
      </c>
    </row>
    <row r="9" ht="26.15" customHeight="1" spans="1:22">
      <c r="A9" s="48"/>
      <c r="B9" s="48"/>
      <c r="C9" s="48"/>
      <c r="D9" s="49" t="s">
        <v>112</v>
      </c>
      <c r="E9" s="49" t="s">
        <v>113</v>
      </c>
      <c r="F9" s="54">
        <v>433.749088</v>
      </c>
      <c r="G9" s="54">
        <v>334.8744</v>
      </c>
      <c r="H9" s="54">
        <v>128.0124</v>
      </c>
      <c r="I9" s="54">
        <v>77.54</v>
      </c>
      <c r="J9" s="54">
        <v>74.93</v>
      </c>
      <c r="K9" s="54">
        <v>54.392</v>
      </c>
      <c r="L9" s="54">
        <v>58.219888</v>
      </c>
      <c r="M9" s="54">
        <v>35.37</v>
      </c>
      <c r="N9" s="54"/>
      <c r="O9" s="54">
        <v>16.399888</v>
      </c>
      <c r="P9" s="54"/>
      <c r="Q9" s="54">
        <v>6.45</v>
      </c>
      <c r="R9" s="54">
        <v>37.14</v>
      </c>
      <c r="S9" s="54">
        <v>3.5148</v>
      </c>
      <c r="T9" s="54"/>
      <c r="U9" s="54"/>
      <c r="V9" s="54">
        <v>3.5148</v>
      </c>
    </row>
    <row r="10" ht="30.25" customHeight="1" spans="1:22">
      <c r="A10" s="8" t="s">
        <v>179</v>
      </c>
      <c r="B10" s="8" t="s">
        <v>180</v>
      </c>
      <c r="C10" s="8" t="s">
        <v>181</v>
      </c>
      <c r="D10" s="50" t="s">
        <v>182</v>
      </c>
      <c r="E10" s="5" t="s">
        <v>183</v>
      </c>
      <c r="F10" s="6">
        <v>344.8392</v>
      </c>
      <c r="G10" s="55">
        <v>334.8744</v>
      </c>
      <c r="H10" s="55">
        <v>128.0124</v>
      </c>
      <c r="I10" s="55">
        <v>77.54</v>
      </c>
      <c r="J10" s="55">
        <v>74.93</v>
      </c>
      <c r="K10" s="55">
        <v>54.392</v>
      </c>
      <c r="L10" s="6">
        <v>6.45</v>
      </c>
      <c r="M10" s="55"/>
      <c r="N10" s="55"/>
      <c r="O10" s="55"/>
      <c r="P10" s="55"/>
      <c r="Q10" s="55">
        <v>6.45</v>
      </c>
      <c r="R10" s="55"/>
      <c r="S10" s="6">
        <v>3.5148</v>
      </c>
      <c r="T10" s="55"/>
      <c r="U10" s="55"/>
      <c r="V10" s="55">
        <v>3.5148</v>
      </c>
    </row>
    <row r="11" ht="30.25" customHeight="1" spans="1:22">
      <c r="A11" s="8" t="s">
        <v>179</v>
      </c>
      <c r="B11" s="8" t="s">
        <v>184</v>
      </c>
      <c r="C11" s="8" t="s">
        <v>184</v>
      </c>
      <c r="D11" s="50" t="s">
        <v>182</v>
      </c>
      <c r="E11" s="5" t="s">
        <v>185</v>
      </c>
      <c r="F11" s="6">
        <v>35.37</v>
      </c>
      <c r="G11" s="55"/>
      <c r="H11" s="55"/>
      <c r="I11" s="55"/>
      <c r="J11" s="55"/>
      <c r="K11" s="55"/>
      <c r="L11" s="6">
        <v>35.37</v>
      </c>
      <c r="M11" s="55">
        <v>35.37</v>
      </c>
      <c r="N11" s="55"/>
      <c r="O11" s="55"/>
      <c r="P11" s="55"/>
      <c r="Q11" s="55"/>
      <c r="R11" s="55"/>
      <c r="S11" s="6"/>
      <c r="T11" s="55"/>
      <c r="U11" s="55"/>
      <c r="V11" s="55"/>
    </row>
    <row r="12" ht="30.25" customHeight="1" spans="1:22">
      <c r="A12" s="8" t="s">
        <v>186</v>
      </c>
      <c r="B12" s="8" t="s">
        <v>187</v>
      </c>
      <c r="C12" s="8" t="s">
        <v>188</v>
      </c>
      <c r="D12" s="50" t="s">
        <v>182</v>
      </c>
      <c r="E12" s="5" t="s">
        <v>189</v>
      </c>
      <c r="F12" s="6">
        <v>16.399888</v>
      </c>
      <c r="G12" s="55"/>
      <c r="H12" s="55"/>
      <c r="I12" s="55"/>
      <c r="J12" s="55"/>
      <c r="K12" s="55"/>
      <c r="L12" s="6">
        <v>16.399888</v>
      </c>
      <c r="M12" s="55"/>
      <c r="N12" s="55"/>
      <c r="O12" s="55">
        <v>16.399888</v>
      </c>
      <c r="P12" s="55"/>
      <c r="Q12" s="55"/>
      <c r="R12" s="55"/>
      <c r="S12" s="6"/>
      <c r="T12" s="55"/>
      <c r="U12" s="55"/>
      <c r="V12" s="55"/>
    </row>
    <row r="13" ht="30.25" customHeight="1" spans="1:22">
      <c r="A13" s="8" t="s">
        <v>190</v>
      </c>
      <c r="B13" s="8" t="s">
        <v>188</v>
      </c>
      <c r="C13" s="8" t="s">
        <v>180</v>
      </c>
      <c r="D13" s="50" t="s">
        <v>182</v>
      </c>
      <c r="E13" s="5" t="s">
        <v>191</v>
      </c>
      <c r="F13" s="6">
        <v>37.14</v>
      </c>
      <c r="G13" s="55"/>
      <c r="H13" s="55"/>
      <c r="I13" s="55"/>
      <c r="J13" s="55"/>
      <c r="K13" s="55"/>
      <c r="L13" s="6"/>
      <c r="M13" s="55"/>
      <c r="N13" s="55"/>
      <c r="O13" s="55"/>
      <c r="P13" s="55"/>
      <c r="Q13" s="55"/>
      <c r="R13" s="55">
        <v>37.14</v>
      </c>
      <c r="S13" s="6"/>
      <c r="T13" s="55"/>
      <c r="U13" s="55"/>
      <c r="V13" s="55"/>
    </row>
  </sheetData>
  <mergeCells count="11">
    <mergeCell ref="A2:V2"/>
    <mergeCell ref="A3:V3"/>
    <mergeCell ref="U4:V4"/>
    <mergeCell ref="A5:C5"/>
    <mergeCell ref="G5:K5"/>
    <mergeCell ref="L5:Q5"/>
    <mergeCell ref="S5:V5"/>
    <mergeCell ref="D5:D6"/>
    <mergeCell ref="E5:E6"/>
    <mergeCell ref="F5:F6"/>
    <mergeCell ref="R5:R6"/>
  </mergeCells>
  <pageMargins left="0.75" right="0.75" top="0.270000010728836" bottom="0.270000010728836" header="0" footer="0"/>
  <pageSetup paperSize="9" orientation="portrait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workbookViewId="0">
      <selection activeCell="C40" sqref="C40"/>
    </sheetView>
  </sheetViews>
  <sheetFormatPr defaultColWidth="10" defaultRowHeight="13.5"/>
  <cols>
    <col min="1" max="1" width="6.45" customWidth="1"/>
    <col min="2" max="2" width="6.725" customWidth="1"/>
    <col min="3" max="3" width="8.63333333333333" customWidth="1"/>
    <col min="4" max="4" width="16.2666666666667" customWidth="1"/>
    <col min="5" max="5" width="34.2666666666667" customWidth="1"/>
    <col min="6" max="6" width="16.3666666666667" customWidth="1"/>
    <col min="7" max="7" width="13.3666666666667" customWidth="1"/>
    <col min="8" max="8" width="12.3666666666667" customWidth="1"/>
    <col min="9" max="9" width="12.0916666666667" customWidth="1"/>
    <col min="10" max="10" width="12.45" customWidth="1"/>
    <col min="11" max="11" width="11.45" customWidth="1"/>
    <col min="12" max="13" width="9.725" customWidth="1"/>
  </cols>
  <sheetData>
    <row r="1" ht="16.4" customHeight="1" spans="1:1">
      <c r="A1" s="3"/>
    </row>
    <row r="2" ht="46.5" customHeight="1" spans="1:11">
      <c r="A2" s="11" t="s">
        <v>22</v>
      </c>
      <c r="B2" s="11"/>
      <c r="C2" s="11"/>
      <c r="D2" s="11"/>
      <c r="E2" s="11"/>
      <c r="F2" s="11"/>
      <c r="G2" s="11"/>
      <c r="H2" s="11"/>
      <c r="I2" s="11"/>
      <c r="J2" s="11"/>
      <c r="K2" s="11"/>
    </row>
    <row r="3" ht="24.25" customHeight="1" spans="1:11">
      <c r="A3" s="2" t="s">
        <v>42</v>
      </c>
      <c r="B3" s="2"/>
      <c r="C3" s="2"/>
      <c r="D3" s="2"/>
      <c r="E3" s="2"/>
      <c r="F3" s="2"/>
      <c r="G3" s="2"/>
      <c r="H3" s="2"/>
      <c r="I3" s="2"/>
      <c r="J3" s="2"/>
      <c r="K3" s="2"/>
    </row>
    <row r="4" ht="18.25" customHeight="1" spans="10:11">
      <c r="J4" s="9" t="s">
        <v>43</v>
      </c>
      <c r="K4" s="9"/>
    </row>
    <row r="5" ht="31.15" customHeight="1" spans="1:11">
      <c r="A5" s="4" t="s">
        <v>158</v>
      </c>
      <c r="B5" s="4"/>
      <c r="C5" s="4"/>
      <c r="D5" s="4" t="s">
        <v>159</v>
      </c>
      <c r="E5" s="4" t="s">
        <v>160</v>
      </c>
      <c r="F5" s="4" t="s">
        <v>115</v>
      </c>
      <c r="G5" s="4" t="s">
        <v>416</v>
      </c>
      <c r="H5" s="4" t="s">
        <v>269</v>
      </c>
      <c r="I5" s="4" t="s">
        <v>270</v>
      </c>
      <c r="J5" s="4" t="s">
        <v>271</v>
      </c>
      <c r="K5" s="4" t="s">
        <v>398</v>
      </c>
    </row>
    <row r="6" ht="32.9" customHeight="1" spans="1:11">
      <c r="A6" s="4" t="s">
        <v>176</v>
      </c>
      <c r="B6" s="4" t="s">
        <v>177</v>
      </c>
      <c r="C6" s="4" t="s">
        <v>178</v>
      </c>
      <c r="D6" s="4"/>
      <c r="E6" s="4"/>
      <c r="F6" s="4"/>
      <c r="G6" s="4"/>
      <c r="H6" s="4"/>
      <c r="I6" s="4"/>
      <c r="J6" s="4"/>
      <c r="K6" s="4"/>
    </row>
    <row r="7" ht="27.65" customHeight="1" spans="1:11">
      <c r="A7" s="48"/>
      <c r="B7" s="48"/>
      <c r="C7" s="48"/>
      <c r="D7" s="48"/>
      <c r="E7" s="48" t="s">
        <v>91</v>
      </c>
      <c r="F7" s="54">
        <v>20.36</v>
      </c>
      <c r="G7" s="54">
        <v>1.5168</v>
      </c>
      <c r="H7" s="54"/>
      <c r="I7" s="54"/>
      <c r="J7" s="54"/>
      <c r="K7" s="54">
        <v>18.8432</v>
      </c>
    </row>
    <row r="8" ht="26.15" customHeight="1" spans="1:11">
      <c r="A8" s="48"/>
      <c r="B8" s="48"/>
      <c r="C8" s="48"/>
      <c r="D8" s="49" t="s">
        <v>110</v>
      </c>
      <c r="E8" s="49" t="s">
        <v>111</v>
      </c>
      <c r="F8" s="54">
        <v>20.36</v>
      </c>
      <c r="G8" s="54">
        <v>1.5168</v>
      </c>
      <c r="H8" s="54"/>
      <c r="I8" s="54"/>
      <c r="J8" s="54"/>
      <c r="K8" s="54">
        <v>18.8432</v>
      </c>
    </row>
    <row r="9" ht="26.15" customHeight="1" spans="1:11">
      <c r="A9" s="48"/>
      <c r="B9" s="48"/>
      <c r="C9" s="48"/>
      <c r="D9" s="49" t="s">
        <v>112</v>
      </c>
      <c r="E9" s="49" t="s">
        <v>113</v>
      </c>
      <c r="F9" s="54">
        <v>20.36</v>
      </c>
      <c r="G9" s="54">
        <v>1.5168</v>
      </c>
      <c r="H9" s="54"/>
      <c r="I9" s="54"/>
      <c r="J9" s="54"/>
      <c r="K9" s="54">
        <v>18.8432</v>
      </c>
    </row>
    <row r="10" ht="30.25" customHeight="1" spans="1:11">
      <c r="A10" s="8" t="s">
        <v>179</v>
      </c>
      <c r="B10" s="8" t="s">
        <v>180</v>
      </c>
      <c r="C10" s="8" t="s">
        <v>181</v>
      </c>
      <c r="D10" s="50" t="s">
        <v>182</v>
      </c>
      <c r="E10" s="5" t="s">
        <v>183</v>
      </c>
      <c r="F10" s="6">
        <v>20.36</v>
      </c>
      <c r="G10" s="55">
        <v>1.5168</v>
      </c>
      <c r="H10" s="55"/>
      <c r="I10" s="55"/>
      <c r="J10" s="55"/>
      <c r="K10" s="55">
        <v>18.8432</v>
      </c>
    </row>
  </sheetData>
  <mergeCells count="12">
    <mergeCell ref="A2:K2"/>
    <mergeCell ref="A3:K3"/>
    <mergeCell ref="J4:K4"/>
    <mergeCell ref="A5:C5"/>
    <mergeCell ref="D5:D6"/>
    <mergeCell ref="E5:E6"/>
    <mergeCell ref="F5:F6"/>
    <mergeCell ref="G5:G6"/>
    <mergeCell ref="H5:H6"/>
    <mergeCell ref="I5:I6"/>
    <mergeCell ref="J5:J6"/>
    <mergeCell ref="K5:K6"/>
  </mergeCells>
  <pageMargins left="0.75" right="0.75" top="0.270000010728836" bottom="0.270000010728836" header="0" footer="0"/>
  <pageSetup paperSize="9" orientation="portrait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0"/>
  <sheetViews>
    <sheetView workbookViewId="0">
      <selection activeCell="C40" sqref="C40"/>
    </sheetView>
  </sheetViews>
  <sheetFormatPr defaultColWidth="10" defaultRowHeight="13.5"/>
  <cols>
    <col min="1" max="1" width="6.45" customWidth="1"/>
    <col min="2" max="2" width="6.725" customWidth="1"/>
    <col min="3" max="3" width="8.63333333333333" customWidth="1"/>
    <col min="4" max="4" width="16.2666666666667" customWidth="1"/>
    <col min="5" max="5" width="37" customWidth="1"/>
    <col min="6" max="6" width="16.3666666666667" customWidth="1"/>
    <col min="7" max="7" width="14" customWidth="1"/>
    <col min="8" max="8" width="13.3666666666667" customWidth="1"/>
    <col min="9" max="9" width="14.3666666666667" customWidth="1"/>
    <col min="10" max="10" width="11.3666666666667" customWidth="1"/>
    <col min="11" max="11" width="12.2666666666667" customWidth="1"/>
    <col min="12" max="18" width="13.2666666666667" customWidth="1"/>
    <col min="19" max="20" width="9.725" customWidth="1"/>
  </cols>
  <sheetData>
    <row r="1" ht="16.4" customHeight="1" spans="1:1">
      <c r="A1" s="3"/>
    </row>
    <row r="2" ht="40.5" customHeight="1" spans="1:18">
      <c r="A2" s="11" t="s">
        <v>23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</row>
    <row r="3" ht="24.25" customHeight="1" spans="1:18">
      <c r="A3" s="2" t="s">
        <v>42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</row>
    <row r="4" ht="18.25" customHeight="1" spans="17:18">
      <c r="Q4" s="9" t="s">
        <v>43</v>
      </c>
      <c r="R4" s="9"/>
    </row>
    <row r="5" ht="31.15" customHeight="1" spans="1:18">
      <c r="A5" s="4" t="s">
        <v>158</v>
      </c>
      <c r="B5" s="4"/>
      <c r="C5" s="4"/>
      <c r="D5" s="4" t="s">
        <v>159</v>
      </c>
      <c r="E5" s="4" t="s">
        <v>160</v>
      </c>
      <c r="F5" s="4" t="s">
        <v>115</v>
      </c>
      <c r="G5" s="4" t="s">
        <v>401</v>
      </c>
      <c r="H5" s="4" t="s">
        <v>402</v>
      </c>
      <c r="I5" s="4" t="s">
        <v>403</v>
      </c>
      <c r="J5" s="4" t="s">
        <v>404</v>
      </c>
      <c r="K5" s="4" t="s">
        <v>405</v>
      </c>
      <c r="L5" s="4" t="s">
        <v>406</v>
      </c>
      <c r="M5" s="4" t="s">
        <v>407</v>
      </c>
      <c r="N5" s="4" t="s">
        <v>269</v>
      </c>
      <c r="O5" s="4" t="s">
        <v>408</v>
      </c>
      <c r="P5" s="4" t="s">
        <v>409</v>
      </c>
      <c r="Q5" s="4" t="s">
        <v>270</v>
      </c>
      <c r="R5" s="4" t="s">
        <v>398</v>
      </c>
    </row>
    <row r="6" ht="38.9" customHeight="1" spans="1:18">
      <c r="A6" s="4" t="s">
        <v>176</v>
      </c>
      <c r="B6" s="4" t="s">
        <v>177</v>
      </c>
      <c r="C6" s="4" t="s">
        <v>178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ht="27.65" customHeight="1" spans="1:18">
      <c r="A7" s="48"/>
      <c r="B7" s="48"/>
      <c r="C7" s="48"/>
      <c r="D7" s="48"/>
      <c r="E7" s="48" t="s">
        <v>91</v>
      </c>
      <c r="F7" s="54">
        <v>20.36</v>
      </c>
      <c r="G7" s="54"/>
      <c r="H7" s="54"/>
      <c r="I7" s="54"/>
      <c r="J7" s="54"/>
      <c r="K7" s="54">
        <v>1.5168</v>
      </c>
      <c r="L7" s="54"/>
      <c r="M7" s="54"/>
      <c r="N7" s="54"/>
      <c r="O7" s="54"/>
      <c r="P7" s="54"/>
      <c r="Q7" s="54"/>
      <c r="R7" s="54">
        <v>18.8432</v>
      </c>
    </row>
    <row r="8" ht="26.15" customHeight="1" spans="1:18">
      <c r="A8" s="48"/>
      <c r="B8" s="48"/>
      <c r="C8" s="48"/>
      <c r="D8" s="49" t="s">
        <v>110</v>
      </c>
      <c r="E8" s="49" t="s">
        <v>111</v>
      </c>
      <c r="F8" s="54">
        <v>20.36</v>
      </c>
      <c r="G8" s="54"/>
      <c r="H8" s="54"/>
      <c r="I8" s="54"/>
      <c r="J8" s="54"/>
      <c r="K8" s="54">
        <v>1.5168</v>
      </c>
      <c r="L8" s="54"/>
      <c r="M8" s="54"/>
      <c r="N8" s="54"/>
      <c r="O8" s="54"/>
      <c r="P8" s="54"/>
      <c r="Q8" s="54"/>
      <c r="R8" s="54">
        <v>18.8432</v>
      </c>
    </row>
    <row r="9" ht="26.15" customHeight="1" spans="1:18">
      <c r="A9" s="48"/>
      <c r="B9" s="48"/>
      <c r="C9" s="48"/>
      <c r="D9" s="49" t="s">
        <v>112</v>
      </c>
      <c r="E9" s="49" t="s">
        <v>113</v>
      </c>
      <c r="F9" s="54">
        <v>20.36</v>
      </c>
      <c r="G9" s="54"/>
      <c r="H9" s="54"/>
      <c r="I9" s="54"/>
      <c r="J9" s="54"/>
      <c r="K9" s="54">
        <v>1.5168</v>
      </c>
      <c r="L9" s="54"/>
      <c r="M9" s="54"/>
      <c r="N9" s="54"/>
      <c r="O9" s="54"/>
      <c r="P9" s="54"/>
      <c r="Q9" s="54"/>
      <c r="R9" s="54">
        <v>18.8432</v>
      </c>
    </row>
    <row r="10" ht="30.25" customHeight="1" spans="1:18">
      <c r="A10" s="8" t="s">
        <v>179</v>
      </c>
      <c r="B10" s="8" t="s">
        <v>180</v>
      </c>
      <c r="C10" s="8" t="s">
        <v>181</v>
      </c>
      <c r="D10" s="50" t="s">
        <v>182</v>
      </c>
      <c r="E10" s="5" t="s">
        <v>183</v>
      </c>
      <c r="F10" s="6">
        <v>20.36</v>
      </c>
      <c r="G10" s="55"/>
      <c r="H10" s="55"/>
      <c r="I10" s="55"/>
      <c r="J10" s="55"/>
      <c r="K10" s="55">
        <v>1.5168</v>
      </c>
      <c r="L10" s="55"/>
      <c r="M10" s="55"/>
      <c r="N10" s="55"/>
      <c r="O10" s="55"/>
      <c r="P10" s="55"/>
      <c r="Q10" s="55"/>
      <c r="R10" s="55">
        <v>18.8432</v>
      </c>
    </row>
  </sheetData>
  <mergeCells count="19">
    <mergeCell ref="A2:R2"/>
    <mergeCell ref="A3:R3"/>
    <mergeCell ref="Q4:R4"/>
    <mergeCell ref="A5:C5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</mergeCells>
  <pageMargins left="0.75" right="0.75" top="0.270000010728836" bottom="0.270000010728836" header="0" footer="0"/>
  <pageSetup paperSize="9" orientation="portrait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C40" sqref="C40"/>
    </sheetView>
  </sheetViews>
  <sheetFormatPr defaultColWidth="10" defaultRowHeight="13.5"/>
  <cols>
    <col min="1" max="1" width="6.45" customWidth="1"/>
    <col min="2" max="2" width="6.725" customWidth="1"/>
    <col min="3" max="3" width="8.63333333333333" customWidth="1"/>
    <col min="4" max="4" width="16.2666666666667" customWidth="1"/>
    <col min="5" max="5" width="37.9083333333333" customWidth="1"/>
    <col min="6" max="6" width="10.725" customWidth="1"/>
    <col min="7" max="10" width="11" customWidth="1"/>
    <col min="11" max="11" width="13.3666666666667" customWidth="1"/>
    <col min="12" max="18" width="11" customWidth="1"/>
    <col min="19" max="19" width="12" customWidth="1"/>
    <col min="20" max="20" width="11.3666666666667" customWidth="1"/>
    <col min="21" max="22" width="9.725" customWidth="1"/>
  </cols>
  <sheetData>
    <row r="1" ht="16.4" customHeight="1" spans="1:1">
      <c r="A1" s="3"/>
    </row>
    <row r="2" ht="36.25" customHeight="1" spans="1:20">
      <c r="A2" s="11" t="s">
        <v>24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</row>
    <row r="3" ht="24.25" customHeight="1" spans="1:20">
      <c r="A3" s="2" t="s">
        <v>42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ht="16.4" customHeight="1" spans="18:20">
      <c r="R4" s="3"/>
      <c r="S4" s="9" t="s">
        <v>43</v>
      </c>
      <c r="T4" s="9"/>
    </row>
    <row r="5" ht="33.65" customHeight="1" spans="1:20">
      <c r="A5" s="4" t="s">
        <v>158</v>
      </c>
      <c r="B5" s="4"/>
      <c r="C5" s="4"/>
      <c r="D5" s="4" t="s">
        <v>159</v>
      </c>
      <c r="E5" s="4" t="s">
        <v>160</v>
      </c>
      <c r="F5" s="4" t="s">
        <v>115</v>
      </c>
      <c r="G5" s="4" t="s">
        <v>163</v>
      </c>
      <c r="H5" s="4"/>
      <c r="I5" s="4"/>
      <c r="J5" s="4"/>
      <c r="K5" s="4"/>
      <c r="L5" s="4"/>
      <c r="M5" s="4"/>
      <c r="N5" s="4"/>
      <c r="O5" s="4"/>
      <c r="P5" s="4"/>
      <c r="Q5" s="4"/>
      <c r="R5" s="4" t="s">
        <v>166</v>
      </c>
      <c r="S5" s="4"/>
      <c r="T5" s="4"/>
    </row>
    <row r="6" ht="36.25" customHeight="1" spans="1:20">
      <c r="A6" s="4" t="s">
        <v>176</v>
      </c>
      <c r="B6" s="4" t="s">
        <v>177</v>
      </c>
      <c r="C6" s="4" t="s">
        <v>178</v>
      </c>
      <c r="D6" s="4"/>
      <c r="E6" s="4"/>
      <c r="F6" s="4"/>
      <c r="G6" s="4" t="s">
        <v>91</v>
      </c>
      <c r="H6" s="4" t="s">
        <v>255</v>
      </c>
      <c r="I6" s="4" t="s">
        <v>256</v>
      </c>
      <c r="J6" s="4" t="s">
        <v>257</v>
      </c>
      <c r="K6" s="4" t="s">
        <v>258</v>
      </c>
      <c r="L6" s="4" t="s">
        <v>259</v>
      </c>
      <c r="M6" s="4" t="s">
        <v>260</v>
      </c>
      <c r="N6" s="4" t="s">
        <v>417</v>
      </c>
      <c r="O6" s="4" t="s">
        <v>262</v>
      </c>
      <c r="P6" s="4" t="s">
        <v>306</v>
      </c>
      <c r="Q6" s="4" t="s">
        <v>396</v>
      </c>
      <c r="R6" s="4" t="s">
        <v>91</v>
      </c>
      <c r="S6" s="4" t="s">
        <v>265</v>
      </c>
      <c r="T6" s="4" t="s">
        <v>266</v>
      </c>
    </row>
    <row r="7" ht="27.65" customHeight="1" spans="1:20">
      <c r="A7" s="48"/>
      <c r="B7" s="48"/>
      <c r="C7" s="48"/>
      <c r="D7" s="48"/>
      <c r="E7" s="48" t="s">
        <v>91</v>
      </c>
      <c r="F7" s="56">
        <v>213.901116</v>
      </c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>
        <v>213.901116</v>
      </c>
      <c r="S7" s="56">
        <v>213.901116</v>
      </c>
      <c r="T7" s="56"/>
    </row>
    <row r="8" ht="26.15" customHeight="1" spans="1:20">
      <c r="A8" s="48"/>
      <c r="B8" s="48"/>
      <c r="C8" s="48"/>
      <c r="D8" s="49" t="s">
        <v>110</v>
      </c>
      <c r="E8" s="49" t="s">
        <v>111</v>
      </c>
      <c r="F8" s="56">
        <v>213.901116</v>
      </c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>
        <v>213.901116</v>
      </c>
      <c r="S8" s="56">
        <v>213.901116</v>
      </c>
      <c r="T8" s="56"/>
    </row>
    <row r="9" ht="26.15" customHeight="1" spans="1:20">
      <c r="A9" s="48"/>
      <c r="B9" s="48"/>
      <c r="C9" s="48"/>
      <c r="D9" s="49" t="s">
        <v>112</v>
      </c>
      <c r="E9" s="49" t="s">
        <v>113</v>
      </c>
      <c r="F9" s="56">
        <v>213.901116</v>
      </c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  <c r="R9" s="56">
        <v>213.901116</v>
      </c>
      <c r="S9" s="56">
        <v>213.901116</v>
      </c>
      <c r="T9" s="56"/>
    </row>
    <row r="10" ht="30.25" customHeight="1" spans="1:20">
      <c r="A10" s="8" t="s">
        <v>179</v>
      </c>
      <c r="B10" s="8" t="s">
        <v>180</v>
      </c>
      <c r="C10" s="8" t="s">
        <v>181</v>
      </c>
      <c r="D10" s="50" t="s">
        <v>182</v>
      </c>
      <c r="E10" s="5" t="s">
        <v>183</v>
      </c>
      <c r="F10" s="6">
        <v>213.901116</v>
      </c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>
        <v>213.901116</v>
      </c>
      <c r="S10" s="55">
        <v>213.901116</v>
      </c>
      <c r="T10" s="55"/>
    </row>
  </sheetData>
  <mergeCells count="9">
    <mergeCell ref="A2:T2"/>
    <mergeCell ref="A3:T3"/>
    <mergeCell ref="S4:T4"/>
    <mergeCell ref="A5:C5"/>
    <mergeCell ref="G5:Q5"/>
    <mergeCell ref="R5:T5"/>
    <mergeCell ref="D5:D6"/>
    <mergeCell ref="E5:E6"/>
    <mergeCell ref="F5:F6"/>
  </mergeCells>
  <pageMargins left="0.75" right="0.75" top="0.270000010728836" bottom="0.270000010728836" header="0" footer="0"/>
  <pageSetup paperSize="9" orientation="portrait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10"/>
  <sheetViews>
    <sheetView workbookViewId="0">
      <selection activeCell="C40" sqref="C40"/>
    </sheetView>
  </sheetViews>
  <sheetFormatPr defaultColWidth="10" defaultRowHeight="13.5"/>
  <cols>
    <col min="1" max="1" width="6.45" customWidth="1"/>
    <col min="2" max="2" width="6.725" customWidth="1"/>
    <col min="3" max="3" width="8.63333333333333" customWidth="1"/>
    <col min="4" max="4" width="16.2666666666667" customWidth="1"/>
    <col min="5" max="5" width="48" customWidth="1"/>
    <col min="6" max="6" width="10.725" customWidth="1"/>
    <col min="7" max="10" width="11" customWidth="1"/>
    <col min="11" max="11" width="13.3666666666667" customWidth="1"/>
    <col min="12" max="18" width="11" customWidth="1"/>
    <col min="19" max="19" width="12" customWidth="1"/>
    <col min="20" max="20" width="11.3666666666667" customWidth="1"/>
    <col min="21" max="22" width="11" customWidth="1"/>
    <col min="23" max="23" width="12" customWidth="1"/>
    <col min="24" max="24" width="11.3666666666667" customWidth="1"/>
    <col min="25" max="26" width="11" customWidth="1"/>
    <col min="27" max="27" width="12" customWidth="1"/>
    <col min="28" max="28" width="11.3666666666667" customWidth="1"/>
    <col min="29" max="30" width="11" customWidth="1"/>
    <col min="31" max="31" width="12" customWidth="1"/>
    <col min="32" max="33" width="11.3666666666667" customWidth="1"/>
    <col min="34" max="35" width="9.725" customWidth="1"/>
  </cols>
  <sheetData>
    <row r="1" ht="16.4" customHeight="1" spans="1:1">
      <c r="A1" s="3"/>
    </row>
    <row r="2" ht="43.9" customHeight="1" spans="1:33">
      <c r="A2" s="11" t="s">
        <v>25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</row>
    <row r="3" ht="24.25" customHeight="1" spans="1:33">
      <c r="A3" s="2" t="s">
        <v>42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</row>
    <row r="4" ht="16.4" customHeight="1" spans="32:33">
      <c r="AF4" s="9" t="s">
        <v>43</v>
      </c>
      <c r="AG4" s="9"/>
    </row>
    <row r="5" ht="31.15" customHeight="1" spans="1:33">
      <c r="A5" s="4" t="s">
        <v>158</v>
      </c>
      <c r="B5" s="4"/>
      <c r="C5" s="4"/>
      <c r="D5" s="4" t="s">
        <v>159</v>
      </c>
      <c r="E5" s="4" t="s">
        <v>160</v>
      </c>
      <c r="F5" s="4" t="s">
        <v>418</v>
      </c>
      <c r="G5" s="4" t="s">
        <v>295</v>
      </c>
      <c r="H5" s="4" t="s">
        <v>296</v>
      </c>
      <c r="I5" s="4" t="s">
        <v>297</v>
      </c>
      <c r="J5" s="4" t="s">
        <v>298</v>
      </c>
      <c r="K5" s="4" t="s">
        <v>299</v>
      </c>
      <c r="L5" s="4" t="s">
        <v>300</v>
      </c>
      <c r="M5" s="4" t="s">
        <v>301</v>
      </c>
      <c r="N5" s="4" t="s">
        <v>302</v>
      </c>
      <c r="O5" s="4" t="s">
        <v>303</v>
      </c>
      <c r="P5" s="4" t="s">
        <v>304</v>
      </c>
      <c r="Q5" s="4" t="s">
        <v>417</v>
      </c>
      <c r="R5" s="4" t="s">
        <v>306</v>
      </c>
      <c r="S5" s="4" t="s">
        <v>307</v>
      </c>
      <c r="T5" s="4" t="s">
        <v>256</v>
      </c>
      <c r="U5" s="4" t="s">
        <v>257</v>
      </c>
      <c r="V5" s="4" t="s">
        <v>260</v>
      </c>
      <c r="W5" s="4" t="s">
        <v>308</v>
      </c>
      <c r="X5" s="4" t="s">
        <v>309</v>
      </c>
      <c r="Y5" s="4" t="s">
        <v>310</v>
      </c>
      <c r="Z5" s="4" t="s">
        <v>311</v>
      </c>
      <c r="AA5" s="4" t="s">
        <v>259</v>
      </c>
      <c r="AB5" s="4" t="s">
        <v>312</v>
      </c>
      <c r="AC5" s="4" t="s">
        <v>313</v>
      </c>
      <c r="AD5" s="4" t="s">
        <v>262</v>
      </c>
      <c r="AE5" s="4" t="s">
        <v>314</v>
      </c>
      <c r="AF5" s="4" t="s">
        <v>315</v>
      </c>
      <c r="AG5" s="4" t="s">
        <v>396</v>
      </c>
    </row>
    <row r="6" ht="34.5" customHeight="1" spans="1:33">
      <c r="A6" s="4" t="s">
        <v>176</v>
      </c>
      <c r="B6" s="4" t="s">
        <v>177</v>
      </c>
      <c r="C6" s="4" t="s">
        <v>178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</row>
    <row r="7" ht="27.65" customHeight="1" spans="1:33">
      <c r="A7" s="4" t="s">
        <v>419</v>
      </c>
      <c r="B7" s="4"/>
      <c r="C7" s="4"/>
      <c r="D7" s="4"/>
      <c r="E7" s="4"/>
      <c r="F7" s="56">
        <v>213.901116</v>
      </c>
      <c r="G7" s="56">
        <v>19.7</v>
      </c>
      <c r="H7" s="56">
        <v>21</v>
      </c>
      <c r="I7" s="56"/>
      <c r="J7" s="56">
        <v>0.1</v>
      </c>
      <c r="K7" s="56">
        <v>3</v>
      </c>
      <c r="L7" s="56">
        <v>2.8</v>
      </c>
      <c r="M7" s="56">
        <v>3.5</v>
      </c>
      <c r="N7" s="56"/>
      <c r="O7" s="56"/>
      <c r="P7" s="56">
        <v>9</v>
      </c>
      <c r="Q7" s="56"/>
      <c r="R7" s="56">
        <v>5</v>
      </c>
      <c r="S7" s="56"/>
      <c r="T7" s="56">
        <v>0.5</v>
      </c>
      <c r="U7" s="56">
        <v>0.7</v>
      </c>
      <c r="V7" s="56">
        <v>23</v>
      </c>
      <c r="W7" s="56"/>
      <c r="X7" s="56"/>
      <c r="Y7" s="56"/>
      <c r="Z7" s="56">
        <v>42.55</v>
      </c>
      <c r="AA7" s="56"/>
      <c r="AB7" s="56">
        <v>18.460248</v>
      </c>
      <c r="AC7" s="56"/>
      <c r="AD7" s="56"/>
      <c r="AE7" s="56">
        <v>23.03</v>
      </c>
      <c r="AF7" s="56"/>
      <c r="AG7" s="56">
        <v>41.560868</v>
      </c>
    </row>
    <row r="8" ht="27.65" customHeight="1" spans="1:33">
      <c r="A8" s="48"/>
      <c r="B8" s="48"/>
      <c r="C8" s="48"/>
      <c r="D8" s="49" t="s">
        <v>110</v>
      </c>
      <c r="E8" s="49" t="s">
        <v>111</v>
      </c>
      <c r="F8" s="56">
        <v>213.901116</v>
      </c>
      <c r="G8" s="56">
        <v>19.7</v>
      </c>
      <c r="H8" s="56">
        <v>21</v>
      </c>
      <c r="I8" s="56"/>
      <c r="J8" s="56">
        <v>0.1</v>
      </c>
      <c r="K8" s="56">
        <v>3</v>
      </c>
      <c r="L8" s="56">
        <v>2.8</v>
      </c>
      <c r="M8" s="56">
        <v>3.5</v>
      </c>
      <c r="N8" s="56"/>
      <c r="O8" s="56"/>
      <c r="P8" s="56">
        <v>9</v>
      </c>
      <c r="Q8" s="56"/>
      <c r="R8" s="56">
        <v>5</v>
      </c>
      <c r="S8" s="56"/>
      <c r="T8" s="56">
        <v>0.5</v>
      </c>
      <c r="U8" s="56">
        <v>0.7</v>
      </c>
      <c r="V8" s="56">
        <v>23</v>
      </c>
      <c r="W8" s="56"/>
      <c r="X8" s="56"/>
      <c r="Y8" s="56"/>
      <c r="Z8" s="56">
        <v>42.55</v>
      </c>
      <c r="AA8" s="56"/>
      <c r="AB8" s="56">
        <v>18.460248</v>
      </c>
      <c r="AC8" s="56"/>
      <c r="AD8" s="56"/>
      <c r="AE8" s="56">
        <v>23.03</v>
      </c>
      <c r="AF8" s="56"/>
      <c r="AG8" s="56">
        <v>41.560868</v>
      </c>
    </row>
    <row r="9" ht="26.15" customHeight="1" spans="1:33">
      <c r="A9" s="48"/>
      <c r="B9" s="48"/>
      <c r="C9" s="48"/>
      <c r="D9" s="49" t="s">
        <v>112</v>
      </c>
      <c r="E9" s="49" t="s">
        <v>113</v>
      </c>
      <c r="F9" s="56">
        <v>213.901116</v>
      </c>
      <c r="G9" s="56">
        <v>19.7</v>
      </c>
      <c r="H9" s="56">
        <v>21</v>
      </c>
      <c r="I9" s="56"/>
      <c r="J9" s="56">
        <v>0.1</v>
      </c>
      <c r="K9" s="56">
        <v>3</v>
      </c>
      <c r="L9" s="56">
        <v>2.8</v>
      </c>
      <c r="M9" s="56">
        <v>3.5</v>
      </c>
      <c r="N9" s="56"/>
      <c r="O9" s="56"/>
      <c r="P9" s="56">
        <v>9</v>
      </c>
      <c r="Q9" s="56"/>
      <c r="R9" s="56">
        <v>5</v>
      </c>
      <c r="S9" s="56"/>
      <c r="T9" s="56">
        <v>0.5</v>
      </c>
      <c r="U9" s="56">
        <v>0.7</v>
      </c>
      <c r="V9" s="56">
        <v>23</v>
      </c>
      <c r="W9" s="56"/>
      <c r="X9" s="56"/>
      <c r="Y9" s="56"/>
      <c r="Z9" s="56">
        <v>42.55</v>
      </c>
      <c r="AA9" s="56"/>
      <c r="AB9" s="56">
        <v>18.460248</v>
      </c>
      <c r="AC9" s="56"/>
      <c r="AD9" s="56"/>
      <c r="AE9" s="56">
        <v>23.03</v>
      </c>
      <c r="AF9" s="56"/>
      <c r="AG9" s="56">
        <v>41.560868</v>
      </c>
    </row>
    <row r="10" ht="30.25" customHeight="1" spans="1:33">
      <c r="A10" s="8" t="s">
        <v>179</v>
      </c>
      <c r="B10" s="8" t="s">
        <v>180</v>
      </c>
      <c r="C10" s="8" t="s">
        <v>181</v>
      </c>
      <c r="D10" s="50" t="s">
        <v>182</v>
      </c>
      <c r="E10" s="5" t="s">
        <v>183</v>
      </c>
      <c r="F10" s="56">
        <v>213.901116</v>
      </c>
      <c r="G10" s="55">
        <v>19.7</v>
      </c>
      <c r="H10" s="55">
        <v>21</v>
      </c>
      <c r="I10" s="55"/>
      <c r="J10" s="55">
        <v>0.1</v>
      </c>
      <c r="K10" s="55">
        <v>3</v>
      </c>
      <c r="L10" s="55">
        <v>2.8</v>
      </c>
      <c r="M10" s="55">
        <v>3.5</v>
      </c>
      <c r="N10" s="55"/>
      <c r="O10" s="55"/>
      <c r="P10" s="55">
        <v>9</v>
      </c>
      <c r="Q10" s="55"/>
      <c r="R10" s="55">
        <v>5</v>
      </c>
      <c r="S10" s="55"/>
      <c r="T10" s="55">
        <v>0.5</v>
      </c>
      <c r="U10" s="55">
        <v>0.7</v>
      </c>
      <c r="V10" s="55">
        <v>23</v>
      </c>
      <c r="W10" s="55"/>
      <c r="X10" s="55"/>
      <c r="Y10" s="55"/>
      <c r="Z10" s="55">
        <v>42.55</v>
      </c>
      <c r="AA10" s="55"/>
      <c r="AB10" s="55">
        <v>18.460248</v>
      </c>
      <c r="AC10" s="55"/>
      <c r="AD10" s="55"/>
      <c r="AE10" s="55">
        <v>23.03</v>
      </c>
      <c r="AF10" s="55"/>
      <c r="AG10" s="55">
        <v>41.560868</v>
      </c>
    </row>
  </sheetData>
  <mergeCells count="35">
    <mergeCell ref="A2:AG2"/>
    <mergeCell ref="A3:AG3"/>
    <mergeCell ref="AF4:AG4"/>
    <mergeCell ref="A5:C5"/>
    <mergeCell ref="A7:E7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</mergeCells>
  <pageMargins left="0.75" right="0.75" top="0.270000010728836" bottom="0.270000010728836" header="0" footer="0"/>
  <pageSetup paperSize="9" orientation="portrait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A2" sqref="A2:H2"/>
    </sheetView>
  </sheetViews>
  <sheetFormatPr defaultColWidth="10" defaultRowHeight="13.5" outlineLevelCol="7"/>
  <cols>
    <col min="1" max="1" width="12.9083333333333" customWidth="1"/>
    <col min="2" max="2" width="29.725" customWidth="1"/>
    <col min="3" max="3" width="20.725" customWidth="1"/>
    <col min="4" max="4" width="12.3666666666667" customWidth="1"/>
    <col min="5" max="5" width="10.3666666666667" customWidth="1"/>
    <col min="6" max="6" width="14.0916666666667" customWidth="1"/>
    <col min="7" max="7" width="13.725" customWidth="1"/>
    <col min="8" max="8" width="12.3666666666667" customWidth="1"/>
    <col min="9" max="9" width="9.725" customWidth="1"/>
  </cols>
  <sheetData>
    <row r="1" ht="16.4" customHeight="1" spans="1:1">
      <c r="A1" s="3"/>
    </row>
    <row r="2" ht="33.65" customHeight="1" spans="1:8">
      <c r="A2" s="11" t="s">
        <v>26</v>
      </c>
      <c r="B2" s="11"/>
      <c r="C2" s="11"/>
      <c r="D2" s="11"/>
      <c r="E2" s="11"/>
      <c r="F2" s="11"/>
      <c r="G2" s="11"/>
      <c r="H2" s="11"/>
    </row>
    <row r="3" ht="24.25" customHeight="1" spans="1:8">
      <c r="A3" s="2" t="s">
        <v>42</v>
      </c>
      <c r="B3" s="2"/>
      <c r="C3" s="2"/>
      <c r="D3" s="2"/>
      <c r="E3" s="2"/>
      <c r="F3" s="2"/>
      <c r="G3" s="2"/>
      <c r="H3" s="2"/>
    </row>
    <row r="4" ht="16.4" customHeight="1" spans="7:8">
      <c r="G4" s="9" t="s">
        <v>43</v>
      </c>
      <c r="H4" s="9"/>
    </row>
    <row r="5" ht="31.15" customHeight="1" spans="1:8">
      <c r="A5" s="4" t="s">
        <v>202</v>
      </c>
      <c r="B5" s="4" t="s">
        <v>420</v>
      </c>
      <c r="C5" s="4" t="s">
        <v>421</v>
      </c>
      <c r="D5" s="4" t="s">
        <v>261</v>
      </c>
      <c r="E5" s="4" t="s">
        <v>422</v>
      </c>
      <c r="F5" s="4"/>
      <c r="G5" s="4"/>
      <c r="H5" s="4" t="s">
        <v>423</v>
      </c>
    </row>
    <row r="6" ht="31.9" customHeight="1" spans="1:8">
      <c r="A6" s="4"/>
      <c r="B6" s="4"/>
      <c r="C6" s="4"/>
      <c r="D6" s="4"/>
      <c r="E6" s="4" t="s">
        <v>98</v>
      </c>
      <c r="F6" s="4" t="s">
        <v>424</v>
      </c>
      <c r="G6" s="4" t="s">
        <v>425</v>
      </c>
      <c r="H6" s="4"/>
    </row>
    <row r="7" ht="31.9" customHeight="1" spans="1:8">
      <c r="A7" s="4" t="s">
        <v>426</v>
      </c>
      <c r="B7" s="4"/>
      <c r="C7" s="54">
        <v>23</v>
      </c>
      <c r="D7" s="54"/>
      <c r="E7" s="54"/>
      <c r="F7" s="54"/>
      <c r="G7" s="54"/>
      <c r="H7" s="54">
        <v>23</v>
      </c>
    </row>
    <row r="8" ht="27.65" customHeight="1" spans="1:8">
      <c r="A8" s="49" t="s">
        <v>110</v>
      </c>
      <c r="B8" s="49" t="s">
        <v>111</v>
      </c>
      <c r="C8" s="54">
        <v>23</v>
      </c>
      <c r="D8" s="54"/>
      <c r="E8" s="54"/>
      <c r="F8" s="54"/>
      <c r="G8" s="54"/>
      <c r="H8" s="54">
        <v>23</v>
      </c>
    </row>
    <row r="9" ht="30.25" customHeight="1" spans="1:8">
      <c r="A9" s="50" t="s">
        <v>112</v>
      </c>
      <c r="B9" s="50" t="s">
        <v>113</v>
      </c>
      <c r="C9" s="55">
        <v>23</v>
      </c>
      <c r="D9" s="55"/>
      <c r="E9" s="5"/>
      <c r="F9" s="55"/>
      <c r="G9" s="55"/>
      <c r="H9" s="55">
        <v>23</v>
      </c>
    </row>
  </sheetData>
  <mergeCells count="10">
    <mergeCell ref="A2:H2"/>
    <mergeCell ref="A3:H3"/>
    <mergeCell ref="G4:H4"/>
    <mergeCell ref="E5:G5"/>
    <mergeCell ref="A7:B7"/>
    <mergeCell ref="A5:A6"/>
    <mergeCell ref="B5:B6"/>
    <mergeCell ref="C5:C6"/>
    <mergeCell ref="D5:D6"/>
    <mergeCell ref="H5:H6"/>
  </mergeCells>
  <pageMargins left="0.75" right="0.75" top="0.270000010728836" bottom="0.270000010728836" header="0" footer="0"/>
  <pageSetup paperSize="9" orientation="portrait"/>
  <headerFooter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workbookViewId="0">
      <selection activeCell="C40" sqref="C40"/>
    </sheetView>
  </sheetViews>
  <sheetFormatPr defaultColWidth="10" defaultRowHeight="13.5"/>
  <cols>
    <col min="1" max="1" width="16" customWidth="1"/>
    <col min="2" max="2" width="37.45" customWidth="1"/>
    <col min="3" max="3" width="19.2666666666667" customWidth="1"/>
    <col min="4" max="4" width="16.725" customWidth="1"/>
    <col min="5" max="6" width="16.3666666666667" customWidth="1"/>
    <col min="7" max="7" width="17.6333333333333" customWidth="1"/>
    <col min="8" max="8" width="21.9083333333333" customWidth="1"/>
    <col min="9" max="10" width="9.725" customWidth="1"/>
  </cols>
  <sheetData>
    <row r="1" ht="16.4" customHeight="1" spans="1:1">
      <c r="A1" s="3"/>
    </row>
    <row r="2" ht="38.9" customHeight="1" spans="1:8">
      <c r="A2" s="11" t="s">
        <v>27</v>
      </c>
      <c r="B2" s="11"/>
      <c r="C2" s="11"/>
      <c r="D2" s="11"/>
      <c r="E2" s="11"/>
      <c r="F2" s="11"/>
      <c r="G2" s="11"/>
      <c r="H2" s="11"/>
    </row>
    <row r="3" ht="24.25" customHeight="1" spans="1:9">
      <c r="A3" s="2" t="s">
        <v>42</v>
      </c>
      <c r="B3" s="2"/>
      <c r="C3" s="2"/>
      <c r="D3" s="2"/>
      <c r="E3" s="2"/>
      <c r="F3" s="2"/>
      <c r="G3" s="2"/>
      <c r="H3" s="2"/>
      <c r="I3" s="2"/>
    </row>
    <row r="4" ht="16.4" customHeight="1" spans="7:8">
      <c r="G4" s="9" t="s">
        <v>43</v>
      </c>
      <c r="H4" s="9"/>
    </row>
    <row r="5" ht="25" customHeight="1" spans="1:8">
      <c r="A5" s="4" t="s">
        <v>129</v>
      </c>
      <c r="B5" s="4" t="s">
        <v>130</v>
      </c>
      <c r="C5" s="4" t="s">
        <v>91</v>
      </c>
      <c r="D5" s="4" t="s">
        <v>427</v>
      </c>
      <c r="E5" s="4"/>
      <c r="F5" s="4"/>
      <c r="G5" s="4"/>
      <c r="H5" s="4" t="s">
        <v>132</v>
      </c>
    </row>
    <row r="6" ht="25.9" customHeight="1" spans="1:8">
      <c r="A6" s="4"/>
      <c r="B6" s="4"/>
      <c r="C6" s="4"/>
      <c r="D6" s="4" t="s">
        <v>98</v>
      </c>
      <c r="E6" s="4" t="s">
        <v>369</v>
      </c>
      <c r="F6" s="4"/>
      <c r="G6" s="4" t="s">
        <v>222</v>
      </c>
      <c r="H6" s="4"/>
    </row>
    <row r="7" ht="35.5" customHeight="1" spans="1:8">
      <c r="A7" s="4"/>
      <c r="B7" s="4"/>
      <c r="C7" s="4"/>
      <c r="D7" s="4"/>
      <c r="E7" s="4" t="s">
        <v>193</v>
      </c>
      <c r="F7" s="4" t="s">
        <v>170</v>
      </c>
      <c r="G7" s="4"/>
      <c r="H7" s="4"/>
    </row>
    <row r="8" ht="26.15" customHeight="1" spans="1:8">
      <c r="A8" s="48"/>
      <c r="B8" s="4" t="s">
        <v>91</v>
      </c>
      <c r="C8" s="54"/>
      <c r="D8" s="54"/>
      <c r="E8" s="54"/>
      <c r="F8" s="54"/>
      <c r="G8" s="54"/>
      <c r="H8" s="54"/>
    </row>
    <row r="9" ht="26.15" customHeight="1" spans="1:8">
      <c r="A9" s="49"/>
      <c r="B9" s="49"/>
      <c r="C9" s="54"/>
      <c r="D9" s="54"/>
      <c r="E9" s="54"/>
      <c r="F9" s="54"/>
      <c r="G9" s="54"/>
      <c r="H9" s="54"/>
    </row>
    <row r="10" ht="30.25" customHeight="1" spans="1:9">
      <c r="A10" s="49"/>
      <c r="B10" s="49"/>
      <c r="C10" s="54"/>
      <c r="D10" s="54"/>
      <c r="E10" s="54"/>
      <c r="F10" s="54"/>
      <c r="G10" s="54"/>
      <c r="H10" s="54"/>
      <c r="I10" s="53"/>
    </row>
    <row r="11" ht="30.25" customHeight="1" spans="1:9">
      <c r="A11" s="49"/>
      <c r="B11" s="49"/>
      <c r="C11" s="54"/>
      <c r="D11" s="54"/>
      <c r="E11" s="54"/>
      <c r="F11" s="54"/>
      <c r="G11" s="54"/>
      <c r="H11" s="54"/>
      <c r="I11" s="53"/>
    </row>
    <row r="12" ht="30.25" customHeight="1" spans="1:9">
      <c r="A12" s="49"/>
      <c r="B12" s="49"/>
      <c r="C12" s="54"/>
      <c r="D12" s="54"/>
      <c r="E12" s="54"/>
      <c r="F12" s="54"/>
      <c r="G12" s="54"/>
      <c r="H12" s="54"/>
      <c r="I12" s="53"/>
    </row>
    <row r="13" ht="30.25" customHeight="1" spans="1:8">
      <c r="A13" s="50"/>
      <c r="B13" s="50"/>
      <c r="C13" s="6"/>
      <c r="D13" s="6"/>
      <c r="E13" s="55"/>
      <c r="F13" s="55"/>
      <c r="G13" s="55"/>
      <c r="H13" s="55"/>
    </row>
  </sheetData>
  <mergeCells count="11">
    <mergeCell ref="A2:H2"/>
    <mergeCell ref="A3:I3"/>
    <mergeCell ref="G4:H4"/>
    <mergeCell ref="D5:G5"/>
    <mergeCell ref="E6:F6"/>
    <mergeCell ref="A5:A7"/>
    <mergeCell ref="B5:B7"/>
    <mergeCell ref="C5:C7"/>
    <mergeCell ref="D6:D7"/>
    <mergeCell ref="G6:G7"/>
    <mergeCell ref="H5:H7"/>
  </mergeCells>
  <pageMargins left="0.75" right="0.75" top="0.270000010728836" bottom="0.270000010728836" header="0" footer="0"/>
  <pageSetup paperSize="9" orientation="portrait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C40" sqref="C40"/>
    </sheetView>
  </sheetViews>
  <sheetFormatPr defaultColWidth="10" defaultRowHeight="13.5"/>
  <cols>
    <col min="1" max="1" width="6.90833333333333" customWidth="1"/>
    <col min="2" max="2" width="9" customWidth="1"/>
    <col min="3" max="3" width="8.09166666666667" customWidth="1"/>
    <col min="4" max="4" width="12.9083333333333" customWidth="1"/>
    <col min="5" max="5" width="32.6333333333333" customWidth="1"/>
    <col min="6" max="6" width="15.45" customWidth="1"/>
    <col min="7" max="14" width="14.6333333333333" customWidth="1"/>
    <col min="15" max="16" width="16.3666666666667" customWidth="1"/>
    <col min="17" max="17" width="12.3666666666667" customWidth="1"/>
    <col min="18" max="18" width="15.45" customWidth="1"/>
    <col min="19" max="19" width="14.45" customWidth="1"/>
    <col min="20" max="20" width="15.6333333333333" customWidth="1"/>
    <col min="21" max="22" width="9.725" customWidth="1"/>
  </cols>
  <sheetData>
    <row r="1" ht="16.4" customHeight="1" spans="1:1">
      <c r="A1" s="3"/>
    </row>
    <row r="2" ht="47.5" customHeight="1" spans="1:17">
      <c r="A2" s="11" t="s">
        <v>28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</row>
    <row r="3" ht="24.25" customHeight="1" spans="1:20">
      <c r="A3" s="2" t="s">
        <v>42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ht="16.4" customHeight="1" spans="19:20">
      <c r="S4" s="9" t="s">
        <v>43</v>
      </c>
      <c r="T4" s="9"/>
    </row>
    <row r="5" ht="27.65" customHeight="1" spans="1:20">
      <c r="A5" s="4" t="s">
        <v>158</v>
      </c>
      <c r="B5" s="4"/>
      <c r="C5" s="4"/>
      <c r="D5" s="4" t="s">
        <v>159</v>
      </c>
      <c r="E5" s="4" t="s">
        <v>160</v>
      </c>
      <c r="F5" s="4" t="s">
        <v>161</v>
      </c>
      <c r="G5" s="4" t="s">
        <v>162</v>
      </c>
      <c r="H5" s="4" t="s">
        <v>163</v>
      </c>
      <c r="I5" s="4" t="s">
        <v>164</v>
      </c>
      <c r="J5" s="4" t="s">
        <v>165</v>
      </c>
      <c r="K5" s="4" t="s">
        <v>166</v>
      </c>
      <c r="L5" s="4" t="s">
        <v>167</v>
      </c>
      <c r="M5" s="4" t="s">
        <v>168</v>
      </c>
      <c r="N5" s="4" t="s">
        <v>169</v>
      </c>
      <c r="O5" s="4" t="s">
        <v>170</v>
      </c>
      <c r="P5" s="4" t="s">
        <v>171</v>
      </c>
      <c r="Q5" s="4" t="s">
        <v>172</v>
      </c>
      <c r="R5" s="4" t="s">
        <v>173</v>
      </c>
      <c r="S5" s="4" t="s">
        <v>174</v>
      </c>
      <c r="T5" s="4" t="s">
        <v>175</v>
      </c>
    </row>
    <row r="6" ht="30.25" customHeight="1" spans="1:20">
      <c r="A6" s="4" t="s">
        <v>176</v>
      </c>
      <c r="B6" s="4" t="s">
        <v>177</v>
      </c>
      <c r="C6" s="4" t="s">
        <v>178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ht="27.65" customHeight="1" spans="1:20">
      <c r="A7" s="48"/>
      <c r="B7" s="48"/>
      <c r="C7" s="48"/>
      <c r="D7" s="48"/>
      <c r="E7" s="48" t="s">
        <v>91</v>
      </c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</row>
    <row r="8" ht="26.15" customHeight="1" spans="1:20">
      <c r="A8" s="48"/>
      <c r="B8" s="48"/>
      <c r="C8" s="48"/>
      <c r="D8" s="49"/>
      <c r="E8" s="49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</row>
    <row r="9" ht="26.15" customHeight="1" spans="1:20">
      <c r="A9" s="48"/>
      <c r="B9" s="48"/>
      <c r="C9" s="48"/>
      <c r="D9" s="49"/>
      <c r="E9" s="49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</row>
    <row r="10" ht="26.15" customHeight="1" spans="1:20">
      <c r="A10" s="8"/>
      <c r="B10" s="8"/>
      <c r="C10" s="8"/>
      <c r="D10" s="50"/>
      <c r="E10" s="5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</row>
  </sheetData>
  <mergeCells count="21">
    <mergeCell ref="A2:Q2"/>
    <mergeCell ref="A3:T3"/>
    <mergeCell ref="S4:T4"/>
    <mergeCell ref="A5:C5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</mergeCells>
  <pageMargins left="0.75" right="0.75" top="0.270000010728836" bottom="0.270000010728836" header="0" footer="0"/>
  <pageSetup paperSize="9" orientation="portrait"/>
  <headerFooter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topLeftCell="B1" workbookViewId="0">
      <selection activeCell="C40" sqref="C40"/>
    </sheetView>
  </sheetViews>
  <sheetFormatPr defaultColWidth="10" defaultRowHeight="13.5"/>
  <cols>
    <col min="1" max="1" width="5.26666666666667" customWidth="1"/>
    <col min="2" max="2" width="5.725" customWidth="1"/>
    <col min="3" max="3" width="7" customWidth="1"/>
    <col min="4" max="4" width="17.45" customWidth="1"/>
    <col min="5" max="5" width="41.45" customWidth="1"/>
    <col min="6" max="6" width="18.725" customWidth="1"/>
    <col min="7" max="10" width="17.45" customWidth="1"/>
    <col min="11" max="11" width="17.725" customWidth="1"/>
    <col min="12" max="15" width="17.45" customWidth="1"/>
    <col min="16" max="16" width="16.3666666666667" customWidth="1"/>
    <col min="17" max="17" width="12.3666666666667" customWidth="1"/>
    <col min="18" max="18" width="15.45" customWidth="1"/>
    <col min="19" max="19" width="16.725" customWidth="1"/>
    <col min="20" max="20" width="14.6333333333333" customWidth="1"/>
    <col min="21" max="22" width="9.725" customWidth="1"/>
  </cols>
  <sheetData>
    <row r="1" ht="16.4" customHeight="1" spans="1:1">
      <c r="A1" s="3"/>
    </row>
    <row r="2" ht="47.5" customHeight="1" spans="1:19">
      <c r="A2" s="11" t="s">
        <v>428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</row>
    <row r="3" ht="33.65" customHeight="1" spans="1:20">
      <c r="A3" s="2" t="s">
        <v>42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ht="22.4" customHeight="1" spans="16:20">
      <c r="P4" s="9" t="s">
        <v>43</v>
      </c>
      <c r="Q4" s="9"/>
      <c r="R4" s="9"/>
      <c r="S4" s="9"/>
      <c r="T4" s="9"/>
    </row>
    <row r="5" ht="29.25" customHeight="1" spans="1:20">
      <c r="A5" s="4" t="s">
        <v>158</v>
      </c>
      <c r="B5" s="4"/>
      <c r="C5" s="4"/>
      <c r="D5" s="4" t="s">
        <v>159</v>
      </c>
      <c r="E5" s="4" t="s">
        <v>160</v>
      </c>
      <c r="F5" s="4" t="s">
        <v>192</v>
      </c>
      <c r="G5" s="4" t="s">
        <v>131</v>
      </c>
      <c r="H5" s="4"/>
      <c r="I5" s="4"/>
      <c r="J5" s="4"/>
      <c r="K5" s="4" t="s">
        <v>132</v>
      </c>
      <c r="L5" s="4"/>
      <c r="M5" s="4"/>
      <c r="N5" s="4"/>
      <c r="O5" s="4"/>
      <c r="P5" s="4"/>
      <c r="Q5" s="4"/>
      <c r="R5" s="4"/>
      <c r="S5" s="4"/>
      <c r="T5" s="4"/>
    </row>
    <row r="6" ht="43.9" customHeight="1" spans="1:20">
      <c r="A6" s="4" t="s">
        <v>176</v>
      </c>
      <c r="B6" s="4" t="s">
        <v>177</v>
      </c>
      <c r="C6" s="4" t="s">
        <v>178</v>
      </c>
      <c r="D6" s="4"/>
      <c r="E6" s="4"/>
      <c r="F6" s="4"/>
      <c r="G6" s="4" t="s">
        <v>91</v>
      </c>
      <c r="H6" s="4" t="s">
        <v>193</v>
      </c>
      <c r="I6" s="4" t="s">
        <v>194</v>
      </c>
      <c r="J6" s="4" t="s">
        <v>170</v>
      </c>
      <c r="K6" s="4" t="s">
        <v>91</v>
      </c>
      <c r="L6" s="4" t="s">
        <v>196</v>
      </c>
      <c r="M6" s="4" t="s">
        <v>197</v>
      </c>
      <c r="N6" s="4" t="s">
        <v>172</v>
      </c>
      <c r="O6" s="4" t="s">
        <v>198</v>
      </c>
      <c r="P6" s="4" t="s">
        <v>199</v>
      </c>
      <c r="Q6" s="4" t="s">
        <v>200</v>
      </c>
      <c r="R6" s="4" t="s">
        <v>168</v>
      </c>
      <c r="S6" s="4" t="s">
        <v>171</v>
      </c>
      <c r="T6" s="4" t="s">
        <v>175</v>
      </c>
    </row>
    <row r="7" ht="28.5" customHeight="1" spans="1:20">
      <c r="A7" s="48"/>
      <c r="B7" s="48"/>
      <c r="C7" s="48"/>
      <c r="D7" s="48"/>
      <c r="E7" s="48" t="s">
        <v>91</v>
      </c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</row>
    <row r="8" ht="26.15" customHeight="1" spans="1:20">
      <c r="A8" s="48"/>
      <c r="B8" s="48"/>
      <c r="C8" s="48"/>
      <c r="D8" s="49"/>
      <c r="E8" s="49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</row>
    <row r="9" ht="26.15" customHeight="1" spans="1:20">
      <c r="A9" s="48"/>
      <c r="B9" s="48"/>
      <c r="C9" s="48"/>
      <c r="D9" s="49"/>
      <c r="E9" s="49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</row>
    <row r="10" ht="26.15" customHeight="1" spans="1:20">
      <c r="A10" s="8"/>
      <c r="B10" s="8"/>
      <c r="C10" s="8"/>
      <c r="D10" s="50"/>
      <c r="E10" s="5"/>
      <c r="F10" s="55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</row>
  </sheetData>
  <mergeCells count="9">
    <mergeCell ref="A2:S2"/>
    <mergeCell ref="A3:T3"/>
    <mergeCell ref="P4:T4"/>
    <mergeCell ref="A5:C5"/>
    <mergeCell ref="G5:J5"/>
    <mergeCell ref="K5:T5"/>
    <mergeCell ref="D5:D6"/>
    <mergeCell ref="E5:E6"/>
    <mergeCell ref="F5:F6"/>
  </mergeCells>
  <pageMargins left="0.75" right="0.75" top="0.270000010728836" bottom="0.270000010728836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1"/>
  <sheetViews>
    <sheetView workbookViewId="0">
      <selection activeCell="C40" sqref="C40"/>
    </sheetView>
  </sheetViews>
  <sheetFormatPr defaultColWidth="10" defaultRowHeight="13.5"/>
  <cols>
    <col min="1" max="1" width="12.2666666666667" customWidth="1"/>
    <col min="2" max="2" width="34.9083333333333" customWidth="1"/>
    <col min="3" max="20" width="12.9083333333333" customWidth="1"/>
    <col min="21" max="21" width="9.725" customWidth="1"/>
  </cols>
  <sheetData>
    <row r="1" ht="16.4" customHeight="1" spans="1:1">
      <c r="A1" s="3"/>
    </row>
    <row r="2" ht="36.25" customHeight="1" spans="1:20">
      <c r="A2" s="11" t="s">
        <v>3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</row>
    <row r="3" ht="26.65" customHeight="1" spans="1:20">
      <c r="A3" s="2" t="s">
        <v>42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ht="23.25" customHeight="1" spans="6:19">
      <c r="F4" s="3"/>
      <c r="R4" s="84" t="s">
        <v>43</v>
      </c>
      <c r="S4" s="84"/>
    </row>
    <row r="5" ht="31.15" customHeight="1" spans="1:19">
      <c r="A5" s="4" t="s">
        <v>89</v>
      </c>
      <c r="B5" s="4" t="s">
        <v>90</v>
      </c>
      <c r="C5" s="4" t="s">
        <v>91</v>
      </c>
      <c r="D5" s="4" t="s">
        <v>92</v>
      </c>
      <c r="E5" s="4"/>
      <c r="F5" s="4"/>
      <c r="G5" s="4"/>
      <c r="H5" s="4"/>
      <c r="I5" s="4"/>
      <c r="J5" s="4"/>
      <c r="K5" s="4"/>
      <c r="L5" s="4"/>
      <c r="M5" s="4" t="s">
        <v>93</v>
      </c>
      <c r="N5" s="4"/>
      <c r="O5" s="4"/>
      <c r="P5" s="4" t="s">
        <v>94</v>
      </c>
      <c r="Q5" s="4" t="s">
        <v>95</v>
      </c>
      <c r="R5" s="4" t="s">
        <v>96</v>
      </c>
      <c r="S5" s="4" t="s">
        <v>97</v>
      </c>
    </row>
    <row r="6" ht="31.15" customHeight="1" spans="1:19">
      <c r="A6" s="4"/>
      <c r="B6" s="4"/>
      <c r="C6" s="4"/>
      <c r="D6" s="4" t="s">
        <v>98</v>
      </c>
      <c r="E6" s="4" t="s">
        <v>99</v>
      </c>
      <c r="F6" s="4" t="s">
        <v>100</v>
      </c>
      <c r="G6" s="4"/>
      <c r="H6" s="4"/>
      <c r="I6" s="4"/>
      <c r="J6" s="4"/>
      <c r="K6" s="4"/>
      <c r="L6" s="4" t="s">
        <v>101</v>
      </c>
      <c r="M6" s="4" t="s">
        <v>98</v>
      </c>
      <c r="N6" s="4" t="s">
        <v>102</v>
      </c>
      <c r="O6" s="4" t="s">
        <v>103</v>
      </c>
      <c r="P6" s="4"/>
      <c r="Q6" s="4"/>
      <c r="R6" s="4"/>
      <c r="S6" s="4"/>
    </row>
    <row r="7" ht="27.65" customHeight="1" spans="1:19">
      <c r="A7" s="4"/>
      <c r="B7" s="4"/>
      <c r="C7" s="4"/>
      <c r="D7" s="4"/>
      <c r="E7" s="4"/>
      <c r="F7" s="4" t="s">
        <v>104</v>
      </c>
      <c r="G7" s="4" t="s">
        <v>105</v>
      </c>
      <c r="H7" s="4" t="s">
        <v>106</v>
      </c>
      <c r="I7" s="4" t="s">
        <v>107</v>
      </c>
      <c r="J7" s="4" t="s">
        <v>108</v>
      </c>
      <c r="K7" s="4" t="s">
        <v>109</v>
      </c>
      <c r="L7" s="4"/>
      <c r="M7" s="4"/>
      <c r="N7" s="4"/>
      <c r="O7" s="4"/>
      <c r="P7" s="4"/>
      <c r="Q7" s="4"/>
      <c r="R7" s="4"/>
      <c r="S7" s="4"/>
    </row>
    <row r="8" ht="27.65" customHeight="1" spans="1:19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</row>
    <row r="9" ht="27.65" customHeight="1" spans="1:19">
      <c r="A9" s="48"/>
      <c r="B9" s="48" t="s">
        <v>91</v>
      </c>
      <c r="C9" s="83">
        <v>2754.390204</v>
      </c>
      <c r="D9" s="83">
        <v>2754.390204</v>
      </c>
      <c r="E9" s="83">
        <v>2485.2592</v>
      </c>
      <c r="F9" s="83"/>
      <c r="G9" s="83"/>
      <c r="H9" s="83"/>
      <c r="I9" s="83"/>
      <c r="J9" s="83"/>
      <c r="K9" s="83"/>
      <c r="L9" s="83">
        <v>269.131004</v>
      </c>
      <c r="M9" s="83"/>
      <c r="N9" s="83"/>
      <c r="O9" s="83"/>
      <c r="P9" s="83"/>
      <c r="Q9" s="83"/>
      <c r="R9" s="83"/>
      <c r="S9" s="83"/>
    </row>
    <row r="10" ht="27.65" customHeight="1" spans="1:19">
      <c r="A10" s="49" t="s">
        <v>110</v>
      </c>
      <c r="B10" s="49" t="s">
        <v>111</v>
      </c>
      <c r="C10" s="83">
        <v>2754.390204</v>
      </c>
      <c r="D10" s="83">
        <v>2754.390204</v>
      </c>
      <c r="E10" s="83">
        <v>2485.2592</v>
      </c>
      <c r="F10" s="83"/>
      <c r="G10" s="83"/>
      <c r="H10" s="83"/>
      <c r="I10" s="83"/>
      <c r="J10" s="83"/>
      <c r="K10" s="83"/>
      <c r="L10" s="83">
        <v>269.131004</v>
      </c>
      <c r="M10" s="83"/>
      <c r="N10" s="83"/>
      <c r="O10" s="83"/>
      <c r="P10" s="83"/>
      <c r="Q10" s="83"/>
      <c r="R10" s="83"/>
      <c r="S10" s="83"/>
    </row>
    <row r="11" ht="27.65" customHeight="1" spans="1:19">
      <c r="A11" s="50" t="s">
        <v>112</v>
      </c>
      <c r="B11" s="50" t="s">
        <v>113</v>
      </c>
      <c r="C11" s="55">
        <v>2754.390204</v>
      </c>
      <c r="D11" s="55">
        <v>2754.390204</v>
      </c>
      <c r="E11" s="6">
        <v>2485.2592</v>
      </c>
      <c r="F11" s="6"/>
      <c r="G11" s="6"/>
      <c r="H11" s="6"/>
      <c r="I11" s="6"/>
      <c r="J11" s="6"/>
      <c r="K11" s="6"/>
      <c r="L11" s="6">
        <v>269.131004</v>
      </c>
      <c r="M11" s="6"/>
      <c r="N11" s="6"/>
      <c r="O11" s="6"/>
      <c r="P11" s="6"/>
      <c r="Q11" s="6"/>
      <c r="R11" s="6"/>
      <c r="S11" s="6"/>
    </row>
  </sheetData>
  <mergeCells count="25">
    <mergeCell ref="A2:T2"/>
    <mergeCell ref="A3:T3"/>
    <mergeCell ref="R4:S4"/>
    <mergeCell ref="D5:L5"/>
    <mergeCell ref="M5:O5"/>
    <mergeCell ref="F6:K6"/>
    <mergeCell ref="A5:A8"/>
    <mergeCell ref="B5:B8"/>
    <mergeCell ref="C5:C8"/>
    <mergeCell ref="D6:D8"/>
    <mergeCell ref="E6:E8"/>
    <mergeCell ref="F7:F8"/>
    <mergeCell ref="G7:G8"/>
    <mergeCell ref="H7:H8"/>
    <mergeCell ref="I7:I8"/>
    <mergeCell ref="J7:J8"/>
    <mergeCell ref="K7:K8"/>
    <mergeCell ref="L6:L8"/>
    <mergeCell ref="M6:M8"/>
    <mergeCell ref="N6:N8"/>
    <mergeCell ref="O6:O8"/>
    <mergeCell ref="P5:P8"/>
    <mergeCell ref="Q5:Q8"/>
    <mergeCell ref="R5:R8"/>
    <mergeCell ref="S5:S8"/>
  </mergeCells>
  <pageMargins left="0.75" right="0.75" top="0.270000010728836" bottom="0.270000010728836" header="0" footer="0"/>
  <pageSetup paperSize="9" orientation="portrait"/>
  <headerFooter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workbookViewId="0">
      <selection activeCell="C40" sqref="C40"/>
    </sheetView>
  </sheetViews>
  <sheetFormatPr defaultColWidth="10" defaultRowHeight="13.5"/>
  <cols>
    <col min="1" max="1" width="16" customWidth="1"/>
    <col min="2" max="2" width="38" customWidth="1"/>
    <col min="3" max="3" width="19.2666666666667" customWidth="1"/>
    <col min="4" max="4" width="16.725" customWidth="1"/>
    <col min="5" max="6" width="16.3666666666667" customWidth="1"/>
    <col min="7" max="7" width="17.6333333333333" customWidth="1"/>
    <col min="8" max="8" width="21.9083333333333" customWidth="1"/>
    <col min="9" max="10" width="9.725" customWidth="1"/>
  </cols>
  <sheetData>
    <row r="1" ht="16.4" customHeight="1" spans="1:1">
      <c r="A1" s="3"/>
    </row>
    <row r="2" ht="38.9" customHeight="1" spans="1:8">
      <c r="A2" s="11" t="s">
        <v>429</v>
      </c>
      <c r="B2" s="11"/>
      <c r="C2" s="11"/>
      <c r="D2" s="11"/>
      <c r="E2" s="11"/>
      <c r="F2" s="11"/>
      <c r="G2" s="11"/>
      <c r="H2" s="11"/>
    </row>
    <row r="3" ht="24.25" customHeight="1" spans="1:9">
      <c r="A3" s="2" t="s">
        <v>42</v>
      </c>
      <c r="B3" s="2"/>
      <c r="C3" s="2"/>
      <c r="D3" s="2"/>
      <c r="E3" s="2"/>
      <c r="F3" s="2"/>
      <c r="G3" s="2"/>
      <c r="H3" s="2"/>
      <c r="I3" s="2"/>
    </row>
    <row r="4" ht="16.4" customHeight="1" spans="7:8">
      <c r="G4" s="9" t="s">
        <v>43</v>
      </c>
      <c r="H4" s="9"/>
    </row>
    <row r="5" ht="25" customHeight="1" spans="1:9">
      <c r="A5" s="4" t="s">
        <v>129</v>
      </c>
      <c r="B5" s="4" t="s">
        <v>130</v>
      </c>
      <c r="C5" s="4" t="s">
        <v>91</v>
      </c>
      <c r="D5" s="4" t="s">
        <v>430</v>
      </c>
      <c r="E5" s="4"/>
      <c r="F5" s="4"/>
      <c r="G5" s="4"/>
      <c r="H5" s="4" t="s">
        <v>132</v>
      </c>
      <c r="I5" s="3"/>
    </row>
    <row r="6" ht="25.9" customHeight="1" spans="1:8">
      <c r="A6" s="4"/>
      <c r="B6" s="4"/>
      <c r="C6" s="4"/>
      <c r="D6" s="4" t="s">
        <v>98</v>
      </c>
      <c r="E6" s="4" t="s">
        <v>369</v>
      </c>
      <c r="F6" s="4"/>
      <c r="G6" s="4" t="s">
        <v>222</v>
      </c>
      <c r="H6" s="4"/>
    </row>
    <row r="7" ht="35.5" customHeight="1" spans="1:8">
      <c r="A7" s="4"/>
      <c r="B7" s="4"/>
      <c r="C7" s="4"/>
      <c r="D7" s="4"/>
      <c r="E7" s="4" t="s">
        <v>193</v>
      </c>
      <c r="F7" s="4" t="s">
        <v>170</v>
      </c>
      <c r="G7" s="4"/>
      <c r="H7" s="4"/>
    </row>
    <row r="8" ht="26.15" customHeight="1" spans="1:8">
      <c r="A8" s="48"/>
      <c r="B8" s="4" t="s">
        <v>91</v>
      </c>
      <c r="C8" s="54"/>
      <c r="D8" s="54"/>
      <c r="E8" s="54"/>
      <c r="F8" s="54"/>
      <c r="G8" s="54"/>
      <c r="H8" s="54"/>
    </row>
    <row r="9" ht="26.15" customHeight="1" spans="1:8">
      <c r="A9" s="49"/>
      <c r="B9" s="49"/>
      <c r="C9" s="54"/>
      <c r="D9" s="54"/>
      <c r="E9" s="54"/>
      <c r="F9" s="54"/>
      <c r="G9" s="54"/>
      <c r="H9" s="54"/>
    </row>
    <row r="10" ht="30.25" customHeight="1" spans="1:9">
      <c r="A10" s="49"/>
      <c r="B10" s="49"/>
      <c r="C10" s="54"/>
      <c r="D10" s="54"/>
      <c r="E10" s="54"/>
      <c r="F10" s="54"/>
      <c r="G10" s="54"/>
      <c r="H10" s="54"/>
      <c r="I10" s="53"/>
    </row>
    <row r="11" ht="30.25" customHeight="1" spans="1:9">
      <c r="A11" s="49"/>
      <c r="B11" s="49"/>
      <c r="C11" s="54"/>
      <c r="D11" s="54"/>
      <c r="E11" s="54"/>
      <c r="F11" s="54"/>
      <c r="G11" s="54"/>
      <c r="H11" s="54"/>
      <c r="I11" s="53"/>
    </row>
    <row r="12" ht="30.25" customHeight="1" spans="1:9">
      <c r="A12" s="49"/>
      <c r="B12" s="49"/>
      <c r="C12" s="54"/>
      <c r="D12" s="54"/>
      <c r="E12" s="54"/>
      <c r="F12" s="54"/>
      <c r="G12" s="54"/>
      <c r="H12" s="54"/>
      <c r="I12" s="53"/>
    </row>
    <row r="13" ht="30.25" customHeight="1" spans="1:8">
      <c r="A13" s="50"/>
      <c r="B13" s="50"/>
      <c r="C13" s="6"/>
      <c r="D13" s="6"/>
      <c r="E13" s="55"/>
      <c r="F13" s="55"/>
      <c r="G13" s="55"/>
      <c r="H13" s="55"/>
    </row>
  </sheetData>
  <mergeCells count="11">
    <mergeCell ref="A2:H2"/>
    <mergeCell ref="A3:I3"/>
    <mergeCell ref="G4:H4"/>
    <mergeCell ref="D5:G5"/>
    <mergeCell ref="E6:F6"/>
    <mergeCell ref="A5:A7"/>
    <mergeCell ref="B5:B7"/>
    <mergeCell ref="C5:C7"/>
    <mergeCell ref="D6:D7"/>
    <mergeCell ref="G6:G7"/>
    <mergeCell ref="H5:H7"/>
  </mergeCells>
  <pageMargins left="0.75" right="0.75" top="0.270000010728836" bottom="0.270000010728836" header="0" footer="0"/>
  <pageSetup paperSize="9" orientation="portrait"/>
  <headerFooter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workbookViewId="0">
      <selection activeCell="C40" sqref="C40"/>
    </sheetView>
  </sheetViews>
  <sheetFormatPr defaultColWidth="10" defaultRowHeight="13.5"/>
  <cols>
    <col min="1" max="1" width="16" customWidth="1"/>
    <col min="2" max="2" width="31.0916666666667" customWidth="1"/>
    <col min="3" max="3" width="19.2666666666667" customWidth="1"/>
    <col min="4" max="4" width="16.725" customWidth="1"/>
    <col min="5" max="6" width="16.3666666666667" customWidth="1"/>
    <col min="7" max="7" width="17.6333333333333" customWidth="1"/>
    <col min="8" max="8" width="21.9083333333333" customWidth="1"/>
    <col min="9" max="10" width="9.725" customWidth="1"/>
  </cols>
  <sheetData>
    <row r="1" ht="16.4" customHeight="1" spans="1:1">
      <c r="A1" s="3"/>
    </row>
    <row r="2" ht="38.9" customHeight="1" spans="1:8">
      <c r="A2" s="11" t="s">
        <v>31</v>
      </c>
      <c r="B2" s="11"/>
      <c r="C2" s="11"/>
      <c r="D2" s="11"/>
      <c r="E2" s="11"/>
      <c r="F2" s="11"/>
      <c r="G2" s="11"/>
      <c r="H2" s="11"/>
    </row>
    <row r="3" ht="24.25" customHeight="1" spans="1:9">
      <c r="A3" s="2" t="s">
        <v>42</v>
      </c>
      <c r="B3" s="2"/>
      <c r="C3" s="2"/>
      <c r="D3" s="2"/>
      <c r="E3" s="2"/>
      <c r="F3" s="2"/>
      <c r="G3" s="2"/>
      <c r="H3" s="2"/>
      <c r="I3" s="2"/>
    </row>
    <row r="4" ht="16.4" customHeight="1" spans="7:9">
      <c r="G4" s="9" t="s">
        <v>43</v>
      </c>
      <c r="H4" s="9"/>
      <c r="I4" s="3"/>
    </row>
    <row r="5" ht="25" customHeight="1" spans="1:8">
      <c r="A5" s="4" t="s">
        <v>129</v>
      </c>
      <c r="B5" s="4" t="s">
        <v>130</v>
      </c>
      <c r="C5" s="4" t="s">
        <v>91</v>
      </c>
      <c r="D5" s="4" t="s">
        <v>431</v>
      </c>
      <c r="E5" s="4"/>
      <c r="F5" s="4"/>
      <c r="G5" s="4"/>
      <c r="H5" s="4" t="s">
        <v>132</v>
      </c>
    </row>
    <row r="6" ht="25.9" customHeight="1" spans="1:8">
      <c r="A6" s="4"/>
      <c r="B6" s="4"/>
      <c r="C6" s="4"/>
      <c r="D6" s="4" t="s">
        <v>98</v>
      </c>
      <c r="E6" s="4" t="s">
        <v>369</v>
      </c>
      <c r="F6" s="4"/>
      <c r="G6" s="4" t="s">
        <v>222</v>
      </c>
      <c r="H6" s="4"/>
    </row>
    <row r="7" ht="35.5" customHeight="1" spans="1:8">
      <c r="A7" s="4"/>
      <c r="B7" s="4"/>
      <c r="C7" s="4"/>
      <c r="D7" s="4"/>
      <c r="E7" s="4" t="s">
        <v>193</v>
      </c>
      <c r="F7" s="4" t="s">
        <v>170</v>
      </c>
      <c r="G7" s="4"/>
      <c r="H7" s="4"/>
    </row>
    <row r="8" ht="26.15" customHeight="1" spans="1:8">
      <c r="A8" s="48"/>
      <c r="B8" s="4" t="s">
        <v>91</v>
      </c>
      <c r="C8" s="54"/>
      <c r="D8" s="54"/>
      <c r="E8" s="54"/>
      <c r="F8" s="54"/>
      <c r="G8" s="54"/>
      <c r="H8" s="54"/>
    </row>
    <row r="9" ht="26.15" customHeight="1" spans="1:8">
      <c r="A9" s="49"/>
      <c r="B9" s="49"/>
      <c r="C9" s="54"/>
      <c r="D9" s="54"/>
      <c r="E9" s="54"/>
      <c r="F9" s="54"/>
      <c r="G9" s="54"/>
      <c r="H9" s="54"/>
    </row>
    <row r="10" ht="30.25" customHeight="1" spans="1:9">
      <c r="A10" s="49"/>
      <c r="B10" s="49"/>
      <c r="C10" s="54"/>
      <c r="D10" s="54"/>
      <c r="E10" s="54"/>
      <c r="F10" s="54"/>
      <c r="G10" s="54"/>
      <c r="H10" s="54"/>
      <c r="I10" s="53"/>
    </row>
    <row r="11" ht="30.25" customHeight="1" spans="1:9">
      <c r="A11" s="49"/>
      <c r="B11" s="49"/>
      <c r="C11" s="54"/>
      <c r="D11" s="54"/>
      <c r="E11" s="54"/>
      <c r="F11" s="54"/>
      <c r="G11" s="54"/>
      <c r="H11" s="54"/>
      <c r="I11" s="53"/>
    </row>
    <row r="12" ht="30.25" customHeight="1" spans="1:9">
      <c r="A12" s="49"/>
      <c r="B12" s="49"/>
      <c r="C12" s="54"/>
      <c r="D12" s="54"/>
      <c r="E12" s="54"/>
      <c r="F12" s="54"/>
      <c r="G12" s="54"/>
      <c r="H12" s="54"/>
      <c r="I12" s="53"/>
    </row>
    <row r="13" ht="30.25" customHeight="1" spans="1:8">
      <c r="A13" s="50"/>
      <c r="B13" s="50"/>
      <c r="C13" s="6"/>
      <c r="D13" s="6"/>
      <c r="E13" s="55"/>
      <c r="F13" s="55"/>
      <c r="G13" s="55"/>
      <c r="H13" s="55"/>
    </row>
  </sheetData>
  <mergeCells count="11">
    <mergeCell ref="A2:H2"/>
    <mergeCell ref="A3:I3"/>
    <mergeCell ref="G4:H4"/>
    <mergeCell ref="D5:G5"/>
    <mergeCell ref="E6:F6"/>
    <mergeCell ref="A5:A7"/>
    <mergeCell ref="B5:B7"/>
    <mergeCell ref="C5:C7"/>
    <mergeCell ref="D6:D7"/>
    <mergeCell ref="G6:G7"/>
    <mergeCell ref="H5:H7"/>
  </mergeCells>
  <pageMargins left="0.75" right="0.75" top="0.270000010728836" bottom="0.270000010728836" header="0" footer="0"/>
  <pageSetup paperSize="9" orientation="portrait"/>
  <headerFooter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C40" sqref="C40"/>
    </sheetView>
  </sheetViews>
  <sheetFormatPr defaultColWidth="10" defaultRowHeight="13.5" outlineLevelCol="7"/>
  <cols>
    <col min="1" max="1" width="12.9083333333333" customWidth="1"/>
    <col min="2" max="2" width="25.45" customWidth="1"/>
    <col min="3" max="3" width="14.9083333333333" customWidth="1"/>
    <col min="4" max="4" width="12.9083333333333" customWidth="1"/>
    <col min="5" max="6" width="16.3666666666667" customWidth="1"/>
    <col min="7" max="7" width="17.6333333333333" customWidth="1"/>
    <col min="8" max="8" width="21.9083333333333" customWidth="1"/>
    <col min="9" max="9" width="9.725" customWidth="1"/>
  </cols>
  <sheetData>
    <row r="1" ht="38.9" customHeight="1" spans="1:8">
      <c r="A1" s="11" t="s">
        <v>32</v>
      </c>
      <c r="B1" s="11"/>
      <c r="C1" s="11"/>
      <c r="D1" s="11"/>
      <c r="E1" s="11"/>
      <c r="F1" s="11"/>
      <c r="G1" s="11"/>
      <c r="H1" s="11"/>
    </row>
    <row r="2" ht="24.25" customHeight="1" spans="1:8">
      <c r="A2" s="2" t="s">
        <v>42</v>
      </c>
      <c r="B2" s="2"/>
      <c r="C2" s="2"/>
      <c r="D2" s="2"/>
      <c r="E2" s="2"/>
      <c r="F2" s="2"/>
      <c r="G2" s="2"/>
      <c r="H2" s="2"/>
    </row>
    <row r="3" ht="16.4" customHeight="1" spans="7:8">
      <c r="G3" s="9" t="s">
        <v>43</v>
      </c>
      <c r="H3" s="9"/>
    </row>
    <row r="4" ht="25" customHeight="1" spans="1:8">
      <c r="A4" s="4" t="s">
        <v>129</v>
      </c>
      <c r="B4" s="4" t="s">
        <v>130</v>
      </c>
      <c r="C4" s="4" t="s">
        <v>91</v>
      </c>
      <c r="D4" s="4" t="s">
        <v>432</v>
      </c>
      <c r="E4" s="4"/>
      <c r="F4" s="4"/>
      <c r="G4" s="4"/>
      <c r="H4" s="4" t="s">
        <v>132</v>
      </c>
    </row>
    <row r="5" ht="25.9" customHeight="1" spans="1:8">
      <c r="A5" s="4"/>
      <c r="B5" s="4"/>
      <c r="C5" s="4"/>
      <c r="D5" s="4" t="s">
        <v>98</v>
      </c>
      <c r="E5" s="4" t="s">
        <v>369</v>
      </c>
      <c r="F5" s="4"/>
      <c r="G5" s="4" t="s">
        <v>222</v>
      </c>
      <c r="H5" s="4"/>
    </row>
    <row r="6" ht="35.5" customHeight="1" spans="1:8">
      <c r="A6" s="4"/>
      <c r="B6" s="4"/>
      <c r="C6" s="4"/>
      <c r="D6" s="4"/>
      <c r="E6" s="4" t="s">
        <v>193</v>
      </c>
      <c r="F6" s="4" t="s">
        <v>170</v>
      </c>
      <c r="G6" s="4"/>
      <c r="H6" s="4"/>
    </row>
    <row r="7" ht="26.15" customHeight="1" spans="1:8">
      <c r="A7" s="48"/>
      <c r="B7" s="4" t="s">
        <v>91</v>
      </c>
      <c r="C7" s="54"/>
      <c r="D7" s="54"/>
      <c r="E7" s="54"/>
      <c r="F7" s="54"/>
      <c r="G7" s="54"/>
      <c r="H7" s="54"/>
    </row>
    <row r="8" ht="26.15" customHeight="1" spans="1:8">
      <c r="A8" s="49"/>
      <c r="B8" s="49"/>
      <c r="C8" s="54"/>
      <c r="D8" s="54"/>
      <c r="E8" s="54"/>
      <c r="F8" s="54"/>
      <c r="G8" s="54"/>
      <c r="H8" s="54"/>
    </row>
    <row r="9" ht="30.25" customHeight="1" spans="1:8">
      <c r="A9" s="50"/>
      <c r="B9" s="50"/>
      <c r="C9" s="6"/>
      <c r="D9" s="6"/>
      <c r="E9" s="55"/>
      <c r="F9" s="55"/>
      <c r="G9" s="55"/>
      <c r="H9" s="55"/>
    </row>
  </sheetData>
  <mergeCells count="11">
    <mergeCell ref="A1:H1"/>
    <mergeCell ref="A2:H2"/>
    <mergeCell ref="G3:H3"/>
    <mergeCell ref="D4:G4"/>
    <mergeCell ref="E5:F5"/>
    <mergeCell ref="A4:A6"/>
    <mergeCell ref="B4:B6"/>
    <mergeCell ref="C4:C6"/>
    <mergeCell ref="D5:D6"/>
    <mergeCell ref="G5:G6"/>
    <mergeCell ref="H4:H6"/>
  </mergeCells>
  <pageMargins left="0.75" right="0.75" top="0.270000010728836" bottom="0.270000010728836" header="0" footer="0"/>
  <pageSetup paperSize="9" orientation="portrait"/>
  <headerFooter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1"/>
  <sheetViews>
    <sheetView workbookViewId="0">
      <selection activeCell="C40" sqref="C40"/>
    </sheetView>
  </sheetViews>
  <sheetFormatPr defaultColWidth="10" defaultRowHeight="13.5"/>
  <cols>
    <col min="1" max="1" width="12.9083333333333" customWidth="1"/>
    <col min="2" max="2" width="45" customWidth="1"/>
    <col min="3" max="4" width="14.2666666666667" customWidth="1"/>
    <col min="5" max="5" width="13.9083333333333" customWidth="1"/>
    <col min="6" max="16" width="13.2666666666667" customWidth="1"/>
    <col min="17" max="17" width="17.6333333333333" customWidth="1"/>
    <col min="18" max="18" width="21.9083333333333" customWidth="1"/>
    <col min="19" max="20" width="9.725" customWidth="1"/>
  </cols>
  <sheetData>
    <row r="1" ht="16.4" customHeight="1" spans="1:1">
      <c r="A1" s="3"/>
    </row>
    <row r="2" ht="45.75" customHeight="1" spans="1:18">
      <c r="A2" s="11" t="s">
        <v>33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</row>
    <row r="3" ht="24.25" customHeight="1" spans="1:18">
      <c r="A3" s="2" t="s">
        <v>42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</row>
    <row r="4" ht="16.4" customHeight="1" spans="17:18">
      <c r="Q4" s="9" t="s">
        <v>43</v>
      </c>
      <c r="R4" s="9"/>
    </row>
    <row r="5" ht="26.15" customHeight="1" spans="1:18">
      <c r="A5" s="4" t="s">
        <v>159</v>
      </c>
      <c r="B5" s="4" t="s">
        <v>433</v>
      </c>
      <c r="C5" s="4" t="s">
        <v>434</v>
      </c>
      <c r="D5" s="4" t="s">
        <v>227</v>
      </c>
      <c r="E5" s="4" t="s">
        <v>435</v>
      </c>
      <c r="F5" s="4"/>
      <c r="G5" s="4"/>
      <c r="H5" s="4"/>
      <c r="I5" s="4"/>
      <c r="J5" s="4"/>
      <c r="K5" s="4"/>
      <c r="L5" s="4"/>
      <c r="M5" s="4"/>
      <c r="N5" s="4"/>
      <c r="O5" s="4" t="s">
        <v>436</v>
      </c>
      <c r="P5" s="4"/>
      <c r="Q5" s="4" t="s">
        <v>437</v>
      </c>
      <c r="R5" s="4" t="s">
        <v>438</v>
      </c>
    </row>
    <row r="6" ht="31.9" customHeight="1" spans="1:18">
      <c r="A6" s="4"/>
      <c r="B6" s="4"/>
      <c r="C6" s="4"/>
      <c r="D6" s="4"/>
      <c r="E6" s="4" t="s">
        <v>439</v>
      </c>
      <c r="F6" s="4" t="s">
        <v>205</v>
      </c>
      <c r="G6" s="4"/>
      <c r="H6" s="4"/>
      <c r="I6" s="4"/>
      <c r="J6" s="4"/>
      <c r="K6" s="4"/>
      <c r="L6" s="4" t="s">
        <v>440</v>
      </c>
      <c r="M6" s="4" t="s">
        <v>207</v>
      </c>
      <c r="N6" s="4" t="s">
        <v>208</v>
      </c>
      <c r="O6" s="4" t="s">
        <v>441</v>
      </c>
      <c r="P6" s="4" t="s">
        <v>442</v>
      </c>
      <c r="Q6" s="4"/>
      <c r="R6" s="4"/>
    </row>
    <row r="7" ht="38.9" customHeight="1" spans="1:18">
      <c r="A7" s="4"/>
      <c r="B7" s="4"/>
      <c r="C7" s="4"/>
      <c r="D7" s="4"/>
      <c r="E7" s="4"/>
      <c r="F7" s="4" t="s">
        <v>443</v>
      </c>
      <c r="G7" s="4" t="s">
        <v>99</v>
      </c>
      <c r="H7" s="4" t="s">
        <v>444</v>
      </c>
      <c r="I7" s="4" t="s">
        <v>119</v>
      </c>
      <c r="J7" s="4" t="s">
        <v>120</v>
      </c>
      <c r="K7" s="4" t="s">
        <v>121</v>
      </c>
      <c r="L7" s="4"/>
      <c r="M7" s="4"/>
      <c r="N7" s="4"/>
      <c r="O7" s="4"/>
      <c r="P7" s="4"/>
      <c r="Q7" s="4"/>
      <c r="R7" s="4"/>
    </row>
    <row r="8" ht="26.15" customHeight="1" spans="1:18">
      <c r="A8" s="48"/>
      <c r="B8" s="4" t="s">
        <v>91</v>
      </c>
      <c r="C8" s="4"/>
      <c r="D8" s="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48"/>
      <c r="Q8" s="48"/>
      <c r="R8" s="48"/>
    </row>
    <row r="9" ht="26.15" customHeight="1" spans="1:18">
      <c r="A9" s="49"/>
      <c r="B9" s="49"/>
      <c r="C9" s="49"/>
      <c r="D9" s="49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48"/>
      <c r="Q9" s="48"/>
      <c r="R9" s="48"/>
    </row>
    <row r="10" ht="26.15" customHeight="1" spans="1:18">
      <c r="A10" s="49"/>
      <c r="B10" s="49"/>
      <c r="C10" s="49"/>
      <c r="D10" s="49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48"/>
      <c r="Q10" s="48"/>
      <c r="R10" s="48"/>
    </row>
    <row r="11" ht="26.15" customHeight="1" spans="1:18">
      <c r="A11" s="50"/>
      <c r="B11" s="50"/>
      <c r="C11" s="50"/>
      <c r="D11" s="50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5"/>
      <c r="Q11" s="5"/>
      <c r="R11" s="5"/>
    </row>
  </sheetData>
  <mergeCells count="18">
    <mergeCell ref="A2:R2"/>
    <mergeCell ref="A3:R3"/>
    <mergeCell ref="Q4:R4"/>
    <mergeCell ref="E5:N5"/>
    <mergeCell ref="O5:P5"/>
    <mergeCell ref="F6:K6"/>
    <mergeCell ref="A5:A7"/>
    <mergeCell ref="B5:B7"/>
    <mergeCell ref="C5:C7"/>
    <mergeCell ref="D5:D7"/>
    <mergeCell ref="E6:E7"/>
    <mergeCell ref="L6:L7"/>
    <mergeCell ref="M6:M7"/>
    <mergeCell ref="N6:N7"/>
    <mergeCell ref="O6:O7"/>
    <mergeCell ref="P6:P7"/>
    <mergeCell ref="Q5:Q7"/>
    <mergeCell ref="R5:R7"/>
  </mergeCells>
  <pageMargins left="0.75" right="0.75" top="0.270000010728836" bottom="0.270000010728836" header="0" footer="0"/>
  <pageSetup paperSize="9" orientation="portrait"/>
  <headerFooter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10"/>
  <sheetViews>
    <sheetView workbookViewId="0">
      <selection activeCell="C40" sqref="C40"/>
    </sheetView>
  </sheetViews>
  <sheetFormatPr defaultColWidth="10" defaultRowHeight="13.5"/>
  <cols>
    <col min="1" max="1" width="12.9083333333333" customWidth="1"/>
    <col min="2" max="2" width="25.45" customWidth="1"/>
    <col min="3" max="3" width="14.9083333333333" customWidth="1"/>
    <col min="4" max="4" width="12.9083333333333" customWidth="1"/>
    <col min="5" max="5" width="10.45" customWidth="1"/>
    <col min="6" max="6" width="6" customWidth="1"/>
    <col min="7" max="7" width="5.63333333333333" customWidth="1"/>
    <col min="8" max="9" width="5.90833333333333" customWidth="1"/>
    <col min="10" max="14" width="6" customWidth="1"/>
    <col min="15" max="15" width="5.63333333333333" customWidth="1"/>
    <col min="16" max="16" width="6" customWidth="1"/>
    <col min="17" max="19" width="5.63333333333333" customWidth="1"/>
    <col min="20" max="20" width="6.725" customWidth="1"/>
    <col min="21" max="21" width="6.63333333333333" customWidth="1"/>
    <col min="22" max="22" width="5.90833333333333" customWidth="1"/>
    <col min="23" max="24" width="6" customWidth="1"/>
    <col min="25" max="25" width="11.725" customWidth="1"/>
    <col min="26" max="26" width="13" customWidth="1"/>
    <col min="27" max="27" width="17.6333333333333" customWidth="1"/>
    <col min="28" max="28" width="10.3666666666667" customWidth="1"/>
    <col min="29" max="29" width="9.725" customWidth="1"/>
  </cols>
  <sheetData>
    <row r="1" ht="16.4" customHeight="1" spans="1:1">
      <c r="A1" s="3"/>
    </row>
    <row r="2" ht="38.9" customHeight="1" spans="1:28">
      <c r="A2" s="11" t="s">
        <v>34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</row>
    <row r="3" ht="24.25" customHeight="1" spans="1:28">
      <c r="A3" s="2" t="s">
        <v>42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</row>
    <row r="4" ht="21.65" customHeight="1" spans="27:28">
      <c r="AA4" s="9" t="s">
        <v>43</v>
      </c>
      <c r="AB4" s="9"/>
    </row>
    <row r="5" ht="31.15" customHeight="1" spans="1:28">
      <c r="A5" s="4" t="s">
        <v>159</v>
      </c>
      <c r="B5" s="4" t="s">
        <v>445</v>
      </c>
      <c r="C5" s="4" t="s">
        <v>446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 t="s">
        <v>447</v>
      </c>
      <c r="U5" s="4"/>
      <c r="V5" s="4"/>
      <c r="W5" s="4"/>
      <c r="X5" s="4"/>
      <c r="Y5" s="4"/>
      <c r="Z5" s="4"/>
      <c r="AA5" s="4"/>
      <c r="AB5" s="4" t="s">
        <v>448</v>
      </c>
    </row>
    <row r="6" ht="52.75" customHeight="1" spans="1:28">
      <c r="A6" s="4"/>
      <c r="B6" s="4"/>
      <c r="C6" s="4" t="s">
        <v>91</v>
      </c>
      <c r="D6" s="4" t="s">
        <v>449</v>
      </c>
      <c r="E6" s="4"/>
      <c r="F6" s="4" t="s">
        <v>450</v>
      </c>
      <c r="G6" s="4"/>
      <c r="H6" s="4" t="s">
        <v>451</v>
      </c>
      <c r="I6" s="4"/>
      <c r="J6" s="4" t="s">
        <v>452</v>
      </c>
      <c r="K6" s="4"/>
      <c r="L6" s="4"/>
      <c r="M6" s="4"/>
      <c r="N6" s="4" t="s">
        <v>453</v>
      </c>
      <c r="O6" s="4"/>
      <c r="P6" s="4"/>
      <c r="Q6" s="4"/>
      <c r="R6" s="4" t="s">
        <v>454</v>
      </c>
      <c r="S6" s="4"/>
      <c r="T6" s="4" t="s">
        <v>449</v>
      </c>
      <c r="U6" s="4" t="s">
        <v>450</v>
      </c>
      <c r="V6" s="4" t="s">
        <v>451</v>
      </c>
      <c r="W6" s="4" t="s">
        <v>452</v>
      </c>
      <c r="X6" s="4"/>
      <c r="Y6" s="4" t="s">
        <v>455</v>
      </c>
      <c r="Z6" s="4"/>
      <c r="AA6" s="4" t="s">
        <v>456</v>
      </c>
      <c r="AB6" s="4"/>
    </row>
    <row r="7" ht="80.25" customHeight="1" spans="1:28">
      <c r="A7" s="4"/>
      <c r="B7" s="4"/>
      <c r="C7" s="4"/>
      <c r="D7" s="4"/>
      <c r="E7" s="4"/>
      <c r="F7" s="4"/>
      <c r="G7" s="4"/>
      <c r="H7" s="4"/>
      <c r="I7" s="4"/>
      <c r="J7" s="4" t="s">
        <v>457</v>
      </c>
      <c r="K7" s="4"/>
      <c r="L7" s="4" t="s">
        <v>458</v>
      </c>
      <c r="M7" s="4"/>
      <c r="N7" s="4" t="s">
        <v>459</v>
      </c>
      <c r="O7" s="4"/>
      <c r="P7" s="4" t="s">
        <v>460</v>
      </c>
      <c r="Q7" s="4"/>
      <c r="R7" s="4"/>
      <c r="S7" s="4"/>
      <c r="T7" s="4"/>
      <c r="U7" s="4"/>
      <c r="V7" s="4"/>
      <c r="W7" s="4" t="s">
        <v>457</v>
      </c>
      <c r="X7" s="4" t="s">
        <v>458</v>
      </c>
      <c r="Y7" s="4" t="s">
        <v>461</v>
      </c>
      <c r="Z7" s="4" t="s">
        <v>462</v>
      </c>
      <c r="AA7" s="4"/>
      <c r="AB7" s="4"/>
    </row>
    <row r="8" ht="43.15" customHeight="1" spans="1:28">
      <c r="A8" s="4"/>
      <c r="B8" s="4"/>
      <c r="C8" s="4" t="s">
        <v>231</v>
      </c>
      <c r="D8" s="4" t="s">
        <v>463</v>
      </c>
      <c r="E8" s="4" t="s">
        <v>231</v>
      </c>
      <c r="F8" s="4" t="s">
        <v>463</v>
      </c>
      <c r="G8" s="4" t="s">
        <v>231</v>
      </c>
      <c r="H8" s="4" t="s">
        <v>464</v>
      </c>
      <c r="I8" s="4" t="s">
        <v>231</v>
      </c>
      <c r="J8" s="4" t="s">
        <v>465</v>
      </c>
      <c r="K8" s="4" t="s">
        <v>231</v>
      </c>
      <c r="L8" s="4" t="s">
        <v>465</v>
      </c>
      <c r="M8" s="4" t="s">
        <v>231</v>
      </c>
      <c r="N8" s="4" t="s">
        <v>465</v>
      </c>
      <c r="O8" s="4" t="s">
        <v>231</v>
      </c>
      <c r="P8" s="4" t="s">
        <v>465</v>
      </c>
      <c r="Q8" s="4" t="s">
        <v>231</v>
      </c>
      <c r="R8" s="4" t="s">
        <v>465</v>
      </c>
      <c r="S8" s="4" t="s">
        <v>231</v>
      </c>
      <c r="T8" s="4" t="s">
        <v>463</v>
      </c>
      <c r="U8" s="4" t="s">
        <v>463</v>
      </c>
      <c r="V8" s="4" t="s">
        <v>464</v>
      </c>
      <c r="W8" s="4" t="s">
        <v>465</v>
      </c>
      <c r="X8" s="4" t="s">
        <v>465</v>
      </c>
      <c r="Y8" s="4" t="s">
        <v>465</v>
      </c>
      <c r="Z8" s="4" t="s">
        <v>465</v>
      </c>
      <c r="AA8" s="4" t="s">
        <v>465</v>
      </c>
      <c r="AB8" s="4"/>
    </row>
    <row r="9" ht="31.9" customHeight="1" spans="1:28">
      <c r="A9" s="4" t="s">
        <v>466</v>
      </c>
      <c r="B9" s="4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</row>
    <row r="10" ht="31.9" customHeight="1" spans="1:28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</row>
  </sheetData>
  <mergeCells count="26">
    <mergeCell ref="A2:AB2"/>
    <mergeCell ref="A3:AB3"/>
    <mergeCell ref="AA4:AB4"/>
    <mergeCell ref="C5:S5"/>
    <mergeCell ref="T5:AA5"/>
    <mergeCell ref="J6:M6"/>
    <mergeCell ref="N6:Q6"/>
    <mergeCell ref="W6:X6"/>
    <mergeCell ref="Y6:Z6"/>
    <mergeCell ref="J7:K7"/>
    <mergeCell ref="L7:M7"/>
    <mergeCell ref="N7:O7"/>
    <mergeCell ref="P7:Q7"/>
    <mergeCell ref="A9:B9"/>
    <mergeCell ref="A5:A8"/>
    <mergeCell ref="B5:B8"/>
    <mergeCell ref="C6:C7"/>
    <mergeCell ref="T6:T7"/>
    <mergeCell ref="U6:U7"/>
    <mergeCell ref="V6:V7"/>
    <mergeCell ref="AA6:AA7"/>
    <mergeCell ref="AB5:AB8"/>
    <mergeCell ref="D6:E7"/>
    <mergeCell ref="F6:G7"/>
    <mergeCell ref="H6:I7"/>
    <mergeCell ref="R6:S7"/>
  </mergeCells>
  <pageMargins left="0.75" right="0.75" top="0.270000010728836" bottom="0.270000010728836" header="0" footer="0"/>
  <pageSetup paperSize="9" orientation="portrait"/>
  <headerFooter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E11"/>
  <sheetViews>
    <sheetView topLeftCell="G1" workbookViewId="0">
      <selection activeCell="C40" sqref="C40"/>
    </sheetView>
  </sheetViews>
  <sheetFormatPr defaultColWidth="10" defaultRowHeight="13.5"/>
  <cols>
    <col min="1" max="1" width="5" customWidth="1"/>
    <col min="2" max="2" width="4.725" customWidth="1"/>
    <col min="3" max="3" width="5.45" customWidth="1"/>
    <col min="4" max="4" width="12.9083333333333" customWidth="1"/>
    <col min="5" max="5" width="31.45" customWidth="1"/>
    <col min="6" max="6" width="38.45" customWidth="1"/>
    <col min="7" max="8" width="26.0916666666667" customWidth="1"/>
    <col min="9" max="9" width="22.9083333333333" customWidth="1"/>
    <col min="10" max="10" width="7.725" customWidth="1"/>
    <col min="11" max="11" width="7.45" customWidth="1"/>
    <col min="12" max="12" width="7.63333333333333" customWidth="1"/>
    <col min="13" max="13" width="8.45" customWidth="1"/>
    <col min="14" max="14" width="8" customWidth="1"/>
    <col min="15" max="15" width="14.2666666666667" customWidth="1"/>
    <col min="16" max="17" width="11.0916666666667" customWidth="1"/>
    <col min="18" max="18" width="13" customWidth="1"/>
    <col min="19" max="19" width="11.45" customWidth="1"/>
    <col min="20" max="20" width="11.2666666666667" customWidth="1"/>
    <col min="21" max="21" width="10.45" customWidth="1"/>
    <col min="22" max="23" width="9" customWidth="1"/>
    <col min="24" max="24" width="10.3666666666667" customWidth="1"/>
    <col min="25" max="30" width="9" customWidth="1"/>
    <col min="31" max="31" width="12.3666666666667" customWidth="1"/>
    <col min="32" max="33" width="9.725" customWidth="1"/>
  </cols>
  <sheetData>
    <row r="1" ht="16.4" customHeight="1" spans="1:1">
      <c r="A1" s="3"/>
    </row>
    <row r="2" ht="43.9" customHeight="1" spans="1:31">
      <c r="A2" s="11" t="s">
        <v>35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</row>
    <row r="3" ht="21.65" customHeight="1" spans="1:31">
      <c r="A3" s="2" t="s">
        <v>42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</row>
    <row r="4" ht="21.65" customHeight="1" spans="1:31">
      <c r="A4" s="2"/>
      <c r="B4" s="2"/>
      <c r="C4" s="2"/>
      <c r="D4" s="2"/>
      <c r="E4" s="2"/>
      <c r="AC4" s="9" t="s">
        <v>43</v>
      </c>
      <c r="AD4" s="9"/>
      <c r="AE4" s="9"/>
    </row>
    <row r="5" ht="34.5" customHeight="1" spans="1:31">
      <c r="A5" s="4" t="s">
        <v>158</v>
      </c>
      <c r="B5" s="4"/>
      <c r="C5" s="4"/>
      <c r="D5" s="4" t="s">
        <v>159</v>
      </c>
      <c r="E5" s="4" t="s">
        <v>420</v>
      </c>
      <c r="F5" s="4" t="s">
        <v>203</v>
      </c>
      <c r="G5" s="4" t="s">
        <v>467</v>
      </c>
      <c r="H5" s="4" t="s">
        <v>468</v>
      </c>
      <c r="I5" s="4" t="s">
        <v>469</v>
      </c>
      <c r="J5" s="4" t="s">
        <v>470</v>
      </c>
      <c r="K5" s="4" t="s">
        <v>471</v>
      </c>
      <c r="L5" s="4" t="s">
        <v>472</v>
      </c>
      <c r="M5" s="4" t="s">
        <v>473</v>
      </c>
      <c r="N5" s="4" t="s">
        <v>474</v>
      </c>
      <c r="O5" s="4" t="s">
        <v>475</v>
      </c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 t="s">
        <v>476</v>
      </c>
    </row>
    <row r="6" ht="35.5" customHeight="1" spans="1:31">
      <c r="A6" s="4" t="s">
        <v>176</v>
      </c>
      <c r="B6" s="4" t="s">
        <v>177</v>
      </c>
      <c r="C6" s="4" t="s">
        <v>178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 t="s">
        <v>115</v>
      </c>
      <c r="P6" s="4" t="s">
        <v>477</v>
      </c>
      <c r="Q6" s="4"/>
      <c r="R6" s="4"/>
      <c r="S6" s="4" t="s">
        <v>478</v>
      </c>
      <c r="T6" s="4" t="s">
        <v>207</v>
      </c>
      <c r="U6" s="4" t="s">
        <v>479</v>
      </c>
      <c r="V6" s="4" t="s">
        <v>480</v>
      </c>
      <c r="W6" s="4"/>
      <c r="X6" s="4"/>
      <c r="Y6" s="4" t="s">
        <v>481</v>
      </c>
      <c r="Z6" s="4" t="s">
        <v>95</v>
      </c>
      <c r="AA6" s="4" t="s">
        <v>482</v>
      </c>
      <c r="AB6" s="4" t="s">
        <v>483</v>
      </c>
      <c r="AC6" s="4" t="s">
        <v>101</v>
      </c>
      <c r="AD6" s="4" t="s">
        <v>118</v>
      </c>
      <c r="AE6" s="4"/>
    </row>
    <row r="7" ht="41.5" customHeight="1" spans="1:31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 t="s">
        <v>484</v>
      </c>
      <c r="Q7" s="4" t="s">
        <v>99</v>
      </c>
      <c r="R7" s="4" t="s">
        <v>122</v>
      </c>
      <c r="S7" s="4"/>
      <c r="T7" s="4"/>
      <c r="U7" s="4"/>
      <c r="V7" s="4" t="s">
        <v>214</v>
      </c>
      <c r="W7" s="4" t="s">
        <v>215</v>
      </c>
      <c r="X7" s="4" t="s">
        <v>216</v>
      </c>
      <c r="Y7" s="4"/>
      <c r="Z7" s="4"/>
      <c r="AA7" s="4"/>
      <c r="AB7" s="4"/>
      <c r="AC7" s="4"/>
      <c r="AD7" s="4"/>
      <c r="AE7" s="4"/>
    </row>
    <row r="8" ht="28.5" customHeight="1" spans="1:31">
      <c r="A8" s="48"/>
      <c r="B8" s="48"/>
      <c r="C8" s="48"/>
      <c r="D8" s="48"/>
      <c r="E8" s="48" t="s">
        <v>91</v>
      </c>
      <c r="F8" s="48"/>
      <c r="G8" s="48"/>
      <c r="H8" s="48"/>
      <c r="I8" s="48"/>
      <c r="J8" s="48"/>
      <c r="K8" s="48"/>
      <c r="L8" s="48"/>
      <c r="M8" s="48"/>
      <c r="N8" s="48"/>
      <c r="O8" s="54"/>
      <c r="P8" s="54"/>
      <c r="Q8" s="54"/>
      <c r="R8" s="54"/>
      <c r="S8" s="54"/>
      <c r="T8" s="54"/>
      <c r="U8" s="54"/>
      <c r="V8" s="54"/>
      <c r="W8" s="54"/>
      <c r="X8" s="54"/>
      <c r="Y8" s="54"/>
      <c r="Z8" s="54"/>
      <c r="AA8" s="54"/>
      <c r="AB8" s="54"/>
      <c r="AC8" s="54"/>
      <c r="AD8" s="54"/>
      <c r="AE8" s="48"/>
    </row>
    <row r="9" ht="26.65" customHeight="1" spans="1:31">
      <c r="A9" s="48"/>
      <c r="B9" s="48"/>
      <c r="C9" s="48"/>
      <c r="D9" s="49"/>
      <c r="E9" s="49"/>
      <c r="F9" s="48"/>
      <c r="G9" s="48"/>
      <c r="H9" s="48"/>
      <c r="I9" s="48"/>
      <c r="J9" s="48"/>
      <c r="K9" s="48"/>
      <c r="L9" s="48"/>
      <c r="M9" s="48"/>
      <c r="N9" s="48"/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  <c r="AA9" s="54"/>
      <c r="AB9" s="54"/>
      <c r="AC9" s="54"/>
      <c r="AD9" s="54"/>
      <c r="AE9" s="48"/>
    </row>
    <row r="10" ht="25" customHeight="1" spans="1:31">
      <c r="A10" s="48"/>
      <c r="B10" s="48"/>
      <c r="C10" s="48"/>
      <c r="D10" s="49"/>
      <c r="E10" s="49"/>
      <c r="F10" s="48"/>
      <c r="G10" s="48"/>
      <c r="H10" s="48"/>
      <c r="I10" s="48"/>
      <c r="J10" s="48"/>
      <c r="K10" s="48"/>
      <c r="L10" s="48"/>
      <c r="M10" s="48"/>
      <c r="N10" s="48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  <c r="AA10" s="54"/>
      <c r="AB10" s="54"/>
      <c r="AC10" s="54"/>
      <c r="AD10" s="54"/>
      <c r="AE10" s="48"/>
    </row>
    <row r="11" ht="49.15" customHeight="1" spans="1:31">
      <c r="A11" s="8"/>
      <c r="B11" s="8"/>
      <c r="C11" s="8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5"/>
    </row>
  </sheetData>
  <mergeCells count="33">
    <mergeCell ref="A2:AE2"/>
    <mergeCell ref="A3:AE3"/>
    <mergeCell ref="A4:E4"/>
    <mergeCell ref="AC4:AE4"/>
    <mergeCell ref="A5:C5"/>
    <mergeCell ref="O5:AD5"/>
    <mergeCell ref="P6:R6"/>
    <mergeCell ref="V6:X6"/>
    <mergeCell ref="A6:A7"/>
    <mergeCell ref="B6:B7"/>
    <mergeCell ref="C6:C7"/>
    <mergeCell ref="D5:D7"/>
    <mergeCell ref="E5:E7"/>
    <mergeCell ref="F5:F7"/>
    <mergeCell ref="G5:G7"/>
    <mergeCell ref="H5:H7"/>
    <mergeCell ref="I5:I7"/>
    <mergeCell ref="J5:J7"/>
    <mergeCell ref="K5:K7"/>
    <mergeCell ref="L5:L7"/>
    <mergeCell ref="M5:M7"/>
    <mergeCell ref="N5:N7"/>
    <mergeCell ref="O6:O7"/>
    <mergeCell ref="S6:S7"/>
    <mergeCell ref="T6:T7"/>
    <mergeCell ref="U6:U7"/>
    <mergeCell ref="Y6:Y7"/>
    <mergeCell ref="Z6:Z7"/>
    <mergeCell ref="AA6:AA7"/>
    <mergeCell ref="AB6:AB7"/>
    <mergeCell ref="AC6:AC7"/>
    <mergeCell ref="AD6:AD7"/>
    <mergeCell ref="AE5:AE7"/>
  </mergeCells>
  <pageMargins left="0.75" right="0.75" top="0.270000010728836" bottom="0.270000010728836" header="0" footer="0"/>
  <pageSetup paperSize="9" orientation="portrait"/>
  <headerFooter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1"/>
  <sheetViews>
    <sheetView workbookViewId="0">
      <selection activeCell="C40" sqref="C40"/>
    </sheetView>
  </sheetViews>
  <sheetFormatPr defaultColWidth="10" defaultRowHeight="13.5"/>
  <cols>
    <col min="1" max="1" width="13.9083333333333" customWidth="1"/>
    <col min="2" max="2" width="37.3666666666667" customWidth="1"/>
    <col min="3" max="3" width="9.36666666666667" customWidth="1"/>
    <col min="4" max="4" width="20.2666666666667" customWidth="1"/>
    <col min="5" max="5" width="28.6333333333333" customWidth="1"/>
    <col min="6" max="6" width="24.9083333333333" customWidth="1"/>
    <col min="7" max="8" width="9.725" customWidth="1"/>
    <col min="9" max="13" width="10.3666666666667" customWidth="1"/>
    <col min="14" max="14" width="17.6333333333333" customWidth="1"/>
    <col min="15" max="15" width="10.3666666666667" customWidth="1"/>
    <col min="16" max="16" width="12.3666666666667" customWidth="1"/>
    <col min="17" max="18" width="9.725" customWidth="1"/>
  </cols>
  <sheetData>
    <row r="1" ht="16.4" customHeight="1" spans="1:1">
      <c r="A1" s="3"/>
    </row>
    <row r="2" ht="41.5" customHeight="1" spans="1:16">
      <c r="A2" s="11" t="s">
        <v>37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</row>
    <row r="3" ht="24.25" customHeight="1" spans="1:16">
      <c r="A3" s="2" t="s">
        <v>42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ht="21.65" customHeight="1" spans="14:16">
      <c r="N4" s="9" t="s">
        <v>43</v>
      </c>
      <c r="O4" s="9"/>
      <c r="P4" s="9"/>
    </row>
    <row r="5" ht="25.9" customHeight="1" spans="1:16">
      <c r="A5" s="4" t="s">
        <v>485</v>
      </c>
      <c r="B5" s="4" t="s">
        <v>486</v>
      </c>
      <c r="C5" s="4" t="s">
        <v>487</v>
      </c>
      <c r="D5" s="4"/>
      <c r="E5" s="4"/>
      <c r="F5" s="4" t="s">
        <v>488</v>
      </c>
      <c r="G5" s="4" t="s">
        <v>489</v>
      </c>
      <c r="H5" s="4"/>
      <c r="I5" s="4"/>
      <c r="J5" s="4"/>
      <c r="K5" s="4"/>
      <c r="L5" s="4"/>
      <c r="M5" s="4"/>
      <c r="N5" s="4" t="s">
        <v>490</v>
      </c>
      <c r="O5" s="4" t="s">
        <v>491</v>
      </c>
      <c r="P5" s="4" t="s">
        <v>492</v>
      </c>
    </row>
    <row r="6" ht="28.5" customHeight="1" spans="1:16">
      <c r="A6" s="4"/>
      <c r="B6" s="4"/>
      <c r="C6" s="4" t="s">
        <v>493</v>
      </c>
      <c r="D6" s="4" t="s">
        <v>494</v>
      </c>
      <c r="E6" s="4" t="s">
        <v>495</v>
      </c>
      <c r="F6" s="4"/>
      <c r="G6" s="4" t="s">
        <v>496</v>
      </c>
      <c r="H6" s="4" t="s">
        <v>497</v>
      </c>
      <c r="I6" s="4"/>
      <c r="J6" s="4"/>
      <c r="K6" s="4"/>
      <c r="L6" s="4"/>
      <c r="M6" s="4" t="s">
        <v>498</v>
      </c>
      <c r="N6" s="4"/>
      <c r="O6" s="4"/>
      <c r="P6" s="4"/>
    </row>
    <row r="7" ht="39.65" customHeight="1" spans="1:16">
      <c r="A7" s="4"/>
      <c r="B7" s="4"/>
      <c r="C7" s="4"/>
      <c r="D7" s="4"/>
      <c r="E7" s="4"/>
      <c r="F7" s="4"/>
      <c r="G7" s="4"/>
      <c r="H7" s="4" t="s">
        <v>98</v>
      </c>
      <c r="I7" s="4" t="s">
        <v>477</v>
      </c>
      <c r="J7" s="4" t="s">
        <v>440</v>
      </c>
      <c r="K7" s="4" t="s">
        <v>207</v>
      </c>
      <c r="L7" s="4" t="s">
        <v>209</v>
      </c>
      <c r="M7" s="4"/>
      <c r="N7" s="4"/>
      <c r="O7" s="4"/>
      <c r="P7" s="4"/>
    </row>
    <row r="8" ht="22.9" customHeight="1" spans="1:16">
      <c r="A8" s="48"/>
      <c r="B8" s="48" t="s">
        <v>91</v>
      </c>
      <c r="C8" s="48"/>
      <c r="D8" s="48"/>
      <c r="E8" s="48"/>
      <c r="F8" s="48"/>
      <c r="G8" s="54"/>
      <c r="H8" s="54"/>
      <c r="I8" s="54"/>
      <c r="J8" s="54"/>
      <c r="K8" s="54"/>
      <c r="L8" s="54"/>
      <c r="M8" s="54"/>
      <c r="N8" s="48"/>
      <c r="O8" s="48"/>
      <c r="P8" s="48"/>
    </row>
    <row r="9" ht="22.9" customHeight="1" spans="1:16">
      <c r="A9" s="49"/>
      <c r="B9" s="49"/>
      <c r="C9" s="48"/>
      <c r="D9" s="48"/>
      <c r="E9" s="48"/>
      <c r="F9" s="48"/>
      <c r="G9" s="54"/>
      <c r="H9" s="54"/>
      <c r="I9" s="54"/>
      <c r="J9" s="54"/>
      <c r="K9" s="54"/>
      <c r="L9" s="54"/>
      <c r="M9" s="54"/>
      <c r="N9" s="48"/>
      <c r="O9" s="48"/>
      <c r="P9" s="48"/>
    </row>
    <row r="10" ht="22.9" customHeight="1" spans="1:16">
      <c r="A10" s="49"/>
      <c r="B10" s="49"/>
      <c r="C10" s="48"/>
      <c r="D10" s="48"/>
      <c r="E10" s="48"/>
      <c r="F10" s="48"/>
      <c r="G10" s="54"/>
      <c r="H10" s="54"/>
      <c r="I10" s="54"/>
      <c r="J10" s="54"/>
      <c r="K10" s="54"/>
      <c r="L10" s="54"/>
      <c r="M10" s="54"/>
      <c r="N10" s="48"/>
      <c r="O10" s="48"/>
      <c r="P10" s="48"/>
    </row>
    <row r="11" ht="22.9" customHeight="1" spans="1:16">
      <c r="A11" s="50"/>
      <c r="B11" s="50"/>
      <c r="C11" s="50"/>
      <c r="D11" s="50"/>
      <c r="E11" s="5"/>
      <c r="F11" s="5"/>
      <c r="G11" s="6"/>
      <c r="H11" s="6"/>
      <c r="I11" s="6"/>
      <c r="J11" s="6"/>
      <c r="K11" s="6"/>
      <c r="L11" s="6"/>
      <c r="M11" s="6"/>
      <c r="N11" s="5"/>
      <c r="O11" s="5"/>
      <c r="P11" s="5"/>
    </row>
  </sheetData>
  <mergeCells count="17">
    <mergeCell ref="A2:P2"/>
    <mergeCell ref="A3:P3"/>
    <mergeCell ref="N4:P4"/>
    <mergeCell ref="C5:E5"/>
    <mergeCell ref="G5:M5"/>
    <mergeCell ref="H6:L6"/>
    <mergeCell ref="A5:A7"/>
    <mergeCell ref="B5:B7"/>
    <mergeCell ref="C6:C7"/>
    <mergeCell ref="D6:D7"/>
    <mergeCell ref="E6:E7"/>
    <mergeCell ref="F5:F7"/>
    <mergeCell ref="G6:G7"/>
    <mergeCell ref="M6:M7"/>
    <mergeCell ref="N5:N7"/>
    <mergeCell ref="O5:O7"/>
    <mergeCell ref="P5:P7"/>
  </mergeCells>
  <pageMargins left="0.75" right="0.75" top="0.270000010728836" bottom="0.270000010728836" header="0" footer="0"/>
  <pageSetup paperSize="9" orientation="portrait"/>
  <headerFooter/>
</worksheet>
</file>

<file path=xl/worksheets/sheet3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8"/>
  <sheetViews>
    <sheetView workbookViewId="0">
      <selection activeCell="C40" sqref="C40"/>
    </sheetView>
  </sheetViews>
  <sheetFormatPr defaultColWidth="10" defaultRowHeight="13.5" outlineLevelRow="7"/>
  <cols>
    <col min="1" max="1" width="13.9083333333333" customWidth="1"/>
    <col min="2" max="2" width="14.0916666666667" customWidth="1"/>
    <col min="3" max="3" width="7.63333333333333" customWidth="1"/>
    <col min="4" max="4" width="12.9083333333333" customWidth="1"/>
    <col min="5" max="5" width="16" customWidth="1"/>
    <col min="6" max="7" width="12.45" customWidth="1"/>
    <col min="8" max="16" width="9.725" customWidth="1"/>
    <col min="17" max="17" width="17.6333333333333" customWidth="1"/>
    <col min="18" max="18" width="10.3666666666667" customWidth="1"/>
    <col min="19" max="19" width="12.3666666666667" customWidth="1"/>
    <col min="20" max="20" width="9.725" customWidth="1"/>
  </cols>
  <sheetData>
    <row r="1" ht="16.4" customHeight="1" spans="1:18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 t="s">
        <v>499</v>
      </c>
    </row>
    <row r="2" ht="44.9" customHeight="1" spans="1:19">
      <c r="A2" s="11" t="s">
        <v>38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</row>
    <row r="3" ht="24.25" customHeight="1" spans="1:19">
      <c r="A3" s="2" t="s">
        <v>42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ht="21.65" customHeight="1" spans="17:19">
      <c r="Q4" s="9" t="s">
        <v>43</v>
      </c>
      <c r="R4" s="9"/>
      <c r="S4" s="9"/>
    </row>
    <row r="5" ht="42.25" customHeight="1" spans="1:19">
      <c r="A5" s="4" t="s">
        <v>159</v>
      </c>
      <c r="B5" s="4" t="s">
        <v>420</v>
      </c>
      <c r="C5" s="4" t="s">
        <v>500</v>
      </c>
      <c r="D5" s="4"/>
      <c r="E5" s="4"/>
      <c r="F5" s="4"/>
      <c r="G5" s="4" t="s">
        <v>501</v>
      </c>
      <c r="H5" s="4"/>
      <c r="I5" s="4"/>
      <c r="J5" s="4" t="s">
        <v>502</v>
      </c>
      <c r="K5" s="4"/>
      <c r="L5" s="4"/>
      <c r="M5" s="4"/>
      <c r="N5" s="4" t="s">
        <v>503</v>
      </c>
      <c r="O5" s="4"/>
      <c r="P5" s="4"/>
      <c r="Q5" s="4"/>
      <c r="R5" s="4"/>
      <c r="S5" s="4" t="s">
        <v>504</v>
      </c>
    </row>
    <row r="6" ht="26.15" customHeight="1" spans="1:19">
      <c r="A6" s="4"/>
      <c r="B6" s="4"/>
      <c r="C6" s="4" t="s">
        <v>505</v>
      </c>
      <c r="D6" s="4"/>
      <c r="E6" s="4" t="s">
        <v>506</v>
      </c>
      <c r="F6" s="4" t="s">
        <v>507</v>
      </c>
      <c r="G6" s="4" t="s">
        <v>508</v>
      </c>
      <c r="H6" s="4" t="s">
        <v>509</v>
      </c>
      <c r="I6" s="4" t="s">
        <v>510</v>
      </c>
      <c r="J6" s="4" t="s">
        <v>511</v>
      </c>
      <c r="K6" s="4" t="s">
        <v>512</v>
      </c>
      <c r="L6" s="4" t="s">
        <v>513</v>
      </c>
      <c r="M6" s="4" t="s">
        <v>514</v>
      </c>
      <c r="N6" s="4" t="s">
        <v>515</v>
      </c>
      <c r="O6" s="4" t="s">
        <v>516</v>
      </c>
      <c r="P6" s="4" t="s">
        <v>517</v>
      </c>
      <c r="Q6" s="4" t="s">
        <v>518</v>
      </c>
      <c r="R6" s="4" t="s">
        <v>519</v>
      </c>
      <c r="S6" s="4" t="s">
        <v>520</v>
      </c>
    </row>
    <row r="7" ht="29.25" customHeight="1" spans="1:19">
      <c r="A7" s="4"/>
      <c r="B7" s="4"/>
      <c r="C7" s="4" t="s">
        <v>521</v>
      </c>
      <c r="D7" s="4" t="s">
        <v>522</v>
      </c>
      <c r="E7" s="4" t="s">
        <v>523</v>
      </c>
      <c r="F7" s="4" t="s">
        <v>524</v>
      </c>
      <c r="G7" s="4"/>
      <c r="H7" s="4"/>
      <c r="I7" s="4"/>
      <c r="J7" s="4"/>
      <c r="K7" s="4"/>
      <c r="L7" s="4"/>
      <c r="M7" s="4"/>
      <c r="N7" s="4" t="s">
        <v>525</v>
      </c>
      <c r="O7" s="4" t="s">
        <v>526</v>
      </c>
      <c r="P7" s="4" t="s">
        <v>527</v>
      </c>
      <c r="Q7" s="4" t="s">
        <v>528</v>
      </c>
      <c r="R7" s="4" t="s">
        <v>529</v>
      </c>
      <c r="S7" s="4"/>
    </row>
    <row r="8" ht="33.65" customHeight="1" spans="1:19">
      <c r="A8" s="4"/>
      <c r="B8" s="4"/>
      <c r="C8" s="4"/>
      <c r="D8" s="4"/>
      <c r="E8" s="4"/>
      <c r="F8" s="4"/>
      <c r="G8" s="53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</row>
  </sheetData>
  <mergeCells count="18">
    <mergeCell ref="A2:S2"/>
    <mergeCell ref="A3:S3"/>
    <mergeCell ref="Q4:S4"/>
    <mergeCell ref="C5:F5"/>
    <mergeCell ref="G5:I5"/>
    <mergeCell ref="J5:M5"/>
    <mergeCell ref="N5:R5"/>
    <mergeCell ref="C6:D6"/>
    <mergeCell ref="A5:A7"/>
    <mergeCell ref="B5:B7"/>
    <mergeCell ref="G6:G7"/>
    <mergeCell ref="H6:H7"/>
    <mergeCell ref="I6:I7"/>
    <mergeCell ref="J6:J7"/>
    <mergeCell ref="K6:K7"/>
    <mergeCell ref="L6:L7"/>
    <mergeCell ref="M6:M7"/>
    <mergeCell ref="S6:S7"/>
  </mergeCells>
  <pageMargins left="0.75" right="0.75" top="0.270000010728836" bottom="0.270000010728836" header="0" footer="0"/>
  <pageSetup paperSize="9" orientation="portrait"/>
  <headerFooter/>
</worksheet>
</file>

<file path=xl/worksheets/sheet3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10"/>
  <sheetViews>
    <sheetView workbookViewId="0">
      <selection activeCell="C40" sqref="C40"/>
    </sheetView>
  </sheetViews>
  <sheetFormatPr defaultColWidth="10" defaultRowHeight="13.5"/>
  <cols>
    <col min="1" max="1" width="11.725" customWidth="1"/>
    <col min="2" max="2" width="27" customWidth="1"/>
    <col min="3" max="3" width="14.0916666666667" customWidth="1"/>
    <col min="4" max="4" width="12.9083333333333" customWidth="1"/>
    <col min="5" max="5" width="27" customWidth="1"/>
    <col min="6" max="6" width="6.09166666666667" customWidth="1"/>
    <col min="7" max="7" width="6.26666666666667" customWidth="1"/>
    <col min="8" max="8" width="5.725" customWidth="1"/>
    <col min="9" max="9" width="6.26666666666667" customWidth="1"/>
    <col min="10" max="10" width="8" customWidth="1"/>
    <col min="11" max="11" width="6.36666666666667" customWidth="1"/>
    <col min="12" max="13" width="5.09166666666667" customWidth="1"/>
    <col min="14" max="14" width="5" customWidth="1"/>
    <col min="15" max="15" width="5.26666666666667" customWidth="1"/>
    <col min="16" max="17" width="7.90833333333333" customWidth="1"/>
    <col min="18" max="18" width="8.26666666666667" customWidth="1"/>
    <col min="19" max="19" width="6.26666666666667" customWidth="1"/>
    <col min="20" max="20" width="5.63333333333333" customWidth="1"/>
    <col min="21" max="23" width="6.36666666666667" customWidth="1"/>
    <col min="24" max="24" width="8.26666666666667" customWidth="1"/>
    <col min="25" max="25" width="5.725" customWidth="1"/>
    <col min="26" max="26" width="6" customWidth="1"/>
    <col min="27" max="27" width="7.725" customWidth="1"/>
    <col min="28" max="28" width="8.09166666666667" customWidth="1"/>
    <col min="29" max="29" width="6.90833333333333" customWidth="1"/>
    <col min="30" max="30" width="9.725" customWidth="1"/>
  </cols>
  <sheetData>
    <row r="1" ht="16.4" customHeight="1" spans="1:1">
      <c r="A1" s="3"/>
    </row>
    <row r="2" ht="43.9" customHeight="1" spans="1:29">
      <c r="A2" s="11" t="s">
        <v>530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</row>
    <row r="3" ht="24.25" customHeight="1" spans="1:29">
      <c r="A3" s="2" t="s">
        <v>42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</row>
    <row r="4" ht="16.4" customHeight="1" spans="28:29">
      <c r="AB4" s="52" t="s">
        <v>531</v>
      </c>
      <c r="AC4" s="52"/>
    </row>
    <row r="5" ht="31.15" customHeight="1" spans="1:29">
      <c r="A5" s="4" t="s">
        <v>202</v>
      </c>
      <c r="B5" s="4" t="s">
        <v>420</v>
      </c>
      <c r="C5" s="4" t="s">
        <v>532</v>
      </c>
      <c r="D5" s="4" t="s">
        <v>533</v>
      </c>
      <c r="E5" s="4" t="s">
        <v>534</v>
      </c>
      <c r="F5" s="4" t="s">
        <v>535</v>
      </c>
      <c r="G5" s="4"/>
      <c r="H5" s="4"/>
      <c r="I5" s="4"/>
      <c r="J5" s="4" t="s">
        <v>536</v>
      </c>
      <c r="K5" s="4"/>
      <c r="L5" s="4"/>
      <c r="M5" s="4"/>
      <c r="N5" s="4"/>
      <c r="O5" s="4"/>
      <c r="P5" s="4"/>
      <c r="Q5" s="4"/>
      <c r="R5" s="4"/>
      <c r="S5" s="4" t="s">
        <v>537</v>
      </c>
      <c r="T5" s="4"/>
      <c r="U5" s="4"/>
      <c r="V5" s="4"/>
      <c r="W5" s="4" t="s">
        <v>538</v>
      </c>
      <c r="X5" s="4"/>
      <c r="Y5" s="4"/>
      <c r="Z5" s="4"/>
      <c r="AA5" s="4" t="s">
        <v>539</v>
      </c>
      <c r="AB5" s="4" t="s">
        <v>540</v>
      </c>
      <c r="AC5" s="4" t="s">
        <v>541</v>
      </c>
    </row>
    <row r="6" ht="37.15" customHeight="1" spans="1:29">
      <c r="A6" s="4"/>
      <c r="B6" s="4"/>
      <c r="C6" s="4"/>
      <c r="D6" s="4"/>
      <c r="E6" s="4"/>
      <c r="F6" s="4" t="s">
        <v>91</v>
      </c>
      <c r="G6" s="4" t="s">
        <v>542</v>
      </c>
      <c r="H6" s="4" t="s">
        <v>543</v>
      </c>
      <c r="I6" s="4" t="s">
        <v>544</v>
      </c>
      <c r="J6" s="4" t="s">
        <v>91</v>
      </c>
      <c r="K6" s="4" t="s">
        <v>545</v>
      </c>
      <c r="L6" s="4"/>
      <c r="M6" s="4"/>
      <c r="N6" s="4"/>
      <c r="O6" s="4"/>
      <c r="P6" s="4" t="s">
        <v>546</v>
      </c>
      <c r="Q6" s="4" t="s">
        <v>547</v>
      </c>
      <c r="R6" s="4" t="s">
        <v>548</v>
      </c>
      <c r="S6" s="4" t="s">
        <v>98</v>
      </c>
      <c r="T6" s="4" t="s">
        <v>549</v>
      </c>
      <c r="U6" s="4" t="s">
        <v>550</v>
      </c>
      <c r="V6" s="4" t="s">
        <v>551</v>
      </c>
      <c r="W6" s="4" t="s">
        <v>552</v>
      </c>
      <c r="X6" s="4" t="s">
        <v>553</v>
      </c>
      <c r="Y6" s="4"/>
      <c r="Z6" s="4" t="s">
        <v>554</v>
      </c>
      <c r="AA6" s="4"/>
      <c r="AB6" s="4"/>
      <c r="AC6" s="4"/>
    </row>
    <row r="7" ht="42.25" customHeight="1" spans="1:29">
      <c r="A7" s="4"/>
      <c r="B7" s="4"/>
      <c r="C7" s="4"/>
      <c r="D7" s="4"/>
      <c r="E7" s="4"/>
      <c r="F7" s="4"/>
      <c r="G7" s="4"/>
      <c r="H7" s="4"/>
      <c r="I7" s="4"/>
      <c r="J7" s="4"/>
      <c r="K7" s="4" t="s">
        <v>98</v>
      </c>
      <c r="L7" s="4" t="s">
        <v>549</v>
      </c>
      <c r="M7" s="4" t="s">
        <v>550</v>
      </c>
      <c r="N7" s="4" t="s">
        <v>555</v>
      </c>
      <c r="O7" s="4" t="s">
        <v>556</v>
      </c>
      <c r="P7" s="4"/>
      <c r="Q7" s="4"/>
      <c r="R7" s="4"/>
      <c r="S7" s="4"/>
      <c r="T7" s="4"/>
      <c r="U7" s="4"/>
      <c r="V7" s="4"/>
      <c r="W7" s="4"/>
      <c r="X7" s="4" t="s">
        <v>549</v>
      </c>
      <c r="Y7" s="4" t="s">
        <v>557</v>
      </c>
      <c r="Z7" s="4"/>
      <c r="AA7" s="4"/>
      <c r="AB7" s="4"/>
      <c r="AC7" s="4"/>
    </row>
    <row r="8" ht="22.4" customHeight="1" spans="1:29">
      <c r="A8" s="4" t="s">
        <v>466</v>
      </c>
      <c r="B8" s="4"/>
      <c r="C8" s="4"/>
      <c r="D8" s="4"/>
      <c r="E8" s="4"/>
      <c r="F8" s="48">
        <v>50</v>
      </c>
      <c r="G8" s="48"/>
      <c r="H8" s="48">
        <v>50</v>
      </c>
      <c r="I8" s="48"/>
      <c r="J8" s="48">
        <v>35</v>
      </c>
      <c r="K8" s="48">
        <v>32</v>
      </c>
      <c r="L8" s="48"/>
      <c r="M8" s="48"/>
      <c r="N8" s="48"/>
      <c r="O8" s="48">
        <v>32</v>
      </c>
      <c r="P8" s="48">
        <v>3</v>
      </c>
      <c r="Q8" s="48"/>
      <c r="R8" s="48"/>
      <c r="S8" s="48"/>
      <c r="T8" s="48"/>
      <c r="U8" s="48"/>
      <c r="V8" s="48"/>
      <c r="W8" s="48">
        <v>23</v>
      </c>
      <c r="X8" s="48"/>
      <c r="Y8" s="48"/>
      <c r="Z8" s="48"/>
      <c r="AA8" s="48"/>
      <c r="AB8" s="48">
        <v>11</v>
      </c>
      <c r="AC8" s="48"/>
    </row>
    <row r="9" ht="22.9" customHeight="1" spans="1:29">
      <c r="A9" s="49" t="s">
        <v>110</v>
      </c>
      <c r="B9" s="49" t="s">
        <v>111</v>
      </c>
      <c r="C9" s="48"/>
      <c r="D9" s="48"/>
      <c r="E9" s="48"/>
      <c r="F9" s="48">
        <v>50</v>
      </c>
      <c r="G9" s="48"/>
      <c r="H9" s="48">
        <v>50</v>
      </c>
      <c r="I9" s="48"/>
      <c r="J9" s="48">
        <v>35</v>
      </c>
      <c r="K9" s="48">
        <v>32</v>
      </c>
      <c r="L9" s="48"/>
      <c r="M9" s="48"/>
      <c r="N9" s="48"/>
      <c r="O9" s="48">
        <v>32</v>
      </c>
      <c r="P9" s="48">
        <v>3</v>
      </c>
      <c r="Q9" s="48"/>
      <c r="R9" s="48"/>
      <c r="S9" s="48"/>
      <c r="T9" s="48"/>
      <c r="U9" s="48"/>
      <c r="V9" s="48"/>
      <c r="W9" s="48">
        <v>23</v>
      </c>
      <c r="X9" s="48"/>
      <c r="Y9" s="48"/>
      <c r="Z9" s="48"/>
      <c r="AA9" s="48"/>
      <c r="AB9" s="48">
        <v>11</v>
      </c>
      <c r="AC9" s="48"/>
    </row>
    <row r="10" ht="32.9" customHeight="1" spans="1:29">
      <c r="A10" s="50" t="s">
        <v>112</v>
      </c>
      <c r="B10" s="50" t="s">
        <v>113</v>
      </c>
      <c r="C10" s="5" t="s">
        <v>558</v>
      </c>
      <c r="D10" s="5" t="s">
        <v>559</v>
      </c>
      <c r="E10" s="5" t="s">
        <v>560</v>
      </c>
      <c r="F10" s="51">
        <v>50</v>
      </c>
      <c r="G10" s="51"/>
      <c r="H10" s="51">
        <v>50</v>
      </c>
      <c r="I10" s="51"/>
      <c r="J10" s="51">
        <v>35</v>
      </c>
      <c r="K10" s="51">
        <v>32</v>
      </c>
      <c r="L10" s="51"/>
      <c r="M10" s="51"/>
      <c r="N10" s="51"/>
      <c r="O10" s="51">
        <v>32</v>
      </c>
      <c r="P10" s="51">
        <v>3</v>
      </c>
      <c r="Q10" s="51"/>
      <c r="R10" s="51"/>
      <c r="S10" s="51"/>
      <c r="T10" s="51"/>
      <c r="U10" s="51"/>
      <c r="V10" s="51"/>
      <c r="W10" s="51">
        <v>23</v>
      </c>
      <c r="X10" s="51"/>
      <c r="Y10" s="51"/>
      <c r="Z10" s="51"/>
      <c r="AA10" s="51"/>
      <c r="AB10" s="51">
        <v>11</v>
      </c>
      <c r="AC10" s="51"/>
    </row>
  </sheetData>
  <mergeCells count="32">
    <mergeCell ref="A2:AC2"/>
    <mergeCell ref="A3:AC3"/>
    <mergeCell ref="AB4:AC4"/>
    <mergeCell ref="F5:I5"/>
    <mergeCell ref="J5:R5"/>
    <mergeCell ref="S5:V5"/>
    <mergeCell ref="W5:Z5"/>
    <mergeCell ref="K6:O6"/>
    <mergeCell ref="X6:Y6"/>
    <mergeCell ref="A8:E8"/>
    <mergeCell ref="A5:A7"/>
    <mergeCell ref="B5:B7"/>
    <mergeCell ref="C5:C7"/>
    <mergeCell ref="D5:D7"/>
    <mergeCell ref="E5:E7"/>
    <mergeCell ref="F6:F7"/>
    <mergeCell ref="G6:G7"/>
    <mergeCell ref="H6:H7"/>
    <mergeCell ref="I6:I7"/>
    <mergeCell ref="J6:J7"/>
    <mergeCell ref="P6:P7"/>
    <mergeCell ref="Q6:Q7"/>
    <mergeCell ref="R6:R7"/>
    <mergeCell ref="S6:S7"/>
    <mergeCell ref="T6:T7"/>
    <mergeCell ref="U6:U7"/>
    <mergeCell ref="V6:V7"/>
    <mergeCell ref="W6:W7"/>
    <mergeCell ref="Z6:Z7"/>
    <mergeCell ref="AA5:AA7"/>
    <mergeCell ref="AB5:AB7"/>
    <mergeCell ref="AC5:AC7"/>
  </mergeCells>
  <pageMargins left="0.75" right="0.75" top="0.270000010728836" bottom="0.270000010728836" header="0" footer="0"/>
  <pageSetup paperSize="9" orientation="portrait"/>
  <headerFooter/>
</worksheet>
</file>

<file path=xl/worksheets/sheet3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71"/>
  <sheetViews>
    <sheetView workbookViewId="0">
      <selection activeCell="C40" sqref="C35:C47"/>
    </sheetView>
  </sheetViews>
  <sheetFormatPr defaultColWidth="10" defaultRowHeight="13.5"/>
  <cols>
    <col min="1" max="1" width="9.725" customWidth="1"/>
    <col min="2" max="2" width="25.45" customWidth="1"/>
    <col min="3" max="4" width="12.9083333333333" customWidth="1"/>
    <col min="5" max="5" width="39.2666666666667" customWidth="1"/>
    <col min="6" max="6" width="35.725" customWidth="1"/>
    <col min="7" max="7" width="14" customWidth="1"/>
    <col min="8" max="8" width="27.2666666666667" customWidth="1"/>
    <col min="9" max="9" width="19.3666666666667" customWidth="1"/>
    <col min="10" max="10" width="40.0916666666667" customWidth="1"/>
    <col min="11" max="11" width="38.3666666666667" customWidth="1"/>
    <col min="12" max="13" width="16.0916666666667" style="10" customWidth="1"/>
    <col min="14" max="14" width="15.9083333333333" customWidth="1"/>
    <col min="15" max="15" width="19.0916666666667" customWidth="1"/>
    <col min="16" max="18" width="9.725" customWidth="1"/>
  </cols>
  <sheetData>
    <row r="1" ht="16.4" customHeight="1" spans="1:14">
      <c r="A1" s="3"/>
      <c r="B1" s="3"/>
      <c r="C1" s="3"/>
      <c r="D1" s="3"/>
      <c r="E1" s="3"/>
      <c r="F1" s="3"/>
      <c r="H1" s="3"/>
      <c r="I1" s="3"/>
      <c r="N1" s="3"/>
    </row>
    <row r="2" ht="37.9" customHeight="1" spans="3:15">
      <c r="C2" s="11" t="s">
        <v>40</v>
      </c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</row>
    <row r="3" ht="24.25" customHeight="1" spans="1:15">
      <c r="A3" s="2" t="s">
        <v>42</v>
      </c>
      <c r="B3" s="2"/>
      <c r="C3" s="2"/>
      <c r="D3" s="2"/>
      <c r="E3" s="2"/>
      <c r="F3" s="2"/>
      <c r="G3" s="2"/>
      <c r="H3" s="2"/>
      <c r="I3" s="2"/>
      <c r="J3" s="2"/>
      <c r="K3" s="2"/>
      <c r="L3" s="33"/>
      <c r="M3" s="33"/>
      <c r="N3" s="2"/>
      <c r="O3" s="2"/>
    </row>
    <row r="4" ht="24.25" customHeight="1" spans="1:15">
      <c r="A4" s="3"/>
      <c r="B4" s="3"/>
      <c r="C4" s="3"/>
      <c r="D4" s="3"/>
      <c r="E4" s="3"/>
      <c r="F4" s="3"/>
      <c r="H4" s="3"/>
      <c r="I4" s="3"/>
      <c r="N4" s="9" t="s">
        <v>43</v>
      </c>
      <c r="O4" s="9"/>
    </row>
    <row r="5" ht="33.65" customHeight="1" spans="1:15">
      <c r="A5" s="12" t="s">
        <v>159</v>
      </c>
      <c r="B5" s="12" t="s">
        <v>561</v>
      </c>
      <c r="C5" s="12" t="s">
        <v>229</v>
      </c>
      <c r="D5" s="12" t="s">
        <v>562</v>
      </c>
      <c r="E5" s="12" t="s">
        <v>563</v>
      </c>
      <c r="F5" s="12" t="s">
        <v>564</v>
      </c>
      <c r="G5" s="12" t="s">
        <v>565</v>
      </c>
      <c r="H5" s="12"/>
      <c r="I5" s="12"/>
      <c r="J5" s="12"/>
      <c r="K5" s="12"/>
      <c r="L5" s="12"/>
      <c r="M5" s="12"/>
      <c r="N5" s="12"/>
      <c r="O5" s="12"/>
    </row>
    <row r="6" ht="36.25" customHeight="1" spans="1:15">
      <c r="A6" s="12"/>
      <c r="B6" s="12"/>
      <c r="C6" s="12"/>
      <c r="D6" s="12"/>
      <c r="E6" s="12"/>
      <c r="F6" s="12"/>
      <c r="G6" s="12" t="s">
        <v>566</v>
      </c>
      <c r="H6" s="12" t="s">
        <v>567</v>
      </c>
      <c r="I6" s="12" t="s">
        <v>568</v>
      </c>
      <c r="J6" s="12" t="s">
        <v>569</v>
      </c>
      <c r="K6" s="12" t="s">
        <v>570</v>
      </c>
      <c r="L6" s="12" t="s">
        <v>571</v>
      </c>
      <c r="M6" s="12" t="s">
        <v>572</v>
      </c>
      <c r="N6" s="12" t="s">
        <v>573</v>
      </c>
      <c r="O6" s="12" t="s">
        <v>476</v>
      </c>
    </row>
    <row r="7" ht="19" customHeight="1" spans="1:16">
      <c r="A7" s="13">
        <v>407001</v>
      </c>
      <c r="B7" s="13" t="s">
        <v>574</v>
      </c>
      <c r="C7" s="14" t="s">
        <v>575</v>
      </c>
      <c r="D7" s="14">
        <v>109.58</v>
      </c>
      <c r="E7" s="13" t="s">
        <v>576</v>
      </c>
      <c r="F7" s="13" t="s">
        <v>577</v>
      </c>
      <c r="G7" s="15" t="s">
        <v>578</v>
      </c>
      <c r="H7" s="16" t="s">
        <v>579</v>
      </c>
      <c r="I7" s="34" t="s">
        <v>580</v>
      </c>
      <c r="J7" s="34" t="s">
        <v>581</v>
      </c>
      <c r="K7" s="35" t="s">
        <v>581</v>
      </c>
      <c r="L7" s="21">
        <v>1.09</v>
      </c>
      <c r="M7" s="21" t="s">
        <v>582</v>
      </c>
      <c r="N7" s="34" t="s">
        <v>583</v>
      </c>
      <c r="O7" s="36"/>
      <c r="P7" s="37"/>
    </row>
    <row r="8" ht="19" customHeight="1" spans="1:16">
      <c r="A8" s="17"/>
      <c r="B8" s="17"/>
      <c r="C8" s="18"/>
      <c r="D8" s="18"/>
      <c r="E8" s="17"/>
      <c r="F8" s="17"/>
      <c r="G8" s="15"/>
      <c r="H8" s="16" t="s">
        <v>584</v>
      </c>
      <c r="I8" s="34" t="s">
        <v>585</v>
      </c>
      <c r="J8" s="34" t="s">
        <v>586</v>
      </c>
      <c r="K8" s="35" t="s">
        <v>586</v>
      </c>
      <c r="L8" s="21">
        <v>100</v>
      </c>
      <c r="M8" s="21" t="s">
        <v>587</v>
      </c>
      <c r="N8" s="34" t="s">
        <v>583</v>
      </c>
      <c r="O8" s="34"/>
      <c r="P8" s="37"/>
    </row>
    <row r="9" ht="19" customHeight="1" spans="1:16">
      <c r="A9" s="17"/>
      <c r="B9" s="17"/>
      <c r="C9" s="18"/>
      <c r="D9" s="18"/>
      <c r="E9" s="17"/>
      <c r="F9" s="17"/>
      <c r="G9" s="15"/>
      <c r="H9" s="16"/>
      <c r="I9" s="38" t="s">
        <v>588</v>
      </c>
      <c r="J9" s="38" t="s">
        <v>589</v>
      </c>
      <c r="K9" s="39" t="s">
        <v>589</v>
      </c>
      <c r="L9" s="40">
        <v>100</v>
      </c>
      <c r="M9" s="21" t="s">
        <v>587</v>
      </c>
      <c r="N9" s="34" t="s">
        <v>583</v>
      </c>
      <c r="O9" s="38"/>
      <c r="P9" s="37"/>
    </row>
    <row r="10" ht="19" customHeight="1" spans="1:16">
      <c r="A10" s="17"/>
      <c r="B10" s="17"/>
      <c r="C10" s="18"/>
      <c r="D10" s="18"/>
      <c r="E10" s="17"/>
      <c r="F10" s="17"/>
      <c r="G10" s="15"/>
      <c r="H10" s="16"/>
      <c r="I10" s="38" t="s">
        <v>590</v>
      </c>
      <c r="J10" s="38" t="s">
        <v>590</v>
      </c>
      <c r="K10" s="39" t="s">
        <v>590</v>
      </c>
      <c r="L10" s="40">
        <v>100</v>
      </c>
      <c r="M10" s="21" t="s">
        <v>587</v>
      </c>
      <c r="N10" s="34" t="s">
        <v>583</v>
      </c>
      <c r="O10" s="38"/>
      <c r="P10" s="37"/>
    </row>
    <row r="11" ht="19" customHeight="1" spans="1:16">
      <c r="A11" s="17"/>
      <c r="B11" s="17"/>
      <c r="C11" s="18"/>
      <c r="D11" s="18"/>
      <c r="E11" s="17"/>
      <c r="F11" s="17"/>
      <c r="G11" s="15"/>
      <c r="H11" s="16" t="s">
        <v>591</v>
      </c>
      <c r="I11" s="38" t="s">
        <v>592</v>
      </c>
      <c r="J11" s="38" t="s">
        <v>593</v>
      </c>
      <c r="K11" s="39" t="s">
        <v>593</v>
      </c>
      <c r="L11" s="40">
        <v>100</v>
      </c>
      <c r="M11" s="21" t="s">
        <v>587</v>
      </c>
      <c r="N11" s="34" t="s">
        <v>583</v>
      </c>
      <c r="O11" s="38"/>
      <c r="P11" s="37"/>
    </row>
    <row r="12" ht="19" customHeight="1" spans="1:16">
      <c r="A12" s="17"/>
      <c r="B12" s="17"/>
      <c r="C12" s="18"/>
      <c r="D12" s="18"/>
      <c r="E12" s="17"/>
      <c r="F12" s="17"/>
      <c r="G12" s="15"/>
      <c r="H12" s="16" t="s">
        <v>594</v>
      </c>
      <c r="I12" s="38" t="s">
        <v>595</v>
      </c>
      <c r="J12" s="38" t="s">
        <v>596</v>
      </c>
      <c r="K12" s="39" t="s">
        <v>596</v>
      </c>
      <c r="L12" s="40">
        <v>100</v>
      </c>
      <c r="M12" s="21" t="s">
        <v>587</v>
      </c>
      <c r="N12" s="34" t="s">
        <v>583</v>
      </c>
      <c r="O12" s="38"/>
      <c r="P12" s="37"/>
    </row>
    <row r="13" ht="19" customHeight="1" spans="1:16">
      <c r="A13" s="17"/>
      <c r="B13" s="17"/>
      <c r="C13" s="18"/>
      <c r="D13" s="18"/>
      <c r="E13" s="17"/>
      <c r="F13" s="17"/>
      <c r="G13" s="15"/>
      <c r="H13" s="16"/>
      <c r="I13" s="38" t="s">
        <v>597</v>
      </c>
      <c r="J13" s="38" t="s">
        <v>598</v>
      </c>
      <c r="K13" s="39" t="s">
        <v>598</v>
      </c>
      <c r="L13" s="40" t="s">
        <v>599</v>
      </c>
      <c r="M13" s="40" t="s">
        <v>600</v>
      </c>
      <c r="N13" s="34" t="s">
        <v>583</v>
      </c>
      <c r="O13" s="38"/>
      <c r="P13" s="37"/>
    </row>
    <row r="14" ht="19" customHeight="1" spans="1:16">
      <c r="A14" s="17"/>
      <c r="B14" s="17"/>
      <c r="C14" s="18"/>
      <c r="D14" s="18"/>
      <c r="E14" s="17"/>
      <c r="F14" s="17"/>
      <c r="G14" s="15" t="s">
        <v>601</v>
      </c>
      <c r="H14" s="16" t="s">
        <v>602</v>
      </c>
      <c r="I14" s="38" t="s">
        <v>603</v>
      </c>
      <c r="J14" s="38"/>
      <c r="K14" s="39"/>
      <c r="L14" s="40"/>
      <c r="M14" s="40"/>
      <c r="N14" s="34"/>
      <c r="O14" s="38"/>
      <c r="P14" s="37"/>
    </row>
    <row r="15" ht="19" customHeight="1" spans="1:16">
      <c r="A15" s="17"/>
      <c r="B15" s="17"/>
      <c r="C15" s="18"/>
      <c r="D15" s="18"/>
      <c r="E15" s="17"/>
      <c r="F15" s="17"/>
      <c r="G15" s="15"/>
      <c r="H15" s="16" t="s">
        <v>604</v>
      </c>
      <c r="I15" s="38" t="s">
        <v>605</v>
      </c>
      <c r="J15" s="38" t="s">
        <v>606</v>
      </c>
      <c r="K15" s="39" t="s">
        <v>606</v>
      </c>
      <c r="L15" s="40" t="s">
        <v>607</v>
      </c>
      <c r="M15" s="40" t="s">
        <v>600</v>
      </c>
      <c r="N15" s="34" t="s">
        <v>583</v>
      </c>
      <c r="O15" s="38"/>
      <c r="P15" s="37"/>
    </row>
    <row r="16" ht="19" customHeight="1" spans="1:16">
      <c r="A16" s="17"/>
      <c r="B16" s="17"/>
      <c r="C16" s="18"/>
      <c r="D16" s="18"/>
      <c r="E16" s="17"/>
      <c r="F16" s="17"/>
      <c r="G16" s="15"/>
      <c r="H16" s="16"/>
      <c r="I16" s="38" t="s">
        <v>608</v>
      </c>
      <c r="J16" s="38" t="s">
        <v>609</v>
      </c>
      <c r="K16" s="39" t="s">
        <v>609</v>
      </c>
      <c r="L16" s="40" t="s">
        <v>610</v>
      </c>
      <c r="M16" s="40" t="s">
        <v>587</v>
      </c>
      <c r="N16" s="34" t="s">
        <v>583</v>
      </c>
      <c r="O16" s="38"/>
      <c r="P16" s="37"/>
    </row>
    <row r="17" ht="19" customHeight="1" spans="1:16">
      <c r="A17" s="17"/>
      <c r="B17" s="17"/>
      <c r="C17" s="18"/>
      <c r="D17" s="18"/>
      <c r="E17" s="17"/>
      <c r="F17" s="17"/>
      <c r="G17" s="15"/>
      <c r="H17" s="16"/>
      <c r="I17" s="38" t="s">
        <v>611</v>
      </c>
      <c r="J17" s="38" t="s">
        <v>612</v>
      </c>
      <c r="K17" s="39" t="s">
        <v>612</v>
      </c>
      <c r="L17" s="40" t="s">
        <v>613</v>
      </c>
      <c r="M17" s="40"/>
      <c r="N17" s="34" t="s">
        <v>614</v>
      </c>
      <c r="O17" s="38"/>
      <c r="P17" s="37"/>
    </row>
    <row r="18" ht="19" customHeight="1" spans="1:16">
      <c r="A18" s="17"/>
      <c r="B18" s="17"/>
      <c r="C18" s="18"/>
      <c r="D18" s="18"/>
      <c r="E18" s="17"/>
      <c r="F18" s="17"/>
      <c r="G18" s="15"/>
      <c r="H18" s="16" t="s">
        <v>615</v>
      </c>
      <c r="I18" s="38" t="s">
        <v>616</v>
      </c>
      <c r="J18" s="38" t="s">
        <v>617</v>
      </c>
      <c r="K18" s="39" t="s">
        <v>617</v>
      </c>
      <c r="L18" s="40" t="s">
        <v>618</v>
      </c>
      <c r="M18" s="40"/>
      <c r="N18" s="34" t="s">
        <v>614</v>
      </c>
      <c r="O18" s="38"/>
      <c r="P18" s="37"/>
    </row>
    <row r="19" ht="19" customHeight="1" spans="1:16">
      <c r="A19" s="19"/>
      <c r="B19" s="19"/>
      <c r="C19" s="20"/>
      <c r="D19" s="20"/>
      <c r="E19" s="19"/>
      <c r="F19" s="19"/>
      <c r="G19" s="15"/>
      <c r="H19" s="16" t="s">
        <v>619</v>
      </c>
      <c r="I19" s="38" t="s">
        <v>620</v>
      </c>
      <c r="J19" s="38" t="s">
        <v>621</v>
      </c>
      <c r="K19" s="39" t="s">
        <v>621</v>
      </c>
      <c r="L19" s="41" t="s">
        <v>622</v>
      </c>
      <c r="M19" s="40" t="s">
        <v>587</v>
      </c>
      <c r="N19" s="34" t="s">
        <v>583</v>
      </c>
      <c r="O19" s="38"/>
      <c r="P19" s="37"/>
    </row>
    <row r="20" ht="19" customHeight="1" spans="1:15">
      <c r="A20" s="21">
        <v>407001</v>
      </c>
      <c r="B20" s="22" t="s">
        <v>623</v>
      </c>
      <c r="C20" s="22" t="s">
        <v>624</v>
      </c>
      <c r="D20" s="23">
        <v>256.2</v>
      </c>
      <c r="E20" s="22" t="s">
        <v>625</v>
      </c>
      <c r="F20" s="22" t="s">
        <v>626</v>
      </c>
      <c r="G20" s="15" t="s">
        <v>578</v>
      </c>
      <c r="H20" s="16" t="s">
        <v>579</v>
      </c>
      <c r="I20" s="39" t="s">
        <v>580</v>
      </c>
      <c r="J20" s="39" t="s">
        <v>627</v>
      </c>
      <c r="K20" s="39" t="s">
        <v>627</v>
      </c>
      <c r="L20" s="40" t="s">
        <v>628</v>
      </c>
      <c r="M20" s="40" t="s">
        <v>582</v>
      </c>
      <c r="N20" s="38" t="s">
        <v>583</v>
      </c>
      <c r="O20" s="42"/>
    </row>
    <row r="21" ht="19" customHeight="1" spans="1:15">
      <c r="A21" s="21"/>
      <c r="B21" s="24"/>
      <c r="C21" s="24"/>
      <c r="D21" s="25"/>
      <c r="E21" s="24"/>
      <c r="F21" s="24"/>
      <c r="G21" s="15"/>
      <c r="H21" s="16"/>
      <c r="I21" s="39"/>
      <c r="J21" s="39" t="s">
        <v>629</v>
      </c>
      <c r="K21" s="39" t="s">
        <v>629</v>
      </c>
      <c r="L21" s="40">
        <v>0.5</v>
      </c>
      <c r="M21" s="40" t="s">
        <v>582</v>
      </c>
      <c r="N21" s="38" t="s">
        <v>583</v>
      </c>
      <c r="O21" s="42"/>
    </row>
    <row r="22" ht="19" customHeight="1" spans="1:15">
      <c r="A22" s="21"/>
      <c r="B22" s="24"/>
      <c r="C22" s="24"/>
      <c r="D22" s="25"/>
      <c r="E22" s="24"/>
      <c r="F22" s="24"/>
      <c r="G22" s="15"/>
      <c r="H22" s="16"/>
      <c r="I22" s="39"/>
      <c r="J22" s="39" t="s">
        <v>630</v>
      </c>
      <c r="K22" s="39" t="s">
        <v>630</v>
      </c>
      <c r="L22" s="40">
        <v>1</v>
      </c>
      <c r="M22" s="40" t="s">
        <v>582</v>
      </c>
      <c r="N22" s="38" t="s">
        <v>583</v>
      </c>
      <c r="O22" s="42"/>
    </row>
    <row r="23" ht="19" customHeight="1" spans="1:15">
      <c r="A23" s="21"/>
      <c r="B23" s="24"/>
      <c r="C23" s="24"/>
      <c r="D23" s="25"/>
      <c r="E23" s="24"/>
      <c r="F23" s="24"/>
      <c r="G23" s="15"/>
      <c r="H23" s="16" t="s">
        <v>584</v>
      </c>
      <c r="I23" s="39" t="s">
        <v>585</v>
      </c>
      <c r="J23" s="39" t="s">
        <v>586</v>
      </c>
      <c r="K23" s="39" t="s">
        <v>586</v>
      </c>
      <c r="L23" s="40">
        <v>100</v>
      </c>
      <c r="M23" s="40" t="s">
        <v>587</v>
      </c>
      <c r="N23" s="38" t="s">
        <v>583</v>
      </c>
      <c r="O23" s="42"/>
    </row>
    <row r="24" ht="19" customHeight="1" spans="1:15">
      <c r="A24" s="21"/>
      <c r="B24" s="24"/>
      <c r="C24" s="24"/>
      <c r="D24" s="25"/>
      <c r="E24" s="24"/>
      <c r="F24" s="24"/>
      <c r="G24" s="15"/>
      <c r="H24" s="16"/>
      <c r="I24" s="39" t="s">
        <v>588</v>
      </c>
      <c r="J24" s="39" t="s">
        <v>631</v>
      </c>
      <c r="K24" s="39" t="s">
        <v>631</v>
      </c>
      <c r="L24" s="40">
        <v>100</v>
      </c>
      <c r="M24" s="40" t="s">
        <v>587</v>
      </c>
      <c r="N24" s="38" t="s">
        <v>583</v>
      </c>
      <c r="O24" s="42"/>
    </row>
    <row r="25" ht="19" customHeight="1" spans="1:15">
      <c r="A25" s="21"/>
      <c r="B25" s="24"/>
      <c r="C25" s="24"/>
      <c r="D25" s="25"/>
      <c r="E25" s="24"/>
      <c r="F25" s="24"/>
      <c r="G25" s="15"/>
      <c r="H25" s="16"/>
      <c r="I25" s="39" t="s">
        <v>590</v>
      </c>
      <c r="J25" s="39" t="s">
        <v>590</v>
      </c>
      <c r="K25" s="39" t="s">
        <v>590</v>
      </c>
      <c r="L25" s="40">
        <v>100</v>
      </c>
      <c r="M25" s="40" t="s">
        <v>587</v>
      </c>
      <c r="N25" s="38" t="s">
        <v>583</v>
      </c>
      <c r="O25" s="42"/>
    </row>
    <row r="26" ht="19" customHeight="1" spans="1:15">
      <c r="A26" s="21"/>
      <c r="B26" s="24"/>
      <c r="C26" s="24"/>
      <c r="D26" s="25"/>
      <c r="E26" s="24"/>
      <c r="F26" s="24"/>
      <c r="G26" s="15"/>
      <c r="H26" s="16" t="s">
        <v>591</v>
      </c>
      <c r="I26" s="39" t="s">
        <v>592</v>
      </c>
      <c r="J26" s="39" t="s">
        <v>593</v>
      </c>
      <c r="K26" s="39" t="s">
        <v>593</v>
      </c>
      <c r="L26" s="40">
        <v>100</v>
      </c>
      <c r="M26" s="40" t="s">
        <v>587</v>
      </c>
      <c r="N26" s="38" t="s">
        <v>583</v>
      </c>
      <c r="O26" s="42"/>
    </row>
    <row r="27" ht="19" customHeight="1" spans="1:15">
      <c r="A27" s="21"/>
      <c r="B27" s="24"/>
      <c r="C27" s="24"/>
      <c r="D27" s="25"/>
      <c r="E27" s="24"/>
      <c r="F27" s="24"/>
      <c r="G27" s="15"/>
      <c r="H27" s="16" t="s">
        <v>594</v>
      </c>
      <c r="I27" s="39" t="s">
        <v>595</v>
      </c>
      <c r="J27" s="39" t="s">
        <v>596</v>
      </c>
      <c r="K27" s="39" t="s">
        <v>596</v>
      </c>
      <c r="L27" s="40">
        <v>100</v>
      </c>
      <c r="M27" s="40" t="s">
        <v>587</v>
      </c>
      <c r="N27" s="38" t="s">
        <v>583</v>
      </c>
      <c r="O27" s="42"/>
    </row>
    <row r="28" ht="19" customHeight="1" spans="1:15">
      <c r="A28" s="21"/>
      <c r="B28" s="24"/>
      <c r="C28" s="24"/>
      <c r="D28" s="25"/>
      <c r="E28" s="24"/>
      <c r="F28" s="24"/>
      <c r="G28" s="15"/>
      <c r="H28" s="16"/>
      <c r="I28" s="39" t="s">
        <v>597</v>
      </c>
      <c r="J28" s="39" t="s">
        <v>598</v>
      </c>
      <c r="K28" s="39" t="s">
        <v>598</v>
      </c>
      <c r="L28" s="40" t="s">
        <v>632</v>
      </c>
      <c r="M28" s="40" t="s">
        <v>600</v>
      </c>
      <c r="N28" s="38" t="s">
        <v>583</v>
      </c>
      <c r="O28" s="42"/>
    </row>
    <row r="29" ht="19" customHeight="1" spans="1:15">
      <c r="A29" s="21"/>
      <c r="B29" s="24"/>
      <c r="C29" s="24"/>
      <c r="D29" s="25"/>
      <c r="E29" s="24"/>
      <c r="F29" s="24"/>
      <c r="G29" s="15" t="s">
        <v>601</v>
      </c>
      <c r="H29" s="16" t="s">
        <v>633</v>
      </c>
      <c r="I29" s="39" t="s">
        <v>603</v>
      </c>
      <c r="J29" s="39"/>
      <c r="K29" s="39"/>
      <c r="L29" s="40"/>
      <c r="M29" s="40"/>
      <c r="N29" s="38"/>
      <c r="O29" s="42"/>
    </row>
    <row r="30" ht="19" customHeight="1" spans="1:15">
      <c r="A30" s="21"/>
      <c r="B30" s="24"/>
      <c r="C30" s="24"/>
      <c r="D30" s="25"/>
      <c r="E30" s="24"/>
      <c r="F30" s="24"/>
      <c r="G30" s="15"/>
      <c r="H30" s="16" t="s">
        <v>604</v>
      </c>
      <c r="I30" s="39" t="s">
        <v>605</v>
      </c>
      <c r="J30" s="39" t="s">
        <v>606</v>
      </c>
      <c r="K30" s="39" t="s">
        <v>606</v>
      </c>
      <c r="L30" s="40" t="s">
        <v>634</v>
      </c>
      <c r="M30" s="40" t="s">
        <v>600</v>
      </c>
      <c r="N30" s="38" t="s">
        <v>583</v>
      </c>
      <c r="O30" s="42"/>
    </row>
    <row r="31" ht="19" customHeight="1" spans="1:15">
      <c r="A31" s="21"/>
      <c r="B31" s="24"/>
      <c r="C31" s="24"/>
      <c r="D31" s="25"/>
      <c r="E31" s="24"/>
      <c r="F31" s="24"/>
      <c r="G31" s="15"/>
      <c r="H31" s="16"/>
      <c r="I31" s="39" t="s">
        <v>608</v>
      </c>
      <c r="J31" s="39" t="s">
        <v>609</v>
      </c>
      <c r="K31" s="39" t="s">
        <v>609</v>
      </c>
      <c r="L31" s="40" t="s">
        <v>610</v>
      </c>
      <c r="M31" s="40" t="s">
        <v>587</v>
      </c>
      <c r="N31" s="38" t="s">
        <v>583</v>
      </c>
      <c r="O31" s="42"/>
    </row>
    <row r="32" ht="19" customHeight="1" spans="1:15">
      <c r="A32" s="21"/>
      <c r="B32" s="24"/>
      <c r="C32" s="24"/>
      <c r="D32" s="25"/>
      <c r="E32" s="24"/>
      <c r="F32" s="24"/>
      <c r="G32" s="15"/>
      <c r="H32" s="16"/>
      <c r="I32" s="39" t="s">
        <v>611</v>
      </c>
      <c r="J32" s="39" t="s">
        <v>612</v>
      </c>
      <c r="K32" s="39" t="s">
        <v>612</v>
      </c>
      <c r="L32" s="40" t="s">
        <v>613</v>
      </c>
      <c r="M32" s="40"/>
      <c r="N32" s="38" t="s">
        <v>614</v>
      </c>
      <c r="O32" s="42"/>
    </row>
    <row r="33" ht="19" customHeight="1" spans="1:15">
      <c r="A33" s="21"/>
      <c r="B33" s="24"/>
      <c r="C33" s="24"/>
      <c r="D33" s="25"/>
      <c r="E33" s="24"/>
      <c r="F33" s="24"/>
      <c r="G33" s="15"/>
      <c r="H33" s="16" t="s">
        <v>615</v>
      </c>
      <c r="I33" s="39" t="s">
        <v>616</v>
      </c>
      <c r="J33" s="39" t="s">
        <v>617</v>
      </c>
      <c r="K33" s="39" t="s">
        <v>617</v>
      </c>
      <c r="L33" s="40" t="s">
        <v>618</v>
      </c>
      <c r="M33" s="40"/>
      <c r="N33" s="38" t="s">
        <v>614</v>
      </c>
      <c r="O33" s="42"/>
    </row>
    <row r="34" ht="19" customHeight="1" spans="1:15">
      <c r="A34" s="21"/>
      <c r="B34" s="26"/>
      <c r="C34" s="26"/>
      <c r="D34" s="27"/>
      <c r="E34" s="26"/>
      <c r="F34" s="26"/>
      <c r="G34" s="15"/>
      <c r="H34" s="16" t="s">
        <v>619</v>
      </c>
      <c r="I34" s="39" t="s">
        <v>620</v>
      </c>
      <c r="J34" s="39" t="s">
        <v>621</v>
      </c>
      <c r="K34" s="39" t="s">
        <v>621</v>
      </c>
      <c r="L34" s="40" t="s">
        <v>635</v>
      </c>
      <c r="M34" s="40" t="s">
        <v>636</v>
      </c>
      <c r="N34" s="38" t="s">
        <v>583</v>
      </c>
      <c r="O34" s="42"/>
    </row>
    <row r="35" ht="19" customHeight="1" spans="1:15">
      <c r="A35" s="23">
        <v>407001</v>
      </c>
      <c r="B35" s="22" t="s">
        <v>637</v>
      </c>
      <c r="C35" s="22" t="s">
        <v>638</v>
      </c>
      <c r="D35" s="23">
        <v>1332</v>
      </c>
      <c r="E35" s="22" t="s">
        <v>639</v>
      </c>
      <c r="F35" s="22" t="s">
        <v>640</v>
      </c>
      <c r="G35" s="15" t="s">
        <v>578</v>
      </c>
      <c r="H35" s="16" t="s">
        <v>579</v>
      </c>
      <c r="I35" s="43" t="s">
        <v>641</v>
      </c>
      <c r="J35" s="43" t="s">
        <v>641</v>
      </c>
      <c r="K35" s="43" t="s">
        <v>641</v>
      </c>
      <c r="L35" s="16" t="s">
        <v>642</v>
      </c>
      <c r="M35" s="16" t="s">
        <v>582</v>
      </c>
      <c r="N35" s="38" t="s">
        <v>583</v>
      </c>
      <c r="O35" s="44"/>
    </row>
    <row r="36" ht="19" customHeight="1" spans="1:15">
      <c r="A36" s="25"/>
      <c r="B36" s="24"/>
      <c r="C36" s="24"/>
      <c r="D36" s="25"/>
      <c r="E36" s="24"/>
      <c r="F36" s="24"/>
      <c r="G36" s="15"/>
      <c r="H36" s="16" t="s">
        <v>584</v>
      </c>
      <c r="I36" s="43" t="s">
        <v>643</v>
      </c>
      <c r="J36" s="43" t="s">
        <v>644</v>
      </c>
      <c r="K36" s="43" t="s">
        <v>644</v>
      </c>
      <c r="L36" s="16">
        <v>100</v>
      </c>
      <c r="M36" s="16" t="s">
        <v>587</v>
      </c>
      <c r="N36" s="38" t="s">
        <v>583</v>
      </c>
      <c r="O36" s="44"/>
    </row>
    <row r="37" ht="19" customHeight="1" spans="1:15">
      <c r="A37" s="25"/>
      <c r="B37" s="24"/>
      <c r="C37" s="24"/>
      <c r="D37" s="25"/>
      <c r="E37" s="24"/>
      <c r="F37" s="24"/>
      <c r="G37" s="15"/>
      <c r="H37" s="16"/>
      <c r="I37" s="43" t="s">
        <v>645</v>
      </c>
      <c r="J37" s="43" t="s">
        <v>646</v>
      </c>
      <c r="K37" s="43" t="s">
        <v>646</v>
      </c>
      <c r="L37" s="16">
        <v>100</v>
      </c>
      <c r="M37" s="16" t="s">
        <v>587</v>
      </c>
      <c r="N37" s="38" t="s">
        <v>583</v>
      </c>
      <c r="O37" s="44"/>
    </row>
    <row r="38" ht="19" customHeight="1" spans="1:15">
      <c r="A38" s="25"/>
      <c r="B38" s="24"/>
      <c r="C38" s="24"/>
      <c r="D38" s="25"/>
      <c r="E38" s="24"/>
      <c r="F38" s="24"/>
      <c r="G38" s="15"/>
      <c r="H38" s="16"/>
      <c r="I38" s="43" t="s">
        <v>647</v>
      </c>
      <c r="J38" s="43" t="s">
        <v>588</v>
      </c>
      <c r="K38" s="43" t="s">
        <v>588</v>
      </c>
      <c r="L38" s="16">
        <v>100</v>
      </c>
      <c r="M38" s="16" t="s">
        <v>587</v>
      </c>
      <c r="N38" s="38" t="s">
        <v>583</v>
      </c>
      <c r="O38" s="44"/>
    </row>
    <row r="39" ht="19" customHeight="1" spans="1:15">
      <c r="A39" s="25"/>
      <c r="B39" s="24"/>
      <c r="C39" s="24"/>
      <c r="D39" s="25"/>
      <c r="E39" s="24"/>
      <c r="F39" s="24"/>
      <c r="G39" s="15"/>
      <c r="H39" s="16"/>
      <c r="I39" s="43" t="s">
        <v>590</v>
      </c>
      <c r="J39" s="43" t="s">
        <v>590</v>
      </c>
      <c r="K39" s="43" t="s">
        <v>590</v>
      </c>
      <c r="L39" s="16">
        <v>100</v>
      </c>
      <c r="M39" s="16" t="s">
        <v>587</v>
      </c>
      <c r="N39" s="38" t="s">
        <v>583</v>
      </c>
      <c r="O39" s="44"/>
    </row>
    <row r="40" ht="19" customHeight="1" spans="1:15">
      <c r="A40" s="25"/>
      <c r="B40" s="24"/>
      <c r="C40" s="24"/>
      <c r="D40" s="25"/>
      <c r="E40" s="24"/>
      <c r="F40" s="24"/>
      <c r="G40" s="15"/>
      <c r="H40" s="16" t="s">
        <v>591</v>
      </c>
      <c r="I40" s="43" t="s">
        <v>648</v>
      </c>
      <c r="J40" s="43" t="s">
        <v>649</v>
      </c>
      <c r="K40" s="43" t="s">
        <v>649</v>
      </c>
      <c r="L40" s="16">
        <v>100</v>
      </c>
      <c r="M40" s="16" t="s">
        <v>587</v>
      </c>
      <c r="N40" s="38" t="s">
        <v>583</v>
      </c>
      <c r="O40" s="44"/>
    </row>
    <row r="41" ht="19" customHeight="1" spans="1:15">
      <c r="A41" s="25"/>
      <c r="B41" s="24"/>
      <c r="C41" s="24"/>
      <c r="D41" s="25"/>
      <c r="E41" s="24"/>
      <c r="F41" s="24"/>
      <c r="G41" s="15"/>
      <c r="H41" s="16" t="s">
        <v>594</v>
      </c>
      <c r="I41" s="43" t="s">
        <v>650</v>
      </c>
      <c r="J41" s="43" t="s">
        <v>651</v>
      </c>
      <c r="K41" s="43" t="s">
        <v>651</v>
      </c>
      <c r="L41" s="16">
        <v>6</v>
      </c>
      <c r="M41" s="16" t="s">
        <v>652</v>
      </c>
      <c r="N41" s="38" t="s">
        <v>583</v>
      </c>
      <c r="O41" s="44"/>
    </row>
    <row r="42" ht="19" customHeight="1" spans="1:15">
      <c r="A42" s="25"/>
      <c r="B42" s="24"/>
      <c r="C42" s="24"/>
      <c r="D42" s="25"/>
      <c r="E42" s="24"/>
      <c r="F42" s="24"/>
      <c r="G42" s="15"/>
      <c r="H42" s="16"/>
      <c r="I42" s="43" t="s">
        <v>595</v>
      </c>
      <c r="J42" s="43" t="s">
        <v>596</v>
      </c>
      <c r="K42" s="43" t="s">
        <v>596</v>
      </c>
      <c r="L42" s="16">
        <v>100</v>
      </c>
      <c r="M42" s="16" t="s">
        <v>587</v>
      </c>
      <c r="N42" s="38" t="s">
        <v>583</v>
      </c>
      <c r="O42" s="44"/>
    </row>
    <row r="43" ht="19" customHeight="1" spans="1:15">
      <c r="A43" s="25"/>
      <c r="B43" s="24"/>
      <c r="C43" s="24"/>
      <c r="D43" s="25"/>
      <c r="E43" s="24"/>
      <c r="F43" s="24"/>
      <c r="G43" s="15"/>
      <c r="H43" s="16"/>
      <c r="I43" s="43" t="s">
        <v>597</v>
      </c>
      <c r="J43" s="43" t="s">
        <v>598</v>
      </c>
      <c r="K43" s="43" t="s">
        <v>598</v>
      </c>
      <c r="L43" s="16" t="s">
        <v>653</v>
      </c>
      <c r="M43" s="16" t="s">
        <v>600</v>
      </c>
      <c r="N43" s="38" t="s">
        <v>583</v>
      </c>
      <c r="O43" s="44"/>
    </row>
    <row r="44" ht="19" customHeight="1" spans="1:15">
      <c r="A44" s="25"/>
      <c r="B44" s="24"/>
      <c r="C44" s="24"/>
      <c r="D44" s="25"/>
      <c r="E44" s="24"/>
      <c r="F44" s="24"/>
      <c r="G44" s="15" t="s">
        <v>601</v>
      </c>
      <c r="H44" s="16" t="s">
        <v>633</v>
      </c>
      <c r="I44" s="43" t="s">
        <v>603</v>
      </c>
      <c r="J44" s="43"/>
      <c r="K44" s="43"/>
      <c r="L44" s="16"/>
      <c r="M44" s="16"/>
      <c r="N44" s="38"/>
      <c r="O44" s="44"/>
    </row>
    <row r="45" ht="19" customHeight="1" spans="1:15">
      <c r="A45" s="25"/>
      <c r="B45" s="24"/>
      <c r="C45" s="24"/>
      <c r="D45" s="25"/>
      <c r="E45" s="24"/>
      <c r="F45" s="24"/>
      <c r="G45" s="15"/>
      <c r="H45" s="16" t="s">
        <v>604</v>
      </c>
      <c r="I45" s="43" t="s">
        <v>654</v>
      </c>
      <c r="J45" s="43" t="s">
        <v>655</v>
      </c>
      <c r="K45" s="43" t="s">
        <v>655</v>
      </c>
      <c r="L45" s="16" t="s">
        <v>656</v>
      </c>
      <c r="M45" s="16"/>
      <c r="N45" s="38" t="s">
        <v>614</v>
      </c>
      <c r="O45" s="44"/>
    </row>
    <row r="46" ht="19" customHeight="1" spans="1:15">
      <c r="A46" s="25"/>
      <c r="B46" s="24"/>
      <c r="C46" s="24"/>
      <c r="D46" s="25"/>
      <c r="E46" s="24"/>
      <c r="F46" s="24"/>
      <c r="G46" s="15"/>
      <c r="H46" s="16" t="s">
        <v>615</v>
      </c>
      <c r="I46" s="43" t="s">
        <v>657</v>
      </c>
      <c r="J46" s="43" t="s">
        <v>658</v>
      </c>
      <c r="K46" s="43" t="s">
        <v>658</v>
      </c>
      <c r="L46" s="16" t="s">
        <v>659</v>
      </c>
      <c r="M46" s="16"/>
      <c r="N46" s="38" t="s">
        <v>614</v>
      </c>
      <c r="O46" s="44"/>
    </row>
    <row r="47" ht="19" customHeight="1" spans="1:15">
      <c r="A47" s="27"/>
      <c r="B47" s="26"/>
      <c r="C47" s="26"/>
      <c r="D47" s="27"/>
      <c r="E47" s="26"/>
      <c r="F47" s="26"/>
      <c r="G47" s="15"/>
      <c r="H47" s="16" t="s">
        <v>619</v>
      </c>
      <c r="I47" s="43" t="s">
        <v>660</v>
      </c>
      <c r="J47" s="43" t="s">
        <v>661</v>
      </c>
      <c r="K47" s="43" t="s">
        <v>661</v>
      </c>
      <c r="L47" s="16" t="s">
        <v>635</v>
      </c>
      <c r="M47" s="16" t="s">
        <v>587</v>
      </c>
      <c r="N47" s="38" t="s">
        <v>583</v>
      </c>
      <c r="O47" s="44"/>
    </row>
    <row r="48" ht="19" customHeight="1" spans="1:15">
      <c r="A48" s="23">
        <v>407001</v>
      </c>
      <c r="B48" s="22" t="s">
        <v>662</v>
      </c>
      <c r="C48" s="22" t="s">
        <v>663</v>
      </c>
      <c r="D48" s="23">
        <v>158</v>
      </c>
      <c r="E48" s="28" t="s">
        <v>664</v>
      </c>
      <c r="F48" s="28" t="s">
        <v>665</v>
      </c>
      <c r="G48" s="15" t="s">
        <v>578</v>
      </c>
      <c r="H48" s="16" t="s">
        <v>579</v>
      </c>
      <c r="I48" s="43" t="s">
        <v>666</v>
      </c>
      <c r="J48" s="43" t="s">
        <v>667</v>
      </c>
      <c r="K48" s="43" t="s">
        <v>667</v>
      </c>
      <c r="L48" s="16">
        <v>152</v>
      </c>
      <c r="M48" s="16" t="s">
        <v>668</v>
      </c>
      <c r="N48" s="38" t="s">
        <v>583</v>
      </c>
      <c r="O48" s="44"/>
    </row>
    <row r="49" ht="19" customHeight="1" spans="1:15">
      <c r="A49" s="25"/>
      <c r="B49" s="24"/>
      <c r="C49" s="24"/>
      <c r="D49" s="25"/>
      <c r="E49" s="29"/>
      <c r="F49" s="29"/>
      <c r="G49" s="15"/>
      <c r="H49" s="16" t="s">
        <v>584</v>
      </c>
      <c r="I49" s="43" t="s">
        <v>669</v>
      </c>
      <c r="J49" s="43" t="s">
        <v>644</v>
      </c>
      <c r="K49" s="43" t="s">
        <v>644</v>
      </c>
      <c r="L49" s="16">
        <v>100</v>
      </c>
      <c r="M49" s="40" t="s">
        <v>587</v>
      </c>
      <c r="N49" s="38" t="s">
        <v>583</v>
      </c>
      <c r="O49" s="44"/>
    </row>
    <row r="50" ht="19" customHeight="1" spans="1:15">
      <c r="A50" s="25"/>
      <c r="B50" s="24"/>
      <c r="C50" s="24"/>
      <c r="D50" s="25"/>
      <c r="E50" s="29"/>
      <c r="F50" s="29"/>
      <c r="G50" s="15"/>
      <c r="H50" s="16"/>
      <c r="I50" s="43" t="s">
        <v>670</v>
      </c>
      <c r="J50" s="43" t="s">
        <v>671</v>
      </c>
      <c r="K50" s="43" t="s">
        <v>671</v>
      </c>
      <c r="L50" s="16">
        <v>100</v>
      </c>
      <c r="M50" s="40" t="s">
        <v>587</v>
      </c>
      <c r="N50" s="38" t="s">
        <v>583</v>
      </c>
      <c r="O50" s="44"/>
    </row>
    <row r="51" ht="19" customHeight="1" spans="1:15">
      <c r="A51" s="25"/>
      <c r="B51" s="24"/>
      <c r="C51" s="24"/>
      <c r="D51" s="25"/>
      <c r="E51" s="29"/>
      <c r="F51" s="29"/>
      <c r="G51" s="15"/>
      <c r="H51" s="16"/>
      <c r="I51" s="43" t="s">
        <v>645</v>
      </c>
      <c r="J51" s="43" t="s">
        <v>646</v>
      </c>
      <c r="K51" s="43" t="s">
        <v>646</v>
      </c>
      <c r="L51" s="16">
        <v>100</v>
      </c>
      <c r="M51" s="40" t="s">
        <v>587</v>
      </c>
      <c r="N51" s="38" t="s">
        <v>583</v>
      </c>
      <c r="O51" s="44"/>
    </row>
    <row r="52" ht="19" customHeight="1" spans="1:15">
      <c r="A52" s="25"/>
      <c r="B52" s="24"/>
      <c r="C52" s="24"/>
      <c r="D52" s="25"/>
      <c r="E52" s="29"/>
      <c r="F52" s="29"/>
      <c r="G52" s="15"/>
      <c r="H52" s="16" t="s">
        <v>591</v>
      </c>
      <c r="I52" s="43" t="s">
        <v>648</v>
      </c>
      <c r="J52" s="43" t="s">
        <v>672</v>
      </c>
      <c r="K52" s="43" t="s">
        <v>672</v>
      </c>
      <c r="L52" s="16">
        <v>100</v>
      </c>
      <c r="M52" s="40" t="s">
        <v>587</v>
      </c>
      <c r="N52" s="38" t="s">
        <v>583</v>
      </c>
      <c r="O52" s="44"/>
    </row>
    <row r="53" ht="19" customHeight="1" spans="1:15">
      <c r="A53" s="25"/>
      <c r="B53" s="24"/>
      <c r="C53" s="24"/>
      <c r="D53" s="25"/>
      <c r="E53" s="29"/>
      <c r="F53" s="29"/>
      <c r="G53" s="15"/>
      <c r="H53" s="16" t="s">
        <v>594</v>
      </c>
      <c r="I53" s="43" t="s">
        <v>595</v>
      </c>
      <c r="J53" s="43" t="s">
        <v>673</v>
      </c>
      <c r="K53" s="43" t="s">
        <v>673</v>
      </c>
      <c r="L53" s="16">
        <v>100</v>
      </c>
      <c r="M53" s="40" t="s">
        <v>587</v>
      </c>
      <c r="N53" s="38" t="s">
        <v>583</v>
      </c>
      <c r="O53" s="44"/>
    </row>
    <row r="54" ht="19" customHeight="1" spans="1:15">
      <c r="A54" s="25"/>
      <c r="B54" s="24"/>
      <c r="C54" s="24"/>
      <c r="D54" s="25"/>
      <c r="E54" s="29"/>
      <c r="F54" s="29"/>
      <c r="G54" s="15"/>
      <c r="H54" s="16"/>
      <c r="I54" s="43" t="s">
        <v>597</v>
      </c>
      <c r="J54" s="43" t="s">
        <v>598</v>
      </c>
      <c r="K54" s="43" t="s">
        <v>598</v>
      </c>
      <c r="L54" s="16" t="s">
        <v>674</v>
      </c>
      <c r="M54" s="40" t="s">
        <v>600</v>
      </c>
      <c r="N54" s="38" t="s">
        <v>583</v>
      </c>
      <c r="O54" s="44"/>
    </row>
    <row r="55" ht="19" customHeight="1" spans="1:15">
      <c r="A55" s="25"/>
      <c r="B55" s="24"/>
      <c r="C55" s="24"/>
      <c r="D55" s="25"/>
      <c r="E55" s="29"/>
      <c r="F55" s="29"/>
      <c r="G55" s="15" t="s">
        <v>601</v>
      </c>
      <c r="H55" s="16" t="s">
        <v>604</v>
      </c>
      <c r="I55" s="43" t="s">
        <v>675</v>
      </c>
      <c r="J55" s="43" t="s">
        <v>676</v>
      </c>
      <c r="K55" s="43" t="s">
        <v>676</v>
      </c>
      <c r="L55" s="16" t="s">
        <v>613</v>
      </c>
      <c r="M55" s="40"/>
      <c r="N55" s="38" t="s">
        <v>614</v>
      </c>
      <c r="O55" s="44"/>
    </row>
    <row r="56" ht="19" customHeight="1" spans="1:15">
      <c r="A56" s="25"/>
      <c r="B56" s="24"/>
      <c r="C56" s="24"/>
      <c r="D56" s="25"/>
      <c r="E56" s="29"/>
      <c r="F56" s="29"/>
      <c r="G56" s="15"/>
      <c r="H56" s="16"/>
      <c r="I56" s="43" t="s">
        <v>677</v>
      </c>
      <c r="J56" s="43" t="s">
        <v>678</v>
      </c>
      <c r="K56" s="43" t="s">
        <v>678</v>
      </c>
      <c r="L56" s="16">
        <v>0</v>
      </c>
      <c r="M56" s="40" t="s">
        <v>668</v>
      </c>
      <c r="N56" s="38" t="s">
        <v>583</v>
      </c>
      <c r="O56" s="44"/>
    </row>
    <row r="57" ht="19" customHeight="1" spans="1:15">
      <c r="A57" s="25"/>
      <c r="B57" s="24"/>
      <c r="C57" s="24"/>
      <c r="D57" s="25"/>
      <c r="E57" s="29"/>
      <c r="F57" s="29"/>
      <c r="G57" s="15"/>
      <c r="H57" s="16" t="s">
        <v>615</v>
      </c>
      <c r="I57" s="43" t="s">
        <v>679</v>
      </c>
      <c r="J57" s="43" t="s">
        <v>680</v>
      </c>
      <c r="K57" s="43" t="s">
        <v>680</v>
      </c>
      <c r="L57" s="16" t="s">
        <v>618</v>
      </c>
      <c r="M57" s="40"/>
      <c r="N57" s="38" t="s">
        <v>614</v>
      </c>
      <c r="O57" s="44"/>
    </row>
    <row r="58" ht="19" customHeight="1" spans="1:15">
      <c r="A58" s="27"/>
      <c r="B58" s="26"/>
      <c r="C58" s="26"/>
      <c r="D58" s="27"/>
      <c r="E58" s="30"/>
      <c r="F58" s="30"/>
      <c r="G58" s="15"/>
      <c r="H58" s="16" t="s">
        <v>619</v>
      </c>
      <c r="I58" s="43" t="s">
        <v>681</v>
      </c>
      <c r="J58" s="43" t="s">
        <v>681</v>
      </c>
      <c r="K58" s="43" t="s">
        <v>681</v>
      </c>
      <c r="L58" s="16" t="s">
        <v>682</v>
      </c>
      <c r="M58" s="40" t="s">
        <v>587</v>
      </c>
      <c r="N58" s="38" t="s">
        <v>583</v>
      </c>
      <c r="O58" s="44"/>
    </row>
    <row r="59" ht="19" customHeight="1" spans="1:15">
      <c r="A59" s="23">
        <v>407001</v>
      </c>
      <c r="B59" s="31" t="s">
        <v>683</v>
      </c>
      <c r="C59" s="31" t="s">
        <v>575</v>
      </c>
      <c r="D59" s="23">
        <v>75.42</v>
      </c>
      <c r="E59" s="31" t="s">
        <v>684</v>
      </c>
      <c r="F59" s="31" t="s">
        <v>685</v>
      </c>
      <c r="G59" s="15" t="s">
        <v>578</v>
      </c>
      <c r="H59" s="16" t="s">
        <v>579</v>
      </c>
      <c r="I59" s="43" t="s">
        <v>686</v>
      </c>
      <c r="J59" s="43" t="s">
        <v>686</v>
      </c>
      <c r="K59" s="43" t="s">
        <v>687</v>
      </c>
      <c r="L59" s="45">
        <v>7542</v>
      </c>
      <c r="M59" s="40" t="s">
        <v>668</v>
      </c>
      <c r="N59" s="39" t="s">
        <v>583</v>
      </c>
      <c r="O59" s="39"/>
    </row>
    <row r="60" ht="19" customHeight="1" spans="1:15">
      <c r="A60" s="25"/>
      <c r="B60" s="32"/>
      <c r="C60" s="32"/>
      <c r="D60" s="25"/>
      <c r="E60" s="32"/>
      <c r="F60" s="32"/>
      <c r="G60" s="15"/>
      <c r="H60" s="16" t="s">
        <v>584</v>
      </c>
      <c r="I60" s="43" t="s">
        <v>585</v>
      </c>
      <c r="J60" s="43" t="s">
        <v>585</v>
      </c>
      <c r="K60" s="43" t="s">
        <v>586</v>
      </c>
      <c r="L60" s="16">
        <v>100</v>
      </c>
      <c r="M60" s="40" t="s">
        <v>587</v>
      </c>
      <c r="N60" s="39" t="s">
        <v>583</v>
      </c>
      <c r="O60" s="39"/>
    </row>
    <row r="61" ht="19" customHeight="1" spans="1:15">
      <c r="A61" s="25"/>
      <c r="B61" s="32"/>
      <c r="C61" s="32"/>
      <c r="D61" s="25"/>
      <c r="E61" s="32"/>
      <c r="F61" s="32"/>
      <c r="G61" s="15"/>
      <c r="H61" s="16"/>
      <c r="I61" s="43" t="s">
        <v>688</v>
      </c>
      <c r="J61" s="43" t="s">
        <v>688</v>
      </c>
      <c r="K61" s="43" t="s">
        <v>689</v>
      </c>
      <c r="L61" s="16">
        <v>100</v>
      </c>
      <c r="M61" s="40" t="s">
        <v>587</v>
      </c>
      <c r="N61" s="39" t="s">
        <v>583</v>
      </c>
      <c r="O61" s="39"/>
    </row>
    <row r="62" ht="19" customHeight="1" spans="1:15">
      <c r="A62" s="25"/>
      <c r="B62" s="32"/>
      <c r="C62" s="32"/>
      <c r="D62" s="25"/>
      <c r="E62" s="32"/>
      <c r="F62" s="32"/>
      <c r="G62" s="15"/>
      <c r="H62" s="16" t="s">
        <v>591</v>
      </c>
      <c r="I62" s="43" t="s">
        <v>690</v>
      </c>
      <c r="J62" s="43" t="s">
        <v>690</v>
      </c>
      <c r="K62" s="43" t="s">
        <v>691</v>
      </c>
      <c r="L62" s="16">
        <v>100</v>
      </c>
      <c r="M62" s="40" t="s">
        <v>587</v>
      </c>
      <c r="N62" s="39" t="s">
        <v>583</v>
      </c>
      <c r="O62" s="39"/>
    </row>
    <row r="63" ht="19" customHeight="1" spans="1:15">
      <c r="A63" s="25"/>
      <c r="B63" s="32"/>
      <c r="C63" s="32"/>
      <c r="D63" s="25"/>
      <c r="E63" s="32"/>
      <c r="F63" s="32"/>
      <c r="G63" s="15"/>
      <c r="H63" s="16"/>
      <c r="I63" s="43" t="s">
        <v>592</v>
      </c>
      <c r="J63" s="43" t="s">
        <v>592</v>
      </c>
      <c r="K63" s="43" t="s">
        <v>593</v>
      </c>
      <c r="L63" s="45">
        <v>100</v>
      </c>
      <c r="M63" s="40" t="s">
        <v>587</v>
      </c>
      <c r="N63" s="39" t="s">
        <v>583</v>
      </c>
      <c r="O63" s="39"/>
    </row>
    <row r="64" ht="19" customHeight="1" spans="1:15">
      <c r="A64" s="25"/>
      <c r="B64" s="32"/>
      <c r="C64" s="32"/>
      <c r="D64" s="25"/>
      <c r="E64" s="32"/>
      <c r="F64" s="32"/>
      <c r="G64" s="15"/>
      <c r="H64" s="16" t="s">
        <v>594</v>
      </c>
      <c r="I64" s="43" t="s">
        <v>692</v>
      </c>
      <c r="J64" s="43" t="s">
        <v>692</v>
      </c>
      <c r="K64" s="43" t="s">
        <v>693</v>
      </c>
      <c r="L64" s="45">
        <v>100</v>
      </c>
      <c r="M64" s="40" t="s">
        <v>694</v>
      </c>
      <c r="N64" s="39" t="s">
        <v>583</v>
      </c>
      <c r="O64" s="39"/>
    </row>
    <row r="65" ht="19" customHeight="1" spans="1:15">
      <c r="A65" s="25"/>
      <c r="B65" s="32"/>
      <c r="C65" s="32"/>
      <c r="D65" s="25"/>
      <c r="E65" s="32"/>
      <c r="F65" s="32"/>
      <c r="G65" s="15"/>
      <c r="H65" s="16"/>
      <c r="I65" s="43" t="s">
        <v>595</v>
      </c>
      <c r="J65" s="43" t="s">
        <v>595</v>
      </c>
      <c r="K65" s="43" t="s">
        <v>673</v>
      </c>
      <c r="L65" s="45">
        <v>100</v>
      </c>
      <c r="M65" s="40" t="s">
        <v>587</v>
      </c>
      <c r="N65" s="39" t="s">
        <v>583</v>
      </c>
      <c r="O65" s="39"/>
    </row>
    <row r="66" ht="19" customHeight="1" spans="1:15">
      <c r="A66" s="25"/>
      <c r="B66" s="32"/>
      <c r="C66" s="32"/>
      <c r="D66" s="25"/>
      <c r="E66" s="32"/>
      <c r="F66" s="32"/>
      <c r="G66" s="15"/>
      <c r="H66" s="16"/>
      <c r="I66" s="43" t="s">
        <v>597</v>
      </c>
      <c r="J66" s="43" t="s">
        <v>597</v>
      </c>
      <c r="K66" s="43" t="s">
        <v>598</v>
      </c>
      <c r="L66" s="16" t="s">
        <v>695</v>
      </c>
      <c r="M66" s="40" t="s">
        <v>600</v>
      </c>
      <c r="N66" s="39" t="s">
        <v>583</v>
      </c>
      <c r="O66" s="39"/>
    </row>
    <row r="67" ht="19" customHeight="1" spans="1:15">
      <c r="A67" s="25"/>
      <c r="B67" s="32"/>
      <c r="C67" s="32"/>
      <c r="D67" s="25"/>
      <c r="E67" s="32"/>
      <c r="F67" s="32"/>
      <c r="G67" s="15" t="s">
        <v>601</v>
      </c>
      <c r="H67" s="16" t="s">
        <v>633</v>
      </c>
      <c r="I67" s="43" t="s">
        <v>603</v>
      </c>
      <c r="J67" s="43" t="s">
        <v>603</v>
      </c>
      <c r="K67" s="43"/>
      <c r="L67" s="16"/>
      <c r="M67" s="40"/>
      <c r="N67" s="39" t="s">
        <v>583</v>
      </c>
      <c r="O67" s="39"/>
    </row>
    <row r="68" ht="19" customHeight="1" spans="1:15">
      <c r="A68" s="25"/>
      <c r="B68" s="32"/>
      <c r="C68" s="32"/>
      <c r="D68" s="25"/>
      <c r="E68" s="32"/>
      <c r="F68" s="32"/>
      <c r="G68" s="15"/>
      <c r="H68" s="16" t="s">
        <v>696</v>
      </c>
      <c r="I68" s="43" t="s">
        <v>697</v>
      </c>
      <c r="J68" s="43" t="s">
        <v>697</v>
      </c>
      <c r="K68" s="43" t="s">
        <v>698</v>
      </c>
      <c r="L68" s="16" t="s">
        <v>699</v>
      </c>
      <c r="M68" s="40"/>
      <c r="N68" s="39" t="s">
        <v>614</v>
      </c>
      <c r="O68" s="39"/>
    </row>
    <row r="69" ht="19" customHeight="1" spans="1:15">
      <c r="A69" s="25"/>
      <c r="B69" s="32"/>
      <c r="C69" s="32"/>
      <c r="D69" s="25"/>
      <c r="E69" s="32"/>
      <c r="F69" s="32"/>
      <c r="G69" s="15"/>
      <c r="H69" s="16"/>
      <c r="I69" s="43" t="s">
        <v>700</v>
      </c>
      <c r="J69" s="43" t="s">
        <v>700</v>
      </c>
      <c r="K69" s="43" t="s">
        <v>701</v>
      </c>
      <c r="L69" s="16" t="s">
        <v>613</v>
      </c>
      <c r="M69" s="40"/>
      <c r="N69" s="39" t="s">
        <v>614</v>
      </c>
      <c r="O69" s="39"/>
    </row>
    <row r="70" ht="19" customHeight="1" spans="1:15">
      <c r="A70" s="25"/>
      <c r="B70" s="32"/>
      <c r="C70" s="32"/>
      <c r="D70" s="25"/>
      <c r="E70" s="32"/>
      <c r="F70" s="32"/>
      <c r="G70" s="15"/>
      <c r="H70" s="16" t="s">
        <v>615</v>
      </c>
      <c r="I70" s="43" t="s">
        <v>616</v>
      </c>
      <c r="J70" s="43" t="s">
        <v>616</v>
      </c>
      <c r="K70" s="43" t="s">
        <v>617</v>
      </c>
      <c r="L70" s="16" t="s">
        <v>659</v>
      </c>
      <c r="M70" s="40"/>
      <c r="N70" s="39" t="s">
        <v>614</v>
      </c>
      <c r="O70" s="39"/>
    </row>
    <row r="71" ht="19" customHeight="1" spans="1:15">
      <c r="A71" s="27"/>
      <c r="B71" s="46"/>
      <c r="C71" s="46"/>
      <c r="D71" s="27"/>
      <c r="E71" s="46"/>
      <c r="F71" s="46"/>
      <c r="G71" s="15"/>
      <c r="H71" s="16" t="s">
        <v>619</v>
      </c>
      <c r="I71" s="47" t="s">
        <v>681</v>
      </c>
      <c r="J71" s="47" t="s">
        <v>681</v>
      </c>
      <c r="K71" s="43" t="s">
        <v>681</v>
      </c>
      <c r="L71" s="45" t="s">
        <v>702</v>
      </c>
      <c r="M71" s="40" t="s">
        <v>587</v>
      </c>
      <c r="N71" s="39" t="s">
        <v>583</v>
      </c>
      <c r="O71" s="39"/>
    </row>
  </sheetData>
  <mergeCells count="66">
    <mergeCell ref="C2:O2"/>
    <mergeCell ref="A3:O3"/>
    <mergeCell ref="N4:O4"/>
    <mergeCell ref="G5:O5"/>
    <mergeCell ref="A5:A6"/>
    <mergeCell ref="A7:A19"/>
    <mergeCell ref="A20:A34"/>
    <mergeCell ref="A35:A47"/>
    <mergeCell ref="A48:A58"/>
    <mergeCell ref="A59:A71"/>
    <mergeCell ref="B5:B6"/>
    <mergeCell ref="B7:B19"/>
    <mergeCell ref="B20:B34"/>
    <mergeCell ref="B35:B47"/>
    <mergeCell ref="B48:B58"/>
    <mergeCell ref="B59:B71"/>
    <mergeCell ref="C5:C6"/>
    <mergeCell ref="C7:C19"/>
    <mergeCell ref="C20:C34"/>
    <mergeCell ref="C35:C47"/>
    <mergeCell ref="C48:C58"/>
    <mergeCell ref="C59:C71"/>
    <mergeCell ref="D5:D6"/>
    <mergeCell ref="D7:D19"/>
    <mergeCell ref="D20:D34"/>
    <mergeCell ref="D35:D47"/>
    <mergeCell ref="D48:D58"/>
    <mergeCell ref="D59:D71"/>
    <mergeCell ref="E5:E6"/>
    <mergeCell ref="E7:E19"/>
    <mergeCell ref="E20:E34"/>
    <mergeCell ref="E35:E47"/>
    <mergeCell ref="E48:E58"/>
    <mergeCell ref="E59:E71"/>
    <mergeCell ref="F5:F6"/>
    <mergeCell ref="F7:F19"/>
    <mergeCell ref="F20:F34"/>
    <mergeCell ref="F35:F47"/>
    <mergeCell ref="F48:F58"/>
    <mergeCell ref="F59:F71"/>
    <mergeCell ref="G7:G13"/>
    <mergeCell ref="G14:G19"/>
    <mergeCell ref="G20:G28"/>
    <mergeCell ref="G29:G34"/>
    <mergeCell ref="G35:G43"/>
    <mergeCell ref="G44:G47"/>
    <mergeCell ref="G48:G54"/>
    <mergeCell ref="G55:G58"/>
    <mergeCell ref="G59:G66"/>
    <mergeCell ref="G67:G71"/>
    <mergeCell ref="H8:H10"/>
    <mergeCell ref="H12:H13"/>
    <mergeCell ref="H15:H17"/>
    <mergeCell ref="H20:H22"/>
    <mergeCell ref="H23:H25"/>
    <mergeCell ref="H27:H28"/>
    <mergeCell ref="H30:H32"/>
    <mergeCell ref="H36:H39"/>
    <mergeCell ref="H41:H43"/>
    <mergeCell ref="H49:H51"/>
    <mergeCell ref="H53:H54"/>
    <mergeCell ref="H55:H56"/>
    <mergeCell ref="H60:H61"/>
    <mergeCell ref="H62:H63"/>
    <mergeCell ref="H64:H66"/>
    <mergeCell ref="H68:H69"/>
  </mergeCells>
  <pageMargins left="0.75" right="0.75" top="0.270000010728836" bottom="0.270000010728836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1"/>
  <sheetViews>
    <sheetView workbookViewId="0">
      <selection activeCell="C40" sqref="C40"/>
    </sheetView>
  </sheetViews>
  <sheetFormatPr defaultColWidth="10" defaultRowHeight="13.5"/>
  <cols>
    <col min="1" max="1" width="11.45" customWidth="1"/>
    <col min="2" max="2" width="39.6333333333333" customWidth="1"/>
    <col min="3" max="3" width="24.6333333333333" customWidth="1"/>
    <col min="4" max="4" width="17.725" customWidth="1"/>
    <col min="5" max="5" width="15.725" customWidth="1"/>
    <col min="6" max="8" width="13.2666666666667" customWidth="1"/>
    <col min="9" max="9" width="15.0916666666667" customWidth="1"/>
    <col min="10" max="17" width="12.3666666666667" customWidth="1"/>
    <col min="18" max="18" width="11.6333333333333" customWidth="1"/>
    <col min="19" max="19" width="9.725" customWidth="1"/>
  </cols>
  <sheetData>
    <row r="1" ht="16.4" customHeight="1" spans="1:1">
      <c r="A1" s="3"/>
    </row>
    <row r="2" ht="41.5" customHeight="1" spans="1:18">
      <c r="A2" s="11" t="s">
        <v>114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</row>
    <row r="3" ht="29.25" customHeight="1" spans="1:18">
      <c r="A3" s="2" t="s">
        <v>42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</row>
    <row r="4" ht="20.65" customHeight="1" spans="9:18">
      <c r="I4" s="53"/>
      <c r="J4" s="53"/>
      <c r="K4" s="53"/>
      <c r="L4" s="53"/>
      <c r="M4" s="53"/>
      <c r="N4" s="53"/>
      <c r="O4" s="53"/>
      <c r="P4" s="9" t="s">
        <v>43</v>
      </c>
      <c r="Q4" s="9"/>
      <c r="R4" s="9"/>
    </row>
    <row r="5" ht="26.15" customHeight="1" spans="1:18">
      <c r="A5" s="4" t="s">
        <v>89</v>
      </c>
      <c r="B5" s="4" t="s">
        <v>90</v>
      </c>
      <c r="C5" s="4" t="s">
        <v>115</v>
      </c>
      <c r="D5" s="4" t="s">
        <v>116</v>
      </c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ht="26.15" customHeight="1" spans="1:18">
      <c r="A6" s="4"/>
      <c r="B6" s="4"/>
      <c r="C6" s="4"/>
      <c r="D6" s="4" t="s">
        <v>117</v>
      </c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 t="s">
        <v>118</v>
      </c>
    </row>
    <row r="7" ht="26.15" customHeight="1" spans="1:18">
      <c r="A7" s="4"/>
      <c r="B7" s="4"/>
      <c r="C7" s="4"/>
      <c r="D7" s="4" t="s">
        <v>91</v>
      </c>
      <c r="E7" s="4" t="s">
        <v>99</v>
      </c>
      <c r="F7" s="4" t="s">
        <v>119</v>
      </c>
      <c r="G7" s="4" t="s">
        <v>120</v>
      </c>
      <c r="H7" s="4" t="s">
        <v>121</v>
      </c>
      <c r="I7" s="4" t="s">
        <v>122</v>
      </c>
      <c r="J7" s="4"/>
      <c r="K7" s="4"/>
      <c r="L7" s="4"/>
      <c r="M7" s="4"/>
      <c r="N7" s="4"/>
      <c r="O7" s="4"/>
      <c r="P7" s="4"/>
      <c r="Q7" s="4"/>
      <c r="R7" s="4"/>
    </row>
    <row r="8" ht="40.5" customHeight="1" spans="1:18">
      <c r="A8" s="4"/>
      <c r="B8" s="4"/>
      <c r="C8" s="4"/>
      <c r="D8" s="4"/>
      <c r="E8" s="4"/>
      <c r="F8" s="4"/>
      <c r="G8" s="4"/>
      <c r="H8" s="4"/>
      <c r="I8" s="4" t="s">
        <v>98</v>
      </c>
      <c r="J8" s="4" t="s">
        <v>123</v>
      </c>
      <c r="K8" s="4" t="s">
        <v>124</v>
      </c>
      <c r="L8" s="4" t="s">
        <v>125</v>
      </c>
      <c r="M8" s="4" t="s">
        <v>108</v>
      </c>
      <c r="N8" s="4" t="s">
        <v>126</v>
      </c>
      <c r="O8" s="4" t="s">
        <v>127</v>
      </c>
      <c r="P8" s="4" t="s">
        <v>128</v>
      </c>
      <c r="Q8" s="4" t="s">
        <v>101</v>
      </c>
      <c r="R8" s="4"/>
    </row>
    <row r="9" ht="26.15" customHeight="1" spans="1:18">
      <c r="A9" s="5"/>
      <c r="B9" s="48" t="s">
        <v>91</v>
      </c>
      <c r="C9" s="54">
        <v>2754.390204</v>
      </c>
      <c r="D9" s="54">
        <v>2754.390204</v>
      </c>
      <c r="E9" s="54">
        <v>2485.2592</v>
      </c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</row>
    <row r="10" ht="26.15" customHeight="1" spans="1:18">
      <c r="A10" s="49" t="s">
        <v>110</v>
      </c>
      <c r="B10" s="49" t="s">
        <v>111</v>
      </c>
      <c r="C10" s="54">
        <v>2754.390204</v>
      </c>
      <c r="D10" s="54">
        <v>2754.390204</v>
      </c>
      <c r="E10" s="54">
        <v>2485.2592</v>
      </c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</row>
    <row r="11" ht="26.15" customHeight="1" spans="1:18">
      <c r="A11" s="50" t="s">
        <v>112</v>
      </c>
      <c r="B11" s="50" t="s">
        <v>113</v>
      </c>
      <c r="C11" s="6">
        <v>2754.390204</v>
      </c>
      <c r="D11" s="6">
        <v>2754.390204</v>
      </c>
      <c r="E11" s="6">
        <v>2485.2592</v>
      </c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</row>
  </sheetData>
  <mergeCells count="15">
    <mergeCell ref="A2:R2"/>
    <mergeCell ref="A3:R3"/>
    <mergeCell ref="P4:R4"/>
    <mergeCell ref="D5:R5"/>
    <mergeCell ref="D6:Q6"/>
    <mergeCell ref="I7:Q7"/>
    <mergeCell ref="A5:A8"/>
    <mergeCell ref="B5:B8"/>
    <mergeCell ref="C5:C8"/>
    <mergeCell ref="D7:D8"/>
    <mergeCell ref="E7:E8"/>
    <mergeCell ref="F7:F8"/>
    <mergeCell ref="G7:G8"/>
    <mergeCell ref="H7:H8"/>
    <mergeCell ref="R6:R8"/>
  </mergeCells>
  <pageMargins left="0.75" right="0.75" top="0.270000010728836" bottom="0.270000010728836" header="0" footer="0"/>
  <pageSetup paperSize="9" orientation="portrait"/>
  <headerFooter/>
</worksheet>
</file>

<file path=xl/worksheets/sheet4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0"/>
  <sheetViews>
    <sheetView topLeftCell="A5" workbookViewId="0">
      <selection activeCell="C40" sqref="C40"/>
    </sheetView>
  </sheetViews>
  <sheetFormatPr defaultColWidth="10" defaultRowHeight="13.5"/>
  <cols>
    <col min="1" max="1" width="12.9083333333333" customWidth="1"/>
    <col min="2" max="2" width="25.45" customWidth="1"/>
    <col min="3" max="3" width="9.725" customWidth="1"/>
    <col min="4" max="4" width="12.9083333333333" customWidth="1"/>
    <col min="5" max="6" width="9.725" customWidth="1"/>
    <col min="7" max="7" width="16.3666666666667" customWidth="1"/>
    <col min="8" max="8" width="17.725" customWidth="1"/>
    <col min="9" max="9" width="14" customWidth="1"/>
    <col min="10" max="10" width="50.3666666666667" customWidth="1"/>
    <col min="11" max="11" width="9.725" customWidth="1"/>
    <col min="12" max="12" width="15.0916666666667" customWidth="1"/>
    <col min="13" max="16" width="9.725" customWidth="1"/>
    <col min="17" max="17" width="24.3666666666667" customWidth="1"/>
    <col min="18" max="18" width="15.725" customWidth="1"/>
    <col min="19" max="19" width="9.725" customWidth="1"/>
  </cols>
  <sheetData>
    <row r="1" ht="42.25" customHeight="1" spans="1:18">
      <c r="A1" s="1" t="s">
        <v>703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ht="23.25" customHeight="1" spans="1:18">
      <c r="A2" s="2" t="s">
        <v>42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ht="16.4" customHeight="1" spans="1:18">
      <c r="A3" s="3"/>
      <c r="B3" s="3"/>
      <c r="C3" s="3"/>
      <c r="D3" s="3"/>
      <c r="E3" s="3"/>
      <c r="F3" s="3"/>
      <c r="G3" s="3"/>
      <c r="H3" s="3"/>
      <c r="I3" s="3"/>
      <c r="J3" s="3"/>
      <c r="Q3" s="9" t="s">
        <v>43</v>
      </c>
      <c r="R3" s="9"/>
    </row>
    <row r="4" ht="29.25" customHeight="1" spans="1:18">
      <c r="A4" s="4" t="s">
        <v>202</v>
      </c>
      <c r="B4" s="4" t="s">
        <v>420</v>
      </c>
      <c r="C4" s="4" t="s">
        <v>704</v>
      </c>
      <c r="D4" s="4"/>
      <c r="E4" s="4"/>
      <c r="F4" s="4"/>
      <c r="G4" s="4"/>
      <c r="H4" s="4"/>
      <c r="I4" s="4"/>
      <c r="J4" s="4" t="s">
        <v>705</v>
      </c>
      <c r="K4" s="7" t="s">
        <v>706</v>
      </c>
      <c r="L4" s="7"/>
      <c r="M4" s="7"/>
      <c r="N4" s="7"/>
      <c r="O4" s="7"/>
      <c r="P4" s="7"/>
      <c r="Q4" s="7"/>
      <c r="R4" s="7"/>
    </row>
    <row r="5" ht="32.9" customHeight="1" spans="1:18">
      <c r="A5" s="4"/>
      <c r="B5" s="4"/>
      <c r="C5" s="4" t="s">
        <v>562</v>
      </c>
      <c r="D5" s="4" t="s">
        <v>707</v>
      </c>
      <c r="E5" s="4"/>
      <c r="F5" s="4"/>
      <c r="G5" s="4"/>
      <c r="H5" s="4" t="s">
        <v>708</v>
      </c>
      <c r="I5" s="4"/>
      <c r="J5" s="4"/>
      <c r="K5" s="7"/>
      <c r="L5" s="7"/>
      <c r="M5" s="7"/>
      <c r="N5" s="7"/>
      <c r="O5" s="7"/>
      <c r="P5" s="7"/>
      <c r="Q5" s="7"/>
      <c r="R5" s="7"/>
    </row>
    <row r="6" ht="38.9" customHeight="1" spans="1:18">
      <c r="A6" s="4"/>
      <c r="B6" s="4"/>
      <c r="C6" s="4"/>
      <c r="D6" s="4" t="s">
        <v>205</v>
      </c>
      <c r="E6" s="4" t="s">
        <v>478</v>
      </c>
      <c r="F6" s="4" t="s">
        <v>209</v>
      </c>
      <c r="G6" s="4" t="s">
        <v>709</v>
      </c>
      <c r="H6" s="4" t="s">
        <v>131</v>
      </c>
      <c r="I6" s="4" t="s">
        <v>132</v>
      </c>
      <c r="J6" s="4"/>
      <c r="K6" s="4" t="s">
        <v>566</v>
      </c>
      <c r="L6" s="4" t="s">
        <v>567</v>
      </c>
      <c r="M6" s="4" t="s">
        <v>568</v>
      </c>
      <c r="N6" s="4" t="s">
        <v>573</v>
      </c>
      <c r="O6" s="4" t="s">
        <v>569</v>
      </c>
      <c r="P6" s="4" t="s">
        <v>710</v>
      </c>
      <c r="Q6" s="4" t="s">
        <v>711</v>
      </c>
      <c r="R6" s="4" t="s">
        <v>476</v>
      </c>
    </row>
    <row r="7" ht="26.65" customHeight="1" spans="1:18">
      <c r="A7" s="5" t="s">
        <v>712</v>
      </c>
      <c r="B7" s="5" t="s">
        <v>111</v>
      </c>
      <c r="C7" s="6">
        <v>2754.390204</v>
      </c>
      <c r="D7" s="6">
        <v>2754.390204</v>
      </c>
      <c r="E7" s="6"/>
      <c r="F7" s="6"/>
      <c r="G7" s="6"/>
      <c r="H7" s="6">
        <v>668.010204</v>
      </c>
      <c r="I7" s="6">
        <v>2086.38</v>
      </c>
      <c r="J7" s="5"/>
      <c r="K7" s="8" t="s">
        <v>578</v>
      </c>
      <c r="L7" s="8" t="s">
        <v>713</v>
      </c>
      <c r="M7" s="5"/>
      <c r="N7" s="5"/>
      <c r="O7" s="5"/>
      <c r="P7" s="5"/>
      <c r="Q7" s="5"/>
      <c r="R7" s="5"/>
    </row>
    <row r="8" ht="26.65" customHeight="1" spans="1:18">
      <c r="A8" s="5"/>
      <c r="B8" s="5"/>
      <c r="C8" s="6"/>
      <c r="D8" s="6"/>
      <c r="E8" s="6"/>
      <c r="F8" s="6"/>
      <c r="G8" s="6"/>
      <c r="H8" s="6"/>
      <c r="I8" s="6"/>
      <c r="J8" s="5"/>
      <c r="K8" s="8"/>
      <c r="L8" s="8" t="s">
        <v>714</v>
      </c>
      <c r="M8" s="5"/>
      <c r="N8" s="5"/>
      <c r="O8" s="5"/>
      <c r="P8" s="5"/>
      <c r="Q8" s="5"/>
      <c r="R8" s="5"/>
    </row>
    <row r="9" ht="26.65" customHeight="1" spans="1:18">
      <c r="A9" s="5"/>
      <c r="B9" s="5"/>
      <c r="C9" s="6"/>
      <c r="D9" s="6"/>
      <c r="E9" s="6"/>
      <c r="F9" s="6"/>
      <c r="G9" s="6"/>
      <c r="H9" s="6"/>
      <c r="I9" s="6"/>
      <c r="J9" s="5"/>
      <c r="K9" s="8" t="s">
        <v>601</v>
      </c>
      <c r="L9" s="8" t="s">
        <v>715</v>
      </c>
      <c r="M9" s="5"/>
      <c r="N9" s="5"/>
      <c r="O9" s="5"/>
      <c r="P9" s="5"/>
      <c r="Q9" s="5"/>
      <c r="R9" s="5"/>
    </row>
    <row r="10" ht="26.65" customHeight="1" spans="1:18">
      <c r="A10" s="5"/>
      <c r="B10" s="5"/>
      <c r="C10" s="6"/>
      <c r="D10" s="6"/>
      <c r="E10" s="6"/>
      <c r="F10" s="6"/>
      <c r="G10" s="6"/>
      <c r="H10" s="6"/>
      <c r="I10" s="6"/>
      <c r="J10" s="5"/>
      <c r="K10" s="8"/>
      <c r="L10" s="8" t="s">
        <v>660</v>
      </c>
      <c r="M10" s="5"/>
      <c r="N10" s="5"/>
      <c r="O10" s="5"/>
      <c r="P10" s="5"/>
      <c r="Q10" s="5"/>
      <c r="R10" s="5"/>
    </row>
  </sheetData>
  <mergeCells count="23">
    <mergeCell ref="A1:R1"/>
    <mergeCell ref="A2:R2"/>
    <mergeCell ref="Q3:R3"/>
    <mergeCell ref="C4:I4"/>
    <mergeCell ref="D5:G5"/>
    <mergeCell ref="H5:I5"/>
    <mergeCell ref="A4:A6"/>
    <mergeCell ref="A7:A10"/>
    <mergeCell ref="B4:B6"/>
    <mergeCell ref="B7:B10"/>
    <mergeCell ref="C5:C6"/>
    <mergeCell ref="C7:C10"/>
    <mergeCell ref="D7:D10"/>
    <mergeCell ref="E7:E10"/>
    <mergeCell ref="F7:F10"/>
    <mergeCell ref="G7:G10"/>
    <mergeCell ref="H7:H10"/>
    <mergeCell ref="I7:I10"/>
    <mergeCell ref="J4:J6"/>
    <mergeCell ref="J7:J10"/>
    <mergeCell ref="K7:K8"/>
    <mergeCell ref="K9:K10"/>
    <mergeCell ref="K4:R5"/>
  </mergeCells>
  <pageMargins left="0.75" right="0.75" top="0.270000010728836" bottom="0.270000010728836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9"/>
  <sheetViews>
    <sheetView topLeftCell="A4" workbookViewId="0">
      <selection activeCell="C40" sqref="C40"/>
    </sheetView>
  </sheetViews>
  <sheetFormatPr defaultColWidth="10" defaultRowHeight="13.5"/>
  <cols>
    <col min="1" max="1" width="23.2666666666667" customWidth="1"/>
    <col min="2" max="2" width="58.725" customWidth="1"/>
    <col min="3" max="3" width="19.45" customWidth="1"/>
    <col min="4" max="6" width="17.45" customWidth="1"/>
    <col min="7" max="7" width="12.3666666666667" customWidth="1"/>
    <col min="8" max="8" width="15.45" customWidth="1"/>
    <col min="9" max="9" width="9.725" customWidth="1"/>
  </cols>
  <sheetData>
    <row r="1" ht="16.4" customHeight="1" spans="1:1">
      <c r="A1" s="81"/>
    </row>
    <row r="2" ht="42.25" customHeight="1" spans="1:8">
      <c r="A2" s="11" t="s">
        <v>5</v>
      </c>
      <c r="B2" s="11"/>
      <c r="C2" s="11"/>
      <c r="D2" s="11"/>
      <c r="E2" s="11"/>
      <c r="F2" s="11"/>
      <c r="G2" s="11"/>
      <c r="H2" s="11"/>
    </row>
    <row r="3" ht="33.65" customHeight="1" spans="1:8">
      <c r="A3" s="82" t="s">
        <v>42</v>
      </c>
      <c r="B3" s="82"/>
      <c r="C3" s="82"/>
      <c r="D3" s="82"/>
      <c r="E3" s="82"/>
      <c r="F3" s="82"/>
      <c r="G3" s="82"/>
      <c r="H3" s="82"/>
    </row>
    <row r="4" ht="24.25" customHeight="1" spans="6:8">
      <c r="F4" s="9" t="s">
        <v>43</v>
      </c>
      <c r="G4" s="9"/>
      <c r="H4" s="9"/>
    </row>
    <row r="5" ht="32.9" customHeight="1" spans="1:8">
      <c r="A5" s="4" t="s">
        <v>129</v>
      </c>
      <c r="B5" s="4" t="s">
        <v>130</v>
      </c>
      <c r="C5" s="4" t="s">
        <v>91</v>
      </c>
      <c r="D5" s="4" t="s">
        <v>131</v>
      </c>
      <c r="E5" s="4" t="s">
        <v>132</v>
      </c>
      <c r="F5" s="4" t="s">
        <v>133</v>
      </c>
      <c r="G5" s="4" t="s">
        <v>134</v>
      </c>
      <c r="H5" s="4" t="s">
        <v>135</v>
      </c>
    </row>
    <row r="6" ht="26.15" customHeight="1" spans="1:8">
      <c r="A6" s="4"/>
      <c r="B6" s="48" t="s">
        <v>91</v>
      </c>
      <c r="C6" s="54">
        <v>2754.390204</v>
      </c>
      <c r="D6" s="54">
        <v>668.010204</v>
      </c>
      <c r="E6" s="54">
        <v>2086.38</v>
      </c>
      <c r="F6" s="54"/>
      <c r="G6" s="48"/>
      <c r="H6" s="48"/>
    </row>
    <row r="7" ht="26.15" customHeight="1" spans="1:8">
      <c r="A7" s="49" t="s">
        <v>110</v>
      </c>
      <c r="B7" s="49" t="s">
        <v>111</v>
      </c>
      <c r="C7" s="54">
        <v>2754.390204</v>
      </c>
      <c r="D7" s="54">
        <v>668.010204</v>
      </c>
      <c r="E7" s="54">
        <v>2086.38</v>
      </c>
      <c r="F7" s="54"/>
      <c r="G7" s="48"/>
      <c r="H7" s="48"/>
    </row>
    <row r="8" ht="26.15" customHeight="1" spans="1:8">
      <c r="A8" s="49" t="s">
        <v>112</v>
      </c>
      <c r="B8" s="49" t="s">
        <v>113</v>
      </c>
      <c r="C8" s="54">
        <v>2754.390204</v>
      </c>
      <c r="D8" s="54">
        <v>668.010204</v>
      </c>
      <c r="E8" s="54">
        <v>2086.38</v>
      </c>
      <c r="F8" s="54"/>
      <c r="G8" s="48"/>
      <c r="H8" s="48"/>
    </row>
    <row r="9" ht="26.15" customHeight="1" spans="1:9">
      <c r="A9" s="49" t="s">
        <v>136</v>
      </c>
      <c r="B9" s="48" t="s">
        <v>137</v>
      </c>
      <c r="C9" s="54">
        <v>2700.850316</v>
      </c>
      <c r="D9" s="54">
        <v>614.470316</v>
      </c>
      <c r="E9" s="54">
        <v>2086.38</v>
      </c>
      <c r="F9" s="54"/>
      <c r="G9" s="48"/>
      <c r="H9" s="48"/>
      <c r="I9">
        <f>C9/C6</f>
        <v>0.980561981406176</v>
      </c>
    </row>
    <row r="10" ht="26.15" customHeight="1" spans="1:8">
      <c r="A10" s="49" t="s">
        <v>138</v>
      </c>
      <c r="B10" s="48" t="s">
        <v>139</v>
      </c>
      <c r="C10" s="54">
        <v>2665.480316</v>
      </c>
      <c r="D10" s="54">
        <v>579.100316</v>
      </c>
      <c r="E10" s="54">
        <v>2086.38</v>
      </c>
      <c r="F10" s="54"/>
      <c r="G10" s="48"/>
      <c r="H10" s="48"/>
    </row>
    <row r="11" ht="26.15" customHeight="1" spans="1:8">
      <c r="A11" s="50" t="s">
        <v>140</v>
      </c>
      <c r="B11" s="5" t="s">
        <v>141</v>
      </c>
      <c r="C11" s="6">
        <v>2665.480316</v>
      </c>
      <c r="D11" s="6">
        <v>579.100316</v>
      </c>
      <c r="E11" s="6">
        <v>2086.38</v>
      </c>
      <c r="F11" s="6"/>
      <c r="G11" s="5"/>
      <c r="H11" s="5"/>
    </row>
    <row r="12" ht="26.15" customHeight="1" spans="1:8">
      <c r="A12" s="49" t="s">
        <v>142</v>
      </c>
      <c r="B12" s="48" t="s">
        <v>143</v>
      </c>
      <c r="C12" s="54">
        <v>35.37</v>
      </c>
      <c r="D12" s="54">
        <v>35.37</v>
      </c>
      <c r="E12" s="54"/>
      <c r="F12" s="54"/>
      <c r="G12" s="48"/>
      <c r="H12" s="48"/>
    </row>
    <row r="13" ht="26.15" customHeight="1" spans="1:8">
      <c r="A13" s="50" t="s">
        <v>144</v>
      </c>
      <c r="B13" s="5" t="s">
        <v>145</v>
      </c>
      <c r="C13" s="6">
        <v>35.37</v>
      </c>
      <c r="D13" s="6">
        <v>35.37</v>
      </c>
      <c r="E13" s="6"/>
      <c r="F13" s="6"/>
      <c r="G13" s="5"/>
      <c r="H13" s="5"/>
    </row>
    <row r="14" ht="26.15" customHeight="1" spans="1:9">
      <c r="A14" s="49" t="s">
        <v>146</v>
      </c>
      <c r="B14" s="48" t="s">
        <v>147</v>
      </c>
      <c r="C14" s="54">
        <v>16.399888</v>
      </c>
      <c r="D14" s="54">
        <v>16.399888</v>
      </c>
      <c r="E14" s="54"/>
      <c r="F14" s="54"/>
      <c r="G14" s="48"/>
      <c r="H14" s="48"/>
      <c r="I14">
        <f>D14/C6</f>
        <v>0.00595409030143356</v>
      </c>
    </row>
    <row r="15" ht="26.15" customHeight="1" spans="1:8">
      <c r="A15" s="49" t="s">
        <v>148</v>
      </c>
      <c r="B15" s="48" t="s">
        <v>149</v>
      </c>
      <c r="C15" s="54">
        <v>16.399888</v>
      </c>
      <c r="D15" s="54">
        <v>16.399888</v>
      </c>
      <c r="E15" s="54"/>
      <c r="F15" s="54"/>
      <c r="G15" s="48"/>
      <c r="H15" s="48"/>
    </row>
    <row r="16" ht="26.15" customHeight="1" spans="1:8">
      <c r="A16" s="50" t="s">
        <v>150</v>
      </c>
      <c r="B16" s="5" t="s">
        <v>151</v>
      </c>
      <c r="C16" s="6">
        <v>16.399888</v>
      </c>
      <c r="D16" s="6">
        <v>16.399888</v>
      </c>
      <c r="E16" s="6"/>
      <c r="F16" s="6"/>
      <c r="G16" s="5"/>
      <c r="H16" s="5"/>
    </row>
    <row r="17" ht="26.15" customHeight="1" spans="1:9">
      <c r="A17" s="49" t="s">
        <v>152</v>
      </c>
      <c r="B17" s="48" t="s">
        <v>153</v>
      </c>
      <c r="C17" s="54">
        <v>37.14</v>
      </c>
      <c r="D17" s="54">
        <v>37.14</v>
      </c>
      <c r="E17" s="54"/>
      <c r="F17" s="54"/>
      <c r="G17" s="48"/>
      <c r="H17" s="48"/>
      <c r="I17">
        <f>D17/C6</f>
        <v>0.0134839282923909</v>
      </c>
    </row>
    <row r="18" ht="26.15" customHeight="1" spans="1:8">
      <c r="A18" s="49" t="s">
        <v>154</v>
      </c>
      <c r="B18" s="48" t="s">
        <v>155</v>
      </c>
      <c r="C18" s="54">
        <v>37.14</v>
      </c>
      <c r="D18" s="54">
        <v>37.14</v>
      </c>
      <c r="E18" s="54"/>
      <c r="F18" s="54"/>
      <c r="G18" s="48"/>
      <c r="H18" s="48"/>
    </row>
    <row r="19" ht="26.15" customHeight="1" spans="1:8">
      <c r="A19" s="50" t="s">
        <v>156</v>
      </c>
      <c r="B19" s="5" t="s">
        <v>157</v>
      </c>
      <c r="C19" s="6">
        <v>37.14</v>
      </c>
      <c r="D19" s="6">
        <v>37.14</v>
      </c>
      <c r="E19" s="6"/>
      <c r="F19" s="6"/>
      <c r="G19" s="5"/>
      <c r="H19" s="5"/>
    </row>
  </sheetData>
  <mergeCells count="3">
    <mergeCell ref="A2:H2"/>
    <mergeCell ref="A3:H3"/>
    <mergeCell ref="F4:H4"/>
  </mergeCells>
  <pageMargins left="0.75" right="0.75" top="0.270000010728836" bottom="0.270000010728836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3"/>
  <sheetViews>
    <sheetView workbookViewId="0">
      <selection activeCell="C40" sqref="C40"/>
    </sheetView>
  </sheetViews>
  <sheetFormatPr defaultColWidth="10" defaultRowHeight="13.5"/>
  <cols>
    <col min="1" max="1" width="5.26666666666667" customWidth="1"/>
    <col min="2" max="2" width="5.725" customWidth="1"/>
    <col min="3" max="3" width="7" customWidth="1"/>
    <col min="4" max="4" width="16.9083333333333" customWidth="1"/>
    <col min="5" max="5" width="44" customWidth="1"/>
    <col min="6" max="6" width="15.45" customWidth="1"/>
    <col min="7" max="14" width="14.6333333333333" customWidth="1"/>
    <col min="15" max="16" width="16.3666666666667" customWidth="1"/>
    <col min="17" max="17" width="12.3666666666667" customWidth="1"/>
    <col min="18" max="18" width="15.45" customWidth="1"/>
    <col min="19" max="20" width="14.6333333333333" customWidth="1"/>
    <col min="21" max="22" width="9.725" customWidth="1"/>
  </cols>
  <sheetData>
    <row r="1" ht="16.4" customHeight="1" spans="1:1">
      <c r="A1" s="3"/>
    </row>
    <row r="2" ht="42.25" customHeight="1" spans="1:20">
      <c r="A2" s="11" t="s">
        <v>6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</row>
    <row r="3" ht="33.65" customHeight="1" spans="1:20">
      <c r="A3" s="2" t="s">
        <v>42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ht="25.9" customHeight="1" spans="16:20">
      <c r="P4" s="9" t="s">
        <v>43</v>
      </c>
      <c r="Q4" s="9"/>
      <c r="R4" s="9"/>
      <c r="S4" s="9"/>
      <c r="T4" s="9"/>
    </row>
    <row r="5" ht="27.65" customHeight="1" spans="1:20">
      <c r="A5" s="4" t="s">
        <v>158</v>
      </c>
      <c r="B5" s="4"/>
      <c r="C5" s="4"/>
      <c r="D5" s="4" t="s">
        <v>159</v>
      </c>
      <c r="E5" s="4" t="s">
        <v>160</v>
      </c>
      <c r="F5" s="4" t="s">
        <v>161</v>
      </c>
      <c r="G5" s="4" t="s">
        <v>162</v>
      </c>
      <c r="H5" s="4" t="s">
        <v>163</v>
      </c>
      <c r="I5" s="4" t="s">
        <v>164</v>
      </c>
      <c r="J5" s="4" t="s">
        <v>165</v>
      </c>
      <c r="K5" s="4" t="s">
        <v>166</v>
      </c>
      <c r="L5" s="4" t="s">
        <v>167</v>
      </c>
      <c r="M5" s="4" t="s">
        <v>168</v>
      </c>
      <c r="N5" s="4" t="s">
        <v>169</v>
      </c>
      <c r="O5" s="4" t="s">
        <v>170</v>
      </c>
      <c r="P5" s="4" t="s">
        <v>171</v>
      </c>
      <c r="Q5" s="4" t="s">
        <v>172</v>
      </c>
      <c r="R5" s="4" t="s">
        <v>173</v>
      </c>
      <c r="S5" s="4" t="s">
        <v>174</v>
      </c>
      <c r="T5" s="4" t="s">
        <v>175</v>
      </c>
    </row>
    <row r="6" ht="30.25" customHeight="1" spans="1:20">
      <c r="A6" s="4" t="s">
        <v>176</v>
      </c>
      <c r="B6" s="4" t="s">
        <v>177</v>
      </c>
      <c r="C6" s="4" t="s">
        <v>178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ht="27.65" customHeight="1" spans="1:20">
      <c r="A7" s="48"/>
      <c r="B7" s="48"/>
      <c r="C7" s="48"/>
      <c r="D7" s="48"/>
      <c r="E7" s="48" t="s">
        <v>91</v>
      </c>
      <c r="F7" s="54">
        <v>2754.390204</v>
      </c>
      <c r="G7" s="54"/>
      <c r="H7" s="54"/>
      <c r="I7" s="54"/>
      <c r="J7" s="54"/>
      <c r="K7" s="54">
        <v>723.070204</v>
      </c>
      <c r="L7" s="54"/>
      <c r="M7" s="54"/>
      <c r="N7" s="54"/>
      <c r="O7" s="54">
        <v>2031.32</v>
      </c>
      <c r="P7" s="54"/>
      <c r="Q7" s="54"/>
      <c r="R7" s="54"/>
      <c r="S7" s="54"/>
      <c r="T7" s="54"/>
    </row>
    <row r="8" ht="26.15" customHeight="1" spans="1:20">
      <c r="A8" s="48"/>
      <c r="B8" s="48"/>
      <c r="C8" s="48"/>
      <c r="D8" s="49" t="s">
        <v>110</v>
      </c>
      <c r="E8" s="49" t="s">
        <v>111</v>
      </c>
      <c r="F8" s="54">
        <v>2754.390204</v>
      </c>
      <c r="G8" s="54"/>
      <c r="H8" s="54"/>
      <c r="I8" s="54"/>
      <c r="J8" s="54"/>
      <c r="K8" s="54">
        <v>723.070204</v>
      </c>
      <c r="L8" s="54"/>
      <c r="M8" s="54"/>
      <c r="N8" s="54"/>
      <c r="O8" s="54">
        <v>2031.32</v>
      </c>
      <c r="P8" s="54"/>
      <c r="Q8" s="54"/>
      <c r="R8" s="54"/>
      <c r="S8" s="54"/>
      <c r="T8" s="54"/>
    </row>
    <row r="9" ht="26.15" customHeight="1" spans="1:20">
      <c r="A9" s="48"/>
      <c r="B9" s="48"/>
      <c r="C9" s="48"/>
      <c r="D9" s="49" t="s">
        <v>112</v>
      </c>
      <c r="E9" s="49" t="s">
        <v>113</v>
      </c>
      <c r="F9" s="54">
        <v>2754.390204</v>
      </c>
      <c r="G9" s="54"/>
      <c r="H9" s="54"/>
      <c r="I9" s="54"/>
      <c r="J9" s="54"/>
      <c r="K9" s="54">
        <v>723.070204</v>
      </c>
      <c r="L9" s="54"/>
      <c r="M9" s="54"/>
      <c r="N9" s="54"/>
      <c r="O9" s="54">
        <v>2031.32</v>
      </c>
      <c r="P9" s="54"/>
      <c r="Q9" s="54"/>
      <c r="R9" s="54"/>
      <c r="S9" s="54"/>
      <c r="T9" s="54"/>
    </row>
    <row r="10" ht="26.15" customHeight="1" spans="1:20">
      <c r="A10" s="8" t="s">
        <v>179</v>
      </c>
      <c r="B10" s="8" t="s">
        <v>180</v>
      </c>
      <c r="C10" s="8" t="s">
        <v>181</v>
      </c>
      <c r="D10" s="50" t="s">
        <v>182</v>
      </c>
      <c r="E10" s="5" t="s">
        <v>183</v>
      </c>
      <c r="F10" s="6">
        <v>2665.480316</v>
      </c>
      <c r="G10" s="6"/>
      <c r="H10" s="6"/>
      <c r="I10" s="6"/>
      <c r="J10" s="6"/>
      <c r="K10" s="6">
        <v>634.160316</v>
      </c>
      <c r="L10" s="6"/>
      <c r="M10" s="6"/>
      <c r="N10" s="6"/>
      <c r="O10" s="6">
        <v>2031.32</v>
      </c>
      <c r="P10" s="6"/>
      <c r="Q10" s="6"/>
      <c r="R10" s="6"/>
      <c r="S10" s="6"/>
      <c r="T10" s="6"/>
    </row>
    <row r="11" ht="26.15" customHeight="1" spans="1:20">
      <c r="A11" s="8" t="s">
        <v>179</v>
      </c>
      <c r="B11" s="8" t="s">
        <v>184</v>
      </c>
      <c r="C11" s="8" t="s">
        <v>184</v>
      </c>
      <c r="D11" s="50" t="s">
        <v>182</v>
      </c>
      <c r="E11" s="5" t="s">
        <v>185</v>
      </c>
      <c r="F11" s="6">
        <v>35.37</v>
      </c>
      <c r="G11" s="6"/>
      <c r="H11" s="6"/>
      <c r="I11" s="6"/>
      <c r="J11" s="6"/>
      <c r="K11" s="6">
        <v>35.37</v>
      </c>
      <c r="L11" s="6"/>
      <c r="M11" s="6"/>
      <c r="N11" s="6"/>
      <c r="O11" s="6"/>
      <c r="P11" s="6"/>
      <c r="Q11" s="6"/>
      <c r="R11" s="6"/>
      <c r="S11" s="6"/>
      <c r="T11" s="6"/>
    </row>
    <row r="12" ht="26.15" customHeight="1" spans="1:20">
      <c r="A12" s="8" t="s">
        <v>186</v>
      </c>
      <c r="B12" s="8" t="s">
        <v>187</v>
      </c>
      <c r="C12" s="8" t="s">
        <v>188</v>
      </c>
      <c r="D12" s="50" t="s">
        <v>182</v>
      </c>
      <c r="E12" s="5" t="s">
        <v>189</v>
      </c>
      <c r="F12" s="6">
        <v>16.399888</v>
      </c>
      <c r="G12" s="6"/>
      <c r="H12" s="6"/>
      <c r="I12" s="6"/>
      <c r="J12" s="6"/>
      <c r="K12" s="6">
        <v>16.399888</v>
      </c>
      <c r="L12" s="6"/>
      <c r="M12" s="6"/>
      <c r="N12" s="6"/>
      <c r="O12" s="6"/>
      <c r="P12" s="6"/>
      <c r="Q12" s="6"/>
      <c r="R12" s="6"/>
      <c r="S12" s="6"/>
      <c r="T12" s="6"/>
    </row>
    <row r="13" ht="26.15" customHeight="1" spans="1:20">
      <c r="A13" s="8" t="s">
        <v>190</v>
      </c>
      <c r="B13" s="8" t="s">
        <v>188</v>
      </c>
      <c r="C13" s="8" t="s">
        <v>180</v>
      </c>
      <c r="D13" s="50" t="s">
        <v>182</v>
      </c>
      <c r="E13" s="5" t="s">
        <v>191</v>
      </c>
      <c r="F13" s="6">
        <v>37.14</v>
      </c>
      <c r="G13" s="6"/>
      <c r="H13" s="6"/>
      <c r="I13" s="6"/>
      <c r="J13" s="6"/>
      <c r="K13" s="6">
        <v>37.14</v>
      </c>
      <c r="L13" s="6"/>
      <c r="M13" s="6"/>
      <c r="N13" s="6"/>
      <c r="O13" s="6"/>
      <c r="P13" s="6"/>
      <c r="Q13" s="6"/>
      <c r="R13" s="6"/>
      <c r="S13" s="6"/>
      <c r="T13" s="6"/>
    </row>
  </sheetData>
  <mergeCells count="21">
    <mergeCell ref="A2:T2"/>
    <mergeCell ref="A3:T3"/>
    <mergeCell ref="P4:T4"/>
    <mergeCell ref="A5:C5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</mergeCells>
  <pageMargins left="0.75" right="0.75" top="0.270000010728836" bottom="0.270000010728836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32"/>
  <sheetViews>
    <sheetView workbookViewId="0">
      <selection activeCell="C40" sqref="C40"/>
    </sheetView>
  </sheetViews>
  <sheetFormatPr defaultColWidth="10" defaultRowHeight="13.5"/>
  <cols>
    <col min="1" max="1" width="5.26666666666667" customWidth="1"/>
    <col min="2" max="2" width="5.725" customWidth="1"/>
    <col min="3" max="3" width="7" customWidth="1"/>
    <col min="4" max="4" width="17.45" customWidth="1"/>
    <col min="5" max="5" width="45.2666666666667" customWidth="1"/>
    <col min="6" max="6" width="18.725" customWidth="1"/>
    <col min="7" max="10" width="17.45" customWidth="1"/>
    <col min="11" max="11" width="17.725" customWidth="1"/>
    <col min="12" max="16" width="17.45" customWidth="1"/>
    <col min="17" max="17" width="16.3666666666667" customWidth="1"/>
    <col min="18" max="18" width="12.3666666666667" customWidth="1"/>
    <col min="19" max="19" width="15.45" customWidth="1"/>
    <col min="20" max="20" width="16.725" customWidth="1"/>
    <col min="21" max="21" width="14.6333333333333" customWidth="1"/>
    <col min="22" max="23" width="9.725" customWidth="1"/>
  </cols>
  <sheetData>
    <row r="1" ht="16.4" customHeight="1" spans="1:1">
      <c r="A1" s="3"/>
    </row>
    <row r="2" ht="49.15" customHeight="1" spans="1:21">
      <c r="A2" s="11" t="s">
        <v>7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</row>
    <row r="3" ht="33.65" customHeight="1" spans="1:21">
      <c r="A3" s="2" t="s">
        <v>42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</row>
    <row r="4" ht="26.65" customHeight="1" spans="17:21">
      <c r="Q4" s="9" t="s">
        <v>43</v>
      </c>
      <c r="R4" s="9"/>
      <c r="S4" s="9"/>
      <c r="T4" s="9"/>
      <c r="U4" s="9"/>
    </row>
    <row r="5" ht="29.25" customHeight="1" spans="1:21">
      <c r="A5" s="4" t="s">
        <v>158</v>
      </c>
      <c r="B5" s="4"/>
      <c r="C5" s="4"/>
      <c r="D5" s="4" t="s">
        <v>159</v>
      </c>
      <c r="E5" s="4" t="s">
        <v>160</v>
      </c>
      <c r="F5" s="4" t="s">
        <v>192</v>
      </c>
      <c r="G5" s="4" t="s">
        <v>131</v>
      </c>
      <c r="H5" s="4"/>
      <c r="I5" s="4"/>
      <c r="J5" s="4"/>
      <c r="K5" s="4" t="s">
        <v>132</v>
      </c>
      <c r="L5" s="4"/>
      <c r="M5" s="4"/>
      <c r="N5" s="4"/>
      <c r="O5" s="4"/>
      <c r="P5" s="4"/>
      <c r="Q5" s="4"/>
      <c r="R5" s="4"/>
      <c r="S5" s="4"/>
      <c r="T5" s="4"/>
      <c r="U5" s="4"/>
    </row>
    <row r="6" ht="43.9" customHeight="1" spans="1:21">
      <c r="A6" s="4" t="s">
        <v>176</v>
      </c>
      <c r="B6" s="4" t="s">
        <v>177</v>
      </c>
      <c r="C6" s="4" t="s">
        <v>178</v>
      </c>
      <c r="D6" s="4"/>
      <c r="E6" s="4"/>
      <c r="F6" s="4"/>
      <c r="G6" s="4" t="s">
        <v>91</v>
      </c>
      <c r="H6" s="4" t="s">
        <v>193</v>
      </c>
      <c r="I6" s="4" t="s">
        <v>194</v>
      </c>
      <c r="J6" s="4" t="s">
        <v>170</v>
      </c>
      <c r="K6" s="4" t="s">
        <v>91</v>
      </c>
      <c r="L6" s="4" t="s">
        <v>195</v>
      </c>
      <c r="M6" s="4" t="s">
        <v>196</v>
      </c>
      <c r="N6" s="4" t="s">
        <v>197</v>
      </c>
      <c r="O6" s="4" t="s">
        <v>172</v>
      </c>
      <c r="P6" s="4" t="s">
        <v>198</v>
      </c>
      <c r="Q6" s="4" t="s">
        <v>199</v>
      </c>
      <c r="R6" s="4" t="s">
        <v>200</v>
      </c>
      <c r="S6" s="4" t="s">
        <v>168</v>
      </c>
      <c r="T6" s="4" t="s">
        <v>171</v>
      </c>
      <c r="U6" s="4" t="s">
        <v>175</v>
      </c>
    </row>
    <row r="7" ht="28.5" customHeight="1" spans="1:21">
      <c r="A7" s="48"/>
      <c r="B7" s="48"/>
      <c r="C7" s="48"/>
      <c r="D7" s="48"/>
      <c r="E7" s="48" t="s">
        <v>91</v>
      </c>
      <c r="F7" s="54">
        <v>2754.390204</v>
      </c>
      <c r="G7" s="54">
        <v>668.010204</v>
      </c>
      <c r="H7" s="54">
        <v>433.749088</v>
      </c>
      <c r="I7" s="54">
        <v>213.901116</v>
      </c>
      <c r="J7" s="54">
        <v>20.36</v>
      </c>
      <c r="K7" s="54">
        <v>2086.38</v>
      </c>
      <c r="L7" s="54"/>
      <c r="M7" s="54">
        <v>75.42</v>
      </c>
      <c r="N7" s="54">
        <v>2010.96</v>
      </c>
      <c r="O7" s="54"/>
      <c r="P7" s="54"/>
      <c r="Q7" s="54"/>
      <c r="R7" s="54"/>
      <c r="S7" s="54"/>
      <c r="T7" s="54"/>
      <c r="U7" s="54"/>
    </row>
    <row r="8" ht="26.15" customHeight="1" spans="1:21">
      <c r="A8" s="48"/>
      <c r="B8" s="48"/>
      <c r="C8" s="48"/>
      <c r="D8" s="49" t="s">
        <v>110</v>
      </c>
      <c r="E8" s="49" t="s">
        <v>111</v>
      </c>
      <c r="F8" s="56">
        <v>2754.390204</v>
      </c>
      <c r="G8" s="54">
        <v>668.010204</v>
      </c>
      <c r="H8" s="54">
        <v>433.749088</v>
      </c>
      <c r="I8" s="54">
        <v>213.901116</v>
      </c>
      <c r="J8" s="54">
        <v>20.36</v>
      </c>
      <c r="K8" s="54">
        <v>2086.38</v>
      </c>
      <c r="L8" s="54">
        <v>0</v>
      </c>
      <c r="M8" s="54">
        <v>75.42</v>
      </c>
      <c r="N8" s="54">
        <v>2010.96</v>
      </c>
      <c r="O8" s="54"/>
      <c r="P8" s="54"/>
      <c r="Q8" s="54"/>
      <c r="R8" s="54"/>
      <c r="S8" s="54"/>
      <c r="T8" s="54"/>
      <c r="U8" s="54"/>
    </row>
    <row r="9" ht="26.15" customHeight="1" spans="1:21">
      <c r="A9" s="48"/>
      <c r="B9" s="48"/>
      <c r="C9" s="48"/>
      <c r="D9" s="49" t="s">
        <v>112</v>
      </c>
      <c r="E9" s="49" t="s">
        <v>113</v>
      </c>
      <c r="F9" s="56">
        <v>2754.390204</v>
      </c>
      <c r="G9" s="54">
        <v>668.010204</v>
      </c>
      <c r="H9" s="54">
        <v>433.749088</v>
      </c>
      <c r="I9" s="54">
        <v>213.901116</v>
      </c>
      <c r="J9" s="54">
        <v>20.36</v>
      </c>
      <c r="K9" s="54">
        <v>2086.38</v>
      </c>
      <c r="L9" s="54">
        <v>0</v>
      </c>
      <c r="M9" s="54">
        <v>75.42</v>
      </c>
      <c r="N9" s="54">
        <v>2010.96</v>
      </c>
      <c r="O9" s="54"/>
      <c r="P9" s="54"/>
      <c r="Q9" s="54"/>
      <c r="R9" s="54"/>
      <c r="S9" s="54"/>
      <c r="T9" s="54"/>
      <c r="U9" s="54"/>
    </row>
    <row r="10" ht="26.15" customHeight="1" spans="1:21">
      <c r="A10" s="8" t="s">
        <v>179</v>
      </c>
      <c r="B10" s="8" t="s">
        <v>180</v>
      </c>
      <c r="C10" s="8">
        <v>9</v>
      </c>
      <c r="D10" s="50" t="s">
        <v>182</v>
      </c>
      <c r="E10" s="5" t="s">
        <v>183</v>
      </c>
      <c r="F10" s="55">
        <v>2665.480316</v>
      </c>
      <c r="G10" s="6">
        <v>579.100316</v>
      </c>
      <c r="H10" s="6">
        <v>344.8392</v>
      </c>
      <c r="I10" s="6">
        <v>213.901116</v>
      </c>
      <c r="J10" s="6">
        <v>20.36</v>
      </c>
      <c r="K10" s="6">
        <v>2086.38</v>
      </c>
      <c r="L10" s="6"/>
      <c r="M10" s="6">
        <v>75.42</v>
      </c>
      <c r="N10" s="6">
        <v>2010.96</v>
      </c>
      <c r="O10" s="6"/>
      <c r="P10" s="6"/>
      <c r="Q10" s="6"/>
      <c r="R10" s="6"/>
      <c r="S10" s="6"/>
      <c r="T10" s="6"/>
      <c r="U10" s="6"/>
    </row>
    <row r="11" ht="26.15" customHeight="1" spans="1:21">
      <c r="A11" s="8" t="s">
        <v>179</v>
      </c>
      <c r="B11" s="8" t="s">
        <v>184</v>
      </c>
      <c r="C11" s="8" t="s">
        <v>184</v>
      </c>
      <c r="D11" s="50" t="s">
        <v>182</v>
      </c>
      <c r="E11" s="5" t="s">
        <v>185</v>
      </c>
      <c r="F11" s="55">
        <v>35.37</v>
      </c>
      <c r="G11" s="6">
        <v>35.37</v>
      </c>
      <c r="H11" s="6">
        <v>35.37</v>
      </c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</row>
    <row r="12" ht="26.15" customHeight="1" spans="1:21">
      <c r="A12" s="8" t="s">
        <v>186</v>
      </c>
      <c r="B12" s="8" t="s">
        <v>187</v>
      </c>
      <c r="C12" s="8" t="s">
        <v>188</v>
      </c>
      <c r="D12" s="50" t="s">
        <v>182</v>
      </c>
      <c r="E12" s="5" t="s">
        <v>189</v>
      </c>
      <c r="F12" s="55">
        <v>16.399888</v>
      </c>
      <c r="G12" s="6">
        <v>16.399888</v>
      </c>
      <c r="H12" s="6">
        <v>16.399888</v>
      </c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</row>
    <row r="13" ht="26.15" customHeight="1" spans="1:21">
      <c r="A13" s="8" t="s">
        <v>190</v>
      </c>
      <c r="B13" s="8" t="s">
        <v>188</v>
      </c>
      <c r="C13" s="8" t="s">
        <v>180</v>
      </c>
      <c r="D13" s="50" t="s">
        <v>182</v>
      </c>
      <c r="E13" s="5" t="s">
        <v>191</v>
      </c>
      <c r="F13" s="55">
        <v>37.14</v>
      </c>
      <c r="G13" s="6">
        <v>37.14</v>
      </c>
      <c r="H13" s="6">
        <v>37.14</v>
      </c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</row>
    <row r="14" ht="16.4" customHeight="1"/>
    <row r="15" ht="16.4" customHeight="1"/>
    <row r="16" ht="16.4" customHeight="1"/>
    <row r="17" ht="26.15" customHeight="1" spans="8:9">
      <c r="H17" s="3"/>
      <c r="I17" s="80"/>
    </row>
    <row r="18" ht="26.15" customHeight="1" spans="8:9">
      <c r="H18" s="3"/>
      <c r="I18" s="80"/>
    </row>
    <row r="19" ht="26.15" customHeight="1" spans="8:9">
      <c r="H19" s="3"/>
      <c r="I19" s="80"/>
    </row>
    <row r="20" ht="26.15" customHeight="1" spans="8:9">
      <c r="H20" s="3"/>
      <c r="I20" s="80"/>
    </row>
    <row r="21" ht="26.15" customHeight="1" spans="8:9">
      <c r="H21" s="3"/>
      <c r="I21" s="80"/>
    </row>
    <row r="22" ht="26.15" customHeight="1" spans="8:9">
      <c r="H22" s="3"/>
      <c r="I22" s="80"/>
    </row>
    <row r="23" ht="26.15" customHeight="1" spans="8:9">
      <c r="H23" s="3"/>
      <c r="I23" s="80"/>
    </row>
    <row r="24" ht="26.15" customHeight="1" spans="8:9">
      <c r="H24" s="3"/>
      <c r="I24" s="80"/>
    </row>
    <row r="25" ht="26.15" customHeight="1" spans="8:9">
      <c r="H25" s="3"/>
      <c r="I25" s="80"/>
    </row>
    <row r="26" ht="26.15" customHeight="1" spans="8:9">
      <c r="H26" s="3"/>
      <c r="I26" s="80"/>
    </row>
    <row r="27" ht="26.15" customHeight="1" spans="8:9">
      <c r="H27" s="3"/>
      <c r="I27" s="80"/>
    </row>
    <row r="28" ht="26.15" customHeight="1" spans="8:9">
      <c r="H28" s="3"/>
      <c r="I28" s="80"/>
    </row>
    <row r="29" ht="26.15" customHeight="1" spans="8:9">
      <c r="H29" s="3"/>
      <c r="I29" s="80"/>
    </row>
    <row r="30" ht="26.15" customHeight="1" spans="8:9">
      <c r="H30" s="3"/>
      <c r="I30" s="80"/>
    </row>
    <row r="31" ht="26.15" customHeight="1" spans="8:9">
      <c r="H31" s="3"/>
      <c r="I31" s="80"/>
    </row>
    <row r="32" ht="16.4" customHeight="1" spans="8:9">
      <c r="H32" s="3"/>
      <c r="I32" s="3"/>
    </row>
  </sheetData>
  <mergeCells count="9">
    <mergeCell ref="A2:U2"/>
    <mergeCell ref="A3:U3"/>
    <mergeCell ref="Q4:U4"/>
    <mergeCell ref="A5:C5"/>
    <mergeCell ref="G5:J5"/>
    <mergeCell ref="K5:U5"/>
    <mergeCell ref="D5:D6"/>
    <mergeCell ref="E5:E6"/>
    <mergeCell ref="F5:F6"/>
  </mergeCells>
  <pageMargins left="0.75" right="0.75" top="0.270000010728836" bottom="0.270000010728836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7"/>
  <sheetViews>
    <sheetView workbookViewId="0">
      <selection activeCell="C40" sqref="C40"/>
    </sheetView>
  </sheetViews>
  <sheetFormatPr defaultColWidth="10" defaultRowHeight="13.5"/>
  <cols>
    <col min="1" max="1" width="14.3666666666667" customWidth="1"/>
    <col min="2" max="2" width="17.45" customWidth="1"/>
    <col min="3" max="3" width="41.2666666666667" customWidth="1"/>
    <col min="4" max="4" width="12.9083333333333" customWidth="1"/>
    <col min="5" max="15" width="13.2666666666667" customWidth="1"/>
    <col min="16" max="16" width="16.3666666666667" customWidth="1"/>
    <col min="17" max="17" width="12.3666666666667" customWidth="1"/>
    <col min="18" max="18" width="15.45" customWidth="1"/>
    <col min="19" max="19" width="16.725" customWidth="1"/>
    <col min="20" max="20" width="14.6333333333333" customWidth="1"/>
    <col min="21" max="22" width="9.725" customWidth="1"/>
  </cols>
  <sheetData>
    <row r="1" ht="16.4" customHeight="1" spans="1:1">
      <c r="A1" s="3"/>
    </row>
    <row r="2" ht="40.5" customHeight="1" spans="2:20">
      <c r="B2" s="11" t="s">
        <v>8</v>
      </c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</row>
    <row r="3" ht="25" customHeight="1" spans="1:20">
      <c r="A3" s="2" t="s">
        <v>42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ht="19.9" customHeight="1" spans="16:20">
      <c r="P4" s="9" t="s">
        <v>43</v>
      </c>
      <c r="Q4" s="9"/>
      <c r="R4" s="9"/>
      <c r="S4" s="9"/>
      <c r="T4" s="9"/>
    </row>
    <row r="5" ht="26.65" customHeight="1" spans="1:20">
      <c r="A5" s="4" t="s">
        <v>201</v>
      </c>
      <c r="B5" s="4" t="s">
        <v>202</v>
      </c>
      <c r="C5" s="4" t="s">
        <v>203</v>
      </c>
      <c r="D5" s="4" t="s">
        <v>91</v>
      </c>
      <c r="E5" s="4" t="s">
        <v>204</v>
      </c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 t="s">
        <v>118</v>
      </c>
    </row>
    <row r="6" ht="24.25" customHeight="1" spans="1:20">
      <c r="A6" s="4"/>
      <c r="B6" s="4"/>
      <c r="C6" s="4"/>
      <c r="D6" s="4"/>
      <c r="E6" s="4" t="s">
        <v>205</v>
      </c>
      <c r="F6" s="4"/>
      <c r="G6" s="4"/>
      <c r="H6" s="4"/>
      <c r="I6" s="4"/>
      <c r="J6" s="4"/>
      <c r="L6" s="4" t="s">
        <v>206</v>
      </c>
      <c r="M6" s="4" t="s">
        <v>207</v>
      </c>
      <c r="N6" s="4" t="s">
        <v>208</v>
      </c>
      <c r="O6" s="4" t="s">
        <v>209</v>
      </c>
      <c r="P6" s="4" t="s">
        <v>210</v>
      </c>
      <c r="Q6" s="4"/>
      <c r="R6" s="4"/>
      <c r="S6" s="4" t="s">
        <v>211</v>
      </c>
      <c r="T6" s="4"/>
    </row>
    <row r="7" ht="38.9" customHeight="1" spans="1:20">
      <c r="A7" s="4"/>
      <c r="B7" s="4"/>
      <c r="C7" s="4"/>
      <c r="D7" s="4"/>
      <c r="E7" s="4" t="s">
        <v>98</v>
      </c>
      <c r="F7" s="4" t="s">
        <v>99</v>
      </c>
      <c r="G7" s="4" t="s">
        <v>212</v>
      </c>
      <c r="H7" s="4" t="s">
        <v>213</v>
      </c>
      <c r="I7" s="4" t="s">
        <v>120</v>
      </c>
      <c r="J7" s="4" t="s">
        <v>121</v>
      </c>
      <c r="K7" s="4" t="s">
        <v>101</v>
      </c>
      <c r="L7" s="4"/>
      <c r="M7" s="4"/>
      <c r="N7" s="4"/>
      <c r="O7" s="4"/>
      <c r="P7" s="4" t="s">
        <v>214</v>
      </c>
      <c r="Q7" s="4" t="s">
        <v>215</v>
      </c>
      <c r="R7" s="4" t="s">
        <v>216</v>
      </c>
      <c r="S7" s="4"/>
      <c r="T7" s="4"/>
    </row>
    <row r="8" ht="22.4" customHeight="1" spans="1:20">
      <c r="A8" s="4"/>
      <c r="B8" s="4"/>
      <c r="C8" s="4" t="s">
        <v>91</v>
      </c>
      <c r="D8" s="56">
        <v>668.010204</v>
      </c>
      <c r="E8" s="56">
        <v>668.010204</v>
      </c>
      <c r="F8" s="56">
        <v>458.8792</v>
      </c>
      <c r="G8" s="56"/>
      <c r="H8" s="56"/>
      <c r="I8" s="56"/>
      <c r="J8" s="56"/>
      <c r="K8" s="56">
        <v>209.131004</v>
      </c>
      <c r="L8" s="56"/>
      <c r="M8" s="56"/>
      <c r="N8" s="56"/>
      <c r="O8" s="56"/>
      <c r="P8" s="56"/>
      <c r="Q8" s="56"/>
      <c r="R8" s="56"/>
      <c r="S8" s="56"/>
      <c r="T8" s="56"/>
    </row>
    <row r="9" ht="26.15" customHeight="1" spans="1:20">
      <c r="A9" s="5"/>
      <c r="B9" s="49" t="s">
        <v>110</v>
      </c>
      <c r="C9" s="49" t="s">
        <v>111</v>
      </c>
      <c r="D9" s="56">
        <v>668.010204</v>
      </c>
      <c r="E9" s="56">
        <v>668.010204</v>
      </c>
      <c r="F9" s="56">
        <v>458.8792</v>
      </c>
      <c r="G9" s="56"/>
      <c r="H9" s="56"/>
      <c r="I9" s="56"/>
      <c r="J9" s="56"/>
      <c r="K9" s="56">
        <v>209.131004</v>
      </c>
      <c r="L9" s="56"/>
      <c r="M9" s="56"/>
      <c r="N9" s="56"/>
      <c r="O9" s="56"/>
      <c r="P9" s="56"/>
      <c r="Q9" s="56"/>
      <c r="R9" s="56"/>
      <c r="S9" s="56"/>
      <c r="T9" s="56"/>
    </row>
    <row r="10" ht="26.15" customHeight="1" spans="1:20">
      <c r="A10" s="48"/>
      <c r="B10" s="49" t="s">
        <v>112</v>
      </c>
      <c r="C10" s="49" t="s">
        <v>113</v>
      </c>
      <c r="D10" s="56">
        <v>668.010204</v>
      </c>
      <c r="E10" s="56">
        <v>668.010204</v>
      </c>
      <c r="F10" s="56">
        <v>458.8792</v>
      </c>
      <c r="G10" s="56"/>
      <c r="H10" s="56"/>
      <c r="I10" s="56"/>
      <c r="J10" s="56"/>
      <c r="K10" s="56">
        <v>209.131004</v>
      </c>
      <c r="L10" s="56"/>
      <c r="M10" s="56"/>
      <c r="N10" s="56"/>
      <c r="O10" s="56"/>
      <c r="P10" s="56"/>
      <c r="Q10" s="56"/>
      <c r="R10" s="56"/>
      <c r="S10" s="56"/>
      <c r="T10" s="56"/>
    </row>
    <row r="11" ht="26.15" customHeight="1" spans="1:20">
      <c r="A11" s="5" t="s">
        <v>217</v>
      </c>
      <c r="B11" s="50" t="s">
        <v>182</v>
      </c>
      <c r="C11" s="5" t="s">
        <v>218</v>
      </c>
      <c r="D11" s="6">
        <v>20.36</v>
      </c>
      <c r="E11" s="6">
        <v>20.36</v>
      </c>
      <c r="F11" s="6">
        <v>1.5168</v>
      </c>
      <c r="G11" s="6"/>
      <c r="H11" s="6"/>
      <c r="I11" s="6"/>
      <c r="J11" s="6"/>
      <c r="K11" s="6">
        <v>18.8432</v>
      </c>
      <c r="L11" s="6"/>
      <c r="M11" s="6"/>
      <c r="N11" s="6"/>
      <c r="O11" s="6"/>
      <c r="P11" s="6"/>
      <c r="Q11" s="6"/>
      <c r="R11" s="6"/>
      <c r="S11" s="6"/>
      <c r="T11" s="6"/>
    </row>
    <row r="12" ht="26.15" customHeight="1" spans="1:20">
      <c r="A12" s="5" t="s">
        <v>217</v>
      </c>
      <c r="B12" s="50" t="s">
        <v>182</v>
      </c>
      <c r="C12" s="5" t="s">
        <v>219</v>
      </c>
      <c r="D12" s="6">
        <v>334.8744</v>
      </c>
      <c r="E12" s="6">
        <v>334.8744</v>
      </c>
      <c r="F12" s="6">
        <v>309.4824</v>
      </c>
      <c r="G12" s="6"/>
      <c r="H12" s="6"/>
      <c r="I12" s="6"/>
      <c r="J12" s="6"/>
      <c r="K12" s="6">
        <v>25.392</v>
      </c>
      <c r="L12" s="6"/>
      <c r="M12" s="6"/>
      <c r="N12" s="6"/>
      <c r="O12" s="6"/>
      <c r="P12" s="6"/>
      <c r="Q12" s="6"/>
      <c r="R12" s="6"/>
      <c r="S12" s="6"/>
      <c r="T12" s="6"/>
    </row>
    <row r="13" ht="26.15" customHeight="1" spans="1:20">
      <c r="A13" s="5" t="s">
        <v>217</v>
      </c>
      <c r="B13" s="50" t="s">
        <v>182</v>
      </c>
      <c r="C13" s="5" t="s">
        <v>220</v>
      </c>
      <c r="D13" s="6">
        <v>3.5148</v>
      </c>
      <c r="E13" s="6">
        <v>3.5148</v>
      </c>
      <c r="F13" s="6"/>
      <c r="G13" s="6"/>
      <c r="H13" s="6"/>
      <c r="I13" s="6"/>
      <c r="J13" s="6"/>
      <c r="K13" s="6">
        <v>3.5148</v>
      </c>
      <c r="L13" s="6"/>
      <c r="M13" s="6"/>
      <c r="N13" s="6"/>
      <c r="O13" s="6"/>
      <c r="P13" s="6"/>
      <c r="Q13" s="6"/>
      <c r="R13" s="6"/>
      <c r="S13" s="6"/>
      <c r="T13" s="6"/>
    </row>
    <row r="14" ht="26.15" customHeight="1" spans="1:20">
      <c r="A14" s="5" t="s">
        <v>217</v>
      </c>
      <c r="B14" s="50" t="s">
        <v>182</v>
      </c>
      <c r="C14" s="5" t="s">
        <v>221</v>
      </c>
      <c r="D14" s="6">
        <v>58.219888</v>
      </c>
      <c r="E14" s="6">
        <v>58.219888</v>
      </c>
      <c r="F14" s="6">
        <v>56.21</v>
      </c>
      <c r="G14" s="6"/>
      <c r="H14" s="6"/>
      <c r="I14" s="6"/>
      <c r="J14" s="6"/>
      <c r="K14" s="6">
        <v>2.009888</v>
      </c>
      <c r="L14" s="6"/>
      <c r="M14" s="6"/>
      <c r="N14" s="6"/>
      <c r="O14" s="6"/>
      <c r="P14" s="6"/>
      <c r="Q14" s="6"/>
      <c r="R14" s="6"/>
      <c r="S14" s="6"/>
      <c r="T14" s="6"/>
    </row>
    <row r="15" ht="26.15" customHeight="1" spans="1:20">
      <c r="A15" s="5" t="s">
        <v>217</v>
      </c>
      <c r="B15" s="50" t="s">
        <v>182</v>
      </c>
      <c r="C15" s="5" t="s">
        <v>191</v>
      </c>
      <c r="D15" s="6">
        <v>37.14</v>
      </c>
      <c r="E15" s="6">
        <v>37.14</v>
      </c>
      <c r="F15" s="6">
        <v>37.14</v>
      </c>
      <c r="G15" s="6"/>
      <c r="H15" s="6"/>
      <c r="I15" s="6"/>
      <c r="J15" s="6"/>
      <c r="K15" s="6">
        <v>0</v>
      </c>
      <c r="L15" s="6"/>
      <c r="M15" s="6"/>
      <c r="N15" s="6"/>
      <c r="O15" s="6"/>
      <c r="P15" s="6"/>
      <c r="Q15" s="6"/>
      <c r="R15" s="6"/>
      <c r="S15" s="6"/>
      <c r="T15" s="6"/>
    </row>
    <row r="16" ht="26.15" customHeight="1" spans="1:20">
      <c r="A16" s="5" t="s">
        <v>222</v>
      </c>
      <c r="B16" s="50" t="s">
        <v>182</v>
      </c>
      <c r="C16" s="5" t="s">
        <v>223</v>
      </c>
      <c r="D16" s="6">
        <v>213.901116</v>
      </c>
      <c r="E16" s="6">
        <v>213.901116</v>
      </c>
      <c r="F16" s="6">
        <v>54.53</v>
      </c>
      <c r="G16" s="6"/>
      <c r="H16" s="6"/>
      <c r="I16" s="6"/>
      <c r="J16" s="6"/>
      <c r="K16" s="6">
        <v>159.371116</v>
      </c>
      <c r="L16" s="6"/>
      <c r="M16" s="6"/>
      <c r="N16" s="6"/>
      <c r="O16" s="6"/>
      <c r="P16" s="6"/>
      <c r="Q16" s="6"/>
      <c r="R16" s="6"/>
      <c r="S16" s="6"/>
      <c r="T16" s="6"/>
    </row>
    <row r="17" ht="16.4" customHeight="1"/>
  </sheetData>
  <mergeCells count="16">
    <mergeCell ref="B2:T2"/>
    <mergeCell ref="A3:T3"/>
    <mergeCell ref="P4:T4"/>
    <mergeCell ref="E5:S5"/>
    <mergeCell ref="E6:J6"/>
    <mergeCell ref="P6:R6"/>
    <mergeCell ref="A5:A7"/>
    <mergeCell ref="B5:B7"/>
    <mergeCell ref="C5:C7"/>
    <mergeCell ref="D5:D7"/>
    <mergeCell ref="L6:L7"/>
    <mergeCell ref="M6:M7"/>
    <mergeCell ref="N6:N7"/>
    <mergeCell ref="O6:O7"/>
    <mergeCell ref="S6:S7"/>
    <mergeCell ref="T5:T7"/>
  </mergeCells>
  <pageMargins left="0.75" right="0.75" top="0.270000010728836" bottom="0.270000010728836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E19"/>
  <sheetViews>
    <sheetView workbookViewId="0">
      <selection activeCell="C40" sqref="C40"/>
    </sheetView>
  </sheetViews>
  <sheetFormatPr defaultColWidth="10" defaultRowHeight="13.5"/>
  <cols>
    <col min="1" max="1" width="8.63333333333333" customWidth="1"/>
    <col min="2" max="2" width="8.36666666666667" customWidth="1"/>
    <col min="3" max="3" width="10.45" customWidth="1"/>
    <col min="4" max="4" width="14.3666666666667" customWidth="1"/>
    <col min="5" max="5" width="43" customWidth="1"/>
    <col min="6" max="7" width="13.0916666666667" customWidth="1"/>
    <col min="8" max="8" width="18.9083333333333" customWidth="1"/>
    <col min="9" max="9" width="12" customWidth="1"/>
    <col min="10" max="12" width="16.45" customWidth="1"/>
    <col min="13" max="13" width="21" customWidth="1"/>
    <col min="14" max="14" width="13.2666666666667" customWidth="1"/>
    <col min="15" max="16" width="19.9083333333333" customWidth="1"/>
    <col min="17" max="19" width="13.2666666666667" customWidth="1"/>
    <col min="20" max="20" width="11.3666666666667" customWidth="1"/>
    <col min="21" max="22" width="12.3666666666667" customWidth="1"/>
    <col min="23" max="23" width="13.2666666666667" customWidth="1"/>
    <col min="24" max="24" width="11.45" customWidth="1"/>
    <col min="25" max="25" width="10.9083333333333" customWidth="1"/>
    <col min="26" max="26" width="12" customWidth="1"/>
    <col min="27" max="27" width="16.3666666666667" customWidth="1"/>
    <col min="28" max="31" width="13.2666666666667" customWidth="1"/>
    <col min="32" max="33" width="9.725" customWidth="1"/>
  </cols>
  <sheetData>
    <row r="1" ht="16.4" customHeight="1" spans="1:4">
      <c r="A1" s="3"/>
      <c r="D1" s="3"/>
    </row>
    <row r="2" ht="39.65" customHeight="1" spans="4:27">
      <c r="D2" s="11" t="s">
        <v>9</v>
      </c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</row>
    <row r="3" ht="33.65" customHeight="1" spans="1:31">
      <c r="A3" s="2" t="s">
        <v>42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</row>
    <row r="4" ht="19" customHeight="1" spans="28:31">
      <c r="AB4" s="9" t="s">
        <v>43</v>
      </c>
      <c r="AC4" s="9"/>
      <c r="AD4" s="9"/>
      <c r="AE4" s="9"/>
    </row>
    <row r="5" ht="26.65" customHeight="1" spans="1:31">
      <c r="A5" s="4" t="s">
        <v>158</v>
      </c>
      <c r="B5" s="4"/>
      <c r="C5" s="4"/>
      <c r="D5" s="4" t="s">
        <v>202</v>
      </c>
      <c r="E5" s="4" t="s">
        <v>203</v>
      </c>
      <c r="F5" s="4" t="s">
        <v>224</v>
      </c>
      <c r="G5" s="4" t="s">
        <v>225</v>
      </c>
      <c r="H5" s="4" t="s">
        <v>226</v>
      </c>
      <c r="I5" s="4" t="s">
        <v>227</v>
      </c>
      <c r="J5" s="4" t="s">
        <v>228</v>
      </c>
      <c r="K5" s="4" t="s">
        <v>229</v>
      </c>
      <c r="L5" s="4" t="s">
        <v>230</v>
      </c>
      <c r="M5" s="4" t="s">
        <v>231</v>
      </c>
      <c r="N5" s="4"/>
      <c r="O5" s="4" t="s">
        <v>204</v>
      </c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 t="s">
        <v>118</v>
      </c>
    </row>
    <row r="6" ht="24.25" customHeight="1" spans="1:31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 t="s">
        <v>115</v>
      </c>
      <c r="N6" s="4" t="s">
        <v>232</v>
      </c>
      <c r="O6" s="4" t="s">
        <v>98</v>
      </c>
      <c r="P6" s="4" t="s">
        <v>205</v>
      </c>
      <c r="Q6" s="4"/>
      <c r="R6" s="4"/>
      <c r="S6" s="4"/>
      <c r="T6" s="4"/>
      <c r="U6" s="4"/>
      <c r="W6" s="4" t="s">
        <v>206</v>
      </c>
      <c r="X6" s="4" t="s">
        <v>207</v>
      </c>
      <c r="Y6" s="4" t="s">
        <v>208</v>
      </c>
      <c r="Z6" s="4" t="s">
        <v>209</v>
      </c>
      <c r="AA6" s="4" t="s">
        <v>210</v>
      </c>
      <c r="AB6" s="4"/>
      <c r="AC6" s="4"/>
      <c r="AD6" s="4" t="s">
        <v>211</v>
      </c>
      <c r="AE6" s="4"/>
    </row>
    <row r="7" ht="39.65" customHeight="1" spans="1:31">
      <c r="A7" s="4" t="s">
        <v>176</v>
      </c>
      <c r="B7" s="4" t="s">
        <v>177</v>
      </c>
      <c r="C7" s="4" t="s">
        <v>178</v>
      </c>
      <c r="D7" s="4"/>
      <c r="E7" s="4"/>
      <c r="F7" s="4"/>
      <c r="G7" s="4"/>
      <c r="H7" s="4"/>
      <c r="I7" s="4"/>
      <c r="J7" s="4"/>
      <c r="K7" s="4"/>
      <c r="L7" s="4"/>
      <c r="M7" s="4"/>
      <c r="N7" s="79" t="s">
        <v>233</v>
      </c>
      <c r="O7" s="4"/>
      <c r="P7" s="4" t="s">
        <v>98</v>
      </c>
      <c r="Q7" s="4" t="s">
        <v>99</v>
      </c>
      <c r="R7" s="4" t="s">
        <v>212</v>
      </c>
      <c r="S7" s="4" t="s">
        <v>119</v>
      </c>
      <c r="T7" s="4" t="s">
        <v>120</v>
      </c>
      <c r="U7" s="4" t="s">
        <v>121</v>
      </c>
      <c r="V7" s="4" t="s">
        <v>101</v>
      </c>
      <c r="W7" s="4"/>
      <c r="X7" s="4"/>
      <c r="Y7" s="4"/>
      <c r="Z7" s="4"/>
      <c r="AA7" s="4" t="s">
        <v>214</v>
      </c>
      <c r="AB7" s="4" t="s">
        <v>215</v>
      </c>
      <c r="AC7" s="4" t="s">
        <v>216</v>
      </c>
      <c r="AD7" s="4"/>
      <c r="AE7" s="4"/>
    </row>
    <row r="8" ht="32.9" customHeight="1" spans="1:31">
      <c r="A8" s="5"/>
      <c r="B8" s="5"/>
      <c r="C8" s="5"/>
      <c r="D8" s="48"/>
      <c r="E8" s="48" t="s">
        <v>91</v>
      </c>
      <c r="F8" s="48"/>
      <c r="G8" s="48"/>
      <c r="H8" s="48"/>
      <c r="I8" s="48"/>
      <c r="J8" s="48"/>
      <c r="K8" s="48"/>
      <c r="L8" s="48"/>
      <c r="M8" s="56">
        <v>2086.38</v>
      </c>
      <c r="N8" s="56"/>
      <c r="O8" s="56">
        <v>2086.38</v>
      </c>
      <c r="P8" s="56">
        <v>2086.38</v>
      </c>
      <c r="Q8" s="56">
        <v>2026.38</v>
      </c>
      <c r="R8" s="56"/>
      <c r="S8" s="56"/>
      <c r="T8" s="56"/>
      <c r="U8" s="56"/>
      <c r="V8" s="56">
        <v>60</v>
      </c>
      <c r="W8" s="56">
        <v>0</v>
      </c>
      <c r="X8" s="56"/>
      <c r="Y8" s="56"/>
      <c r="Z8" s="56"/>
      <c r="AA8" s="56"/>
      <c r="AB8" s="56"/>
      <c r="AC8" s="56"/>
      <c r="AD8" s="56"/>
      <c r="AE8" s="56"/>
    </row>
    <row r="9" ht="26.15" customHeight="1" spans="1:31">
      <c r="A9" s="5"/>
      <c r="B9" s="5"/>
      <c r="C9" s="5"/>
      <c r="D9" s="49" t="s">
        <v>234</v>
      </c>
      <c r="E9" s="49" t="s">
        <v>113</v>
      </c>
      <c r="F9" s="5"/>
      <c r="G9" s="5"/>
      <c r="H9" s="5"/>
      <c r="I9" s="5"/>
      <c r="J9" s="5"/>
      <c r="K9" s="5"/>
      <c r="L9" s="5"/>
      <c r="M9" s="56">
        <v>2086.38</v>
      </c>
      <c r="N9" s="56"/>
      <c r="O9" s="56">
        <v>2086.38</v>
      </c>
      <c r="P9" s="54">
        <v>2086.38</v>
      </c>
      <c r="Q9" s="54">
        <v>2026.38</v>
      </c>
      <c r="R9" s="54"/>
      <c r="S9" s="54"/>
      <c r="T9" s="54"/>
      <c r="U9" s="54"/>
      <c r="V9" s="56">
        <v>60</v>
      </c>
      <c r="W9" s="54"/>
      <c r="X9" s="54"/>
      <c r="Y9" s="54"/>
      <c r="Z9" s="54"/>
      <c r="AA9" s="54"/>
      <c r="AB9" s="54"/>
      <c r="AC9" s="54"/>
      <c r="AD9" s="54"/>
      <c r="AE9" s="54"/>
    </row>
    <row r="10" ht="26.15" customHeight="1" spans="1:31">
      <c r="A10" s="5"/>
      <c r="B10" s="5"/>
      <c r="C10" s="5"/>
      <c r="D10" s="49" t="s">
        <v>235</v>
      </c>
      <c r="E10" s="49" t="s">
        <v>236</v>
      </c>
      <c r="F10" s="5"/>
      <c r="G10" s="5"/>
      <c r="H10" s="5"/>
      <c r="I10" s="5"/>
      <c r="J10" s="5"/>
      <c r="K10" s="5"/>
      <c r="L10" s="5"/>
      <c r="M10" s="56">
        <v>2086.38</v>
      </c>
      <c r="N10" s="56"/>
      <c r="O10" s="56">
        <v>2086.38</v>
      </c>
      <c r="P10" s="54">
        <v>2086.38</v>
      </c>
      <c r="Q10" s="54">
        <v>2026.38</v>
      </c>
      <c r="R10" s="54"/>
      <c r="S10" s="54"/>
      <c r="T10" s="54"/>
      <c r="U10" s="54"/>
      <c r="V10" s="56">
        <v>60</v>
      </c>
      <c r="W10" s="54"/>
      <c r="X10" s="54"/>
      <c r="Y10" s="54"/>
      <c r="Z10" s="54"/>
      <c r="AA10" s="54"/>
      <c r="AB10" s="54"/>
      <c r="AC10" s="54"/>
      <c r="AD10" s="54"/>
      <c r="AE10" s="54"/>
    </row>
    <row r="11" ht="30.25" customHeight="1" spans="1:31">
      <c r="A11" s="8" t="s">
        <v>179</v>
      </c>
      <c r="B11" s="8" t="s">
        <v>180</v>
      </c>
      <c r="C11" s="8" t="s">
        <v>181</v>
      </c>
      <c r="D11" s="50" t="s">
        <v>182</v>
      </c>
      <c r="E11" s="5" t="s">
        <v>237</v>
      </c>
      <c r="F11" s="50" t="s">
        <v>238</v>
      </c>
      <c r="G11" s="50" t="s">
        <v>239</v>
      </c>
      <c r="H11" s="50" t="s">
        <v>240</v>
      </c>
      <c r="I11" s="50"/>
      <c r="J11" s="50"/>
      <c r="K11" s="50"/>
      <c r="L11" s="50"/>
      <c r="M11" s="55">
        <v>60</v>
      </c>
      <c r="N11" s="6"/>
      <c r="O11" s="6">
        <v>60</v>
      </c>
      <c r="P11" s="6">
        <v>60</v>
      </c>
      <c r="Q11" s="6"/>
      <c r="R11" s="6"/>
      <c r="S11" s="6"/>
      <c r="T11" s="6"/>
      <c r="U11" s="6"/>
      <c r="V11" s="6">
        <v>60</v>
      </c>
      <c r="W11" s="6">
        <v>0</v>
      </c>
      <c r="X11" s="6"/>
      <c r="Y11" s="6"/>
      <c r="Z11" s="6"/>
      <c r="AA11" s="6"/>
      <c r="AB11" s="6"/>
      <c r="AC11" s="6"/>
      <c r="AD11" s="6"/>
      <c r="AE11" s="6"/>
    </row>
    <row r="12" ht="30.25" customHeight="1" spans="1:31">
      <c r="A12" s="8" t="s">
        <v>179</v>
      </c>
      <c r="B12" s="8" t="s">
        <v>180</v>
      </c>
      <c r="C12" s="8" t="s">
        <v>181</v>
      </c>
      <c r="D12" s="50" t="s">
        <v>182</v>
      </c>
      <c r="E12" s="5" t="s">
        <v>241</v>
      </c>
      <c r="F12" s="50" t="s">
        <v>238</v>
      </c>
      <c r="G12" s="50" t="s">
        <v>239</v>
      </c>
      <c r="H12" s="50" t="s">
        <v>240</v>
      </c>
      <c r="I12" s="50"/>
      <c r="J12" s="50"/>
      <c r="K12" s="50"/>
      <c r="L12" s="50"/>
      <c r="M12" s="55">
        <v>1332</v>
      </c>
      <c r="N12" s="6"/>
      <c r="O12" s="6">
        <v>1332</v>
      </c>
      <c r="P12" s="6">
        <v>1332</v>
      </c>
      <c r="Q12" s="6">
        <v>1332</v>
      </c>
      <c r="R12" s="6"/>
      <c r="S12" s="6"/>
      <c r="T12" s="6"/>
      <c r="U12" s="6"/>
      <c r="V12" s="6">
        <v>0</v>
      </c>
      <c r="W12" s="6">
        <v>0</v>
      </c>
      <c r="X12" s="6"/>
      <c r="Y12" s="6"/>
      <c r="Z12" s="6"/>
      <c r="AA12" s="6"/>
      <c r="AB12" s="6"/>
      <c r="AC12" s="6"/>
      <c r="AD12" s="6"/>
      <c r="AE12" s="6"/>
    </row>
    <row r="13" ht="30.25" customHeight="1" spans="1:31">
      <c r="A13" s="8" t="s">
        <v>179</v>
      </c>
      <c r="B13" s="8" t="s">
        <v>180</v>
      </c>
      <c r="C13" s="8" t="s">
        <v>181</v>
      </c>
      <c r="D13" s="50" t="s">
        <v>182</v>
      </c>
      <c r="E13" s="5" t="s">
        <v>242</v>
      </c>
      <c r="F13" s="50" t="s">
        <v>238</v>
      </c>
      <c r="G13" s="50" t="s">
        <v>239</v>
      </c>
      <c r="H13" s="50" t="s">
        <v>240</v>
      </c>
      <c r="I13" s="50"/>
      <c r="J13" s="50"/>
      <c r="K13" s="50"/>
      <c r="L13" s="50"/>
      <c r="M13" s="55">
        <v>256.2</v>
      </c>
      <c r="N13" s="6"/>
      <c r="O13" s="6">
        <v>256.2</v>
      </c>
      <c r="P13" s="6">
        <v>256.2</v>
      </c>
      <c r="Q13" s="6">
        <v>256.2</v>
      </c>
      <c r="R13" s="6"/>
      <c r="S13" s="6"/>
      <c r="T13" s="6"/>
      <c r="U13" s="6"/>
      <c r="V13" s="6">
        <v>0</v>
      </c>
      <c r="W13" s="6">
        <v>0</v>
      </c>
      <c r="X13" s="6"/>
      <c r="Y13" s="6"/>
      <c r="Z13" s="6"/>
      <c r="AA13" s="6"/>
      <c r="AB13" s="6"/>
      <c r="AC13" s="6"/>
      <c r="AD13" s="6"/>
      <c r="AE13" s="6"/>
    </row>
    <row r="14" ht="30.25" customHeight="1" spans="1:31">
      <c r="A14" s="8" t="s">
        <v>179</v>
      </c>
      <c r="B14" s="8" t="s">
        <v>180</v>
      </c>
      <c r="C14" s="8" t="s">
        <v>181</v>
      </c>
      <c r="D14" s="50" t="s">
        <v>182</v>
      </c>
      <c r="E14" s="5" t="s">
        <v>243</v>
      </c>
      <c r="F14" s="50" t="s">
        <v>238</v>
      </c>
      <c r="G14" s="50" t="s">
        <v>239</v>
      </c>
      <c r="H14" s="50" t="s">
        <v>240</v>
      </c>
      <c r="I14" s="50"/>
      <c r="J14" s="50"/>
      <c r="K14" s="50"/>
      <c r="L14" s="50"/>
      <c r="M14" s="55">
        <v>42.5</v>
      </c>
      <c r="N14" s="6"/>
      <c r="O14" s="6">
        <v>42.5</v>
      </c>
      <c r="P14" s="6">
        <v>42.5</v>
      </c>
      <c r="Q14" s="6">
        <v>42.5</v>
      </c>
      <c r="R14" s="6"/>
      <c r="S14" s="6"/>
      <c r="T14" s="6"/>
      <c r="U14" s="6"/>
      <c r="V14" s="6">
        <v>0</v>
      </c>
      <c r="W14" s="6">
        <v>0</v>
      </c>
      <c r="X14" s="6"/>
      <c r="Y14" s="6"/>
      <c r="Z14" s="6"/>
      <c r="AA14" s="6"/>
      <c r="AB14" s="6"/>
      <c r="AC14" s="6"/>
      <c r="AD14" s="6"/>
      <c r="AE14" s="6"/>
    </row>
    <row r="15" ht="30.25" customHeight="1" spans="1:31">
      <c r="A15" s="8" t="s">
        <v>179</v>
      </c>
      <c r="B15" s="8" t="s">
        <v>180</v>
      </c>
      <c r="C15" s="8" t="s">
        <v>181</v>
      </c>
      <c r="D15" s="50" t="s">
        <v>182</v>
      </c>
      <c r="E15" s="5" t="s">
        <v>244</v>
      </c>
      <c r="F15" s="50" t="s">
        <v>238</v>
      </c>
      <c r="G15" s="50" t="s">
        <v>239</v>
      </c>
      <c r="H15" s="50" t="s">
        <v>240</v>
      </c>
      <c r="I15" s="50"/>
      <c r="J15" s="50"/>
      <c r="K15" s="50"/>
      <c r="L15" s="50"/>
      <c r="M15" s="55">
        <v>158</v>
      </c>
      <c r="N15" s="6"/>
      <c r="O15" s="6">
        <v>158</v>
      </c>
      <c r="P15" s="6">
        <v>158</v>
      </c>
      <c r="Q15" s="6">
        <v>158</v>
      </c>
      <c r="R15" s="6"/>
      <c r="S15" s="6"/>
      <c r="T15" s="6"/>
      <c r="U15" s="6"/>
      <c r="V15" s="6">
        <v>0</v>
      </c>
      <c r="W15" s="6">
        <v>0</v>
      </c>
      <c r="X15" s="6"/>
      <c r="Y15" s="6"/>
      <c r="Z15" s="6"/>
      <c r="AA15" s="6"/>
      <c r="AB15" s="6"/>
      <c r="AC15" s="6"/>
      <c r="AD15" s="6"/>
      <c r="AE15" s="6"/>
    </row>
    <row r="16" ht="30.25" customHeight="1" spans="1:31">
      <c r="A16" s="8" t="s">
        <v>179</v>
      </c>
      <c r="B16" s="8" t="s">
        <v>180</v>
      </c>
      <c r="C16" s="8" t="s">
        <v>181</v>
      </c>
      <c r="D16" s="50" t="s">
        <v>182</v>
      </c>
      <c r="E16" s="5" t="s">
        <v>245</v>
      </c>
      <c r="F16" s="50" t="s">
        <v>238</v>
      </c>
      <c r="G16" s="50" t="s">
        <v>239</v>
      </c>
      <c r="H16" s="50" t="s">
        <v>240</v>
      </c>
      <c r="I16" s="50"/>
      <c r="J16" s="50"/>
      <c r="K16" s="50"/>
      <c r="L16" s="50"/>
      <c r="M16" s="55">
        <v>109.58</v>
      </c>
      <c r="N16" s="6"/>
      <c r="O16" s="6">
        <v>109.58</v>
      </c>
      <c r="P16" s="6">
        <v>109.58</v>
      </c>
      <c r="Q16" s="6">
        <v>109.58</v>
      </c>
      <c r="R16" s="6"/>
      <c r="S16" s="6"/>
      <c r="T16" s="6"/>
      <c r="U16" s="6"/>
      <c r="V16" s="6">
        <v>0</v>
      </c>
      <c r="W16" s="6">
        <v>0</v>
      </c>
      <c r="X16" s="6"/>
      <c r="Y16" s="6"/>
      <c r="Z16" s="6"/>
      <c r="AA16" s="6"/>
      <c r="AB16" s="6"/>
      <c r="AC16" s="6"/>
      <c r="AD16" s="6"/>
      <c r="AE16" s="6"/>
    </row>
    <row r="17" ht="30.25" customHeight="1" spans="1:31">
      <c r="A17" s="8" t="s">
        <v>179</v>
      </c>
      <c r="B17" s="8" t="s">
        <v>180</v>
      </c>
      <c r="C17" s="8" t="s">
        <v>181</v>
      </c>
      <c r="D17" s="50" t="s">
        <v>182</v>
      </c>
      <c r="E17" s="5" t="s">
        <v>246</v>
      </c>
      <c r="F17" s="50" t="s">
        <v>238</v>
      </c>
      <c r="G17" s="50" t="s">
        <v>239</v>
      </c>
      <c r="H17" s="50" t="s">
        <v>240</v>
      </c>
      <c r="I17" s="50"/>
      <c r="J17" s="50"/>
      <c r="K17" s="50"/>
      <c r="L17" s="50"/>
      <c r="M17" s="55">
        <v>22.68</v>
      </c>
      <c r="N17" s="6"/>
      <c r="O17" s="6">
        <v>22.68</v>
      </c>
      <c r="P17" s="6">
        <v>22.68</v>
      </c>
      <c r="Q17" s="6">
        <v>22.68</v>
      </c>
      <c r="R17" s="6"/>
      <c r="S17" s="6"/>
      <c r="T17" s="6"/>
      <c r="U17" s="6"/>
      <c r="V17" s="6">
        <v>0</v>
      </c>
      <c r="W17" s="6">
        <v>0</v>
      </c>
      <c r="X17" s="6"/>
      <c r="Y17" s="6"/>
      <c r="Z17" s="6"/>
      <c r="AA17" s="6"/>
      <c r="AB17" s="6"/>
      <c r="AC17" s="6"/>
      <c r="AD17" s="6"/>
      <c r="AE17" s="6"/>
    </row>
    <row r="18" ht="30.25" customHeight="1" spans="1:31">
      <c r="A18" s="8" t="s">
        <v>179</v>
      </c>
      <c r="B18" s="8" t="s">
        <v>180</v>
      </c>
      <c r="C18" s="8" t="s">
        <v>181</v>
      </c>
      <c r="D18" s="50" t="s">
        <v>182</v>
      </c>
      <c r="E18" s="5" t="s">
        <v>247</v>
      </c>
      <c r="F18" s="50" t="s">
        <v>238</v>
      </c>
      <c r="G18" s="50" t="s">
        <v>239</v>
      </c>
      <c r="H18" s="50" t="s">
        <v>240</v>
      </c>
      <c r="I18" s="50"/>
      <c r="J18" s="50"/>
      <c r="K18" s="50"/>
      <c r="L18" s="50"/>
      <c r="M18" s="55">
        <v>30</v>
      </c>
      <c r="N18" s="6"/>
      <c r="O18" s="6">
        <v>30</v>
      </c>
      <c r="P18" s="6">
        <v>30</v>
      </c>
      <c r="Q18" s="6">
        <v>30</v>
      </c>
      <c r="R18" s="6"/>
      <c r="S18" s="6"/>
      <c r="T18" s="6"/>
      <c r="U18" s="6"/>
      <c r="V18" s="6">
        <v>0</v>
      </c>
      <c r="W18" s="6">
        <v>0</v>
      </c>
      <c r="X18" s="6"/>
      <c r="Y18" s="6"/>
      <c r="Z18" s="6"/>
      <c r="AA18" s="6"/>
      <c r="AB18" s="6"/>
      <c r="AC18" s="6"/>
      <c r="AD18" s="6"/>
      <c r="AE18" s="6"/>
    </row>
    <row r="19" ht="30.25" customHeight="1" spans="1:31">
      <c r="A19" s="8" t="s">
        <v>179</v>
      </c>
      <c r="B19" s="8" t="s">
        <v>180</v>
      </c>
      <c r="C19" s="8" t="s">
        <v>181</v>
      </c>
      <c r="D19" s="50" t="s">
        <v>182</v>
      </c>
      <c r="E19" s="5" t="s">
        <v>248</v>
      </c>
      <c r="F19" s="50" t="s">
        <v>238</v>
      </c>
      <c r="G19" s="50" t="s">
        <v>239</v>
      </c>
      <c r="H19" s="50" t="s">
        <v>240</v>
      </c>
      <c r="I19" s="50"/>
      <c r="J19" s="50"/>
      <c r="K19" s="50"/>
      <c r="L19" s="50"/>
      <c r="M19" s="55">
        <v>75.42</v>
      </c>
      <c r="N19" s="6"/>
      <c r="O19" s="6">
        <v>75.42</v>
      </c>
      <c r="P19" s="6">
        <v>75.42</v>
      </c>
      <c r="Q19" s="6">
        <v>75.42</v>
      </c>
      <c r="R19" s="6"/>
      <c r="S19" s="6"/>
      <c r="T19" s="6"/>
      <c r="U19" s="6"/>
      <c r="V19" s="6">
        <v>0</v>
      </c>
      <c r="W19" s="6">
        <v>0</v>
      </c>
      <c r="X19" s="6"/>
      <c r="Y19" s="6"/>
      <c r="Z19" s="6"/>
      <c r="AA19" s="6"/>
      <c r="AB19" s="6"/>
      <c r="AC19" s="6"/>
      <c r="AD19" s="6"/>
      <c r="AE19" s="6"/>
    </row>
  </sheetData>
  <mergeCells count="25">
    <mergeCell ref="D2:AA2"/>
    <mergeCell ref="A3:AE3"/>
    <mergeCell ref="AB4:AE4"/>
    <mergeCell ref="M5:N5"/>
    <mergeCell ref="O5:AD5"/>
    <mergeCell ref="P6:U6"/>
    <mergeCell ref="AA6:AC6"/>
    <mergeCell ref="D5:D7"/>
    <mergeCell ref="E5:E7"/>
    <mergeCell ref="F5:F7"/>
    <mergeCell ref="G5:G7"/>
    <mergeCell ref="H5:H7"/>
    <mergeCell ref="I5:I7"/>
    <mergeCell ref="J5:J7"/>
    <mergeCell ref="K5:K7"/>
    <mergeCell ref="L5:L7"/>
    <mergeCell ref="M6:M7"/>
    <mergeCell ref="O6:O7"/>
    <mergeCell ref="W6:W7"/>
    <mergeCell ref="X6:X7"/>
    <mergeCell ref="Y6:Y7"/>
    <mergeCell ref="Z6:Z7"/>
    <mergeCell ref="AD6:AD7"/>
    <mergeCell ref="AE5:AE7"/>
    <mergeCell ref="A5:C6"/>
  </mergeCells>
  <pageMargins left="0.75" right="0.75" top="0.270000010728836" bottom="0.270000010728836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40</vt:i4>
      </vt:variant>
    </vt:vector>
  </HeadingPairs>
  <TitlesOfParts>
    <vt:vector size="40" baseType="lpstr">
      <vt:lpstr>目录</vt:lpstr>
      <vt:lpstr>1收支总表</vt:lpstr>
      <vt:lpstr>2收入总表</vt:lpstr>
      <vt:lpstr>3一般公共预算收入表</vt:lpstr>
      <vt:lpstr>4支出总表</vt:lpstr>
      <vt:lpstr>5支出分类(政府预算)</vt:lpstr>
      <vt:lpstr>6支出分类（部门预算）</vt:lpstr>
      <vt:lpstr>7基本支出表</vt:lpstr>
      <vt:lpstr>8项目支出表</vt:lpstr>
      <vt:lpstr>9项目A(政府预算)</vt:lpstr>
      <vt:lpstr>10项目B(政府预算)</vt:lpstr>
      <vt:lpstr>11项目C(政府预算)</vt:lpstr>
      <vt:lpstr>12项目A</vt:lpstr>
      <vt:lpstr>13项目B</vt:lpstr>
      <vt:lpstr>15项目D</vt:lpstr>
      <vt:lpstr>16财政拨款收支总表</vt:lpstr>
      <vt:lpstr>17一般公共预算支出表</vt:lpstr>
      <vt:lpstr>18一般公共预算基本支出表1</vt:lpstr>
      <vt:lpstr>19项目支出预算明细表C</vt:lpstr>
      <vt:lpstr>20工资福利(政府预算)</vt:lpstr>
      <vt:lpstr>21工资福利</vt:lpstr>
      <vt:lpstr>22个人家庭(政府预算)</vt:lpstr>
      <vt:lpstr>23个人家庭</vt:lpstr>
      <vt:lpstr>24商品服务(政府预算)</vt:lpstr>
      <vt:lpstr>25商品服务</vt:lpstr>
      <vt:lpstr>26三公</vt:lpstr>
      <vt:lpstr>27政府性基金</vt:lpstr>
      <vt:lpstr>28政府性基金(政府预算)</vt:lpstr>
      <vt:lpstr>29政府性基金（部门预算）</vt:lpstr>
      <vt:lpstr>30国有资本经营预算</vt:lpstr>
      <vt:lpstr>31财政专户管理资金</vt:lpstr>
      <vt:lpstr>32单位资金</vt:lpstr>
      <vt:lpstr>33专项清单</vt:lpstr>
      <vt:lpstr>34新增资产配置表（存量项目）</vt:lpstr>
      <vt:lpstr>35采购</vt:lpstr>
      <vt:lpstr>附表1购买服务</vt:lpstr>
      <vt:lpstr>附表2单位资产及设备情况</vt:lpstr>
      <vt:lpstr>附表3单位人员情况信息表</vt:lpstr>
      <vt:lpstr>附表4项目支出绩效目标表</vt:lpstr>
      <vt:lpstr>附表5整体支出绩效目标表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阿直</cp:lastModifiedBy>
  <dcterms:created xsi:type="dcterms:W3CDTF">2022-05-05T03:22:00Z</dcterms:created>
  <dcterms:modified xsi:type="dcterms:W3CDTF">2023-09-22T02:00:36Z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F2A3EC906E7C4C36B10F018ED198453B_12</vt:lpwstr>
  </property>
</Properties>
</file>