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36" activeTab="39"/>
  </bookViews>
  <sheets>
    <sheet name="目录" sheetId="1" r:id="rId1"/>
    <sheet name="1收支总表" sheetId="2" r:id="rId2"/>
    <sheet name="2收入总表" sheetId="3" r:id="rId3"/>
    <sheet name="3一般公共预算拨款收入表" sheetId="4" r:id="rId4"/>
    <sheet name="4支出总表" sheetId="6" r:id="rId5"/>
    <sheet name="5支出预算分类汇总表(按政府预算经济分类)" sheetId="5" r:id="rId6"/>
    <sheet name="6支出预算分类汇总表（按部门预算经济分类）" sheetId="7" r:id="rId7"/>
    <sheet name="7基本支出表" sheetId="8" r:id="rId8"/>
    <sheet name="8项目支出表" sheetId="9" r:id="rId9"/>
    <sheet name="9项目支出预算明细表（按政府预算经济分类）A" sheetId="10" r:id="rId10"/>
    <sheet name="10项目支出预算明细表（按政府预算经济分类）B" sheetId="11" r:id="rId11"/>
    <sheet name="11项目支出预算明细表（按政府预算经济分类）C" sheetId="12" r:id="rId12"/>
    <sheet name="12项目支出预算明细表（按部门预算经济分类）A" sheetId="13" r:id="rId13"/>
    <sheet name="13项目支出预算明细表（按部门预算经济分类）B" sheetId="14" r:id="rId14"/>
    <sheet name="14项目支出预算明细表（按部门预算经济分类）C" sheetId="18" r:id="rId15"/>
    <sheet name="15项目支出预算明细表（按部门预算经济分类）D" sheetId="15" r:id="rId16"/>
    <sheet name="16财政拨款收支总表" sheetId="16" r:id="rId17"/>
    <sheet name="17一般公共预算支出表" sheetId="17" r:id="rId18"/>
    <sheet name="18一般公共预算基本支出表" sheetId="40" r:id="rId19"/>
    <sheet name="19人员经费(工资福利支出)(按政府预算经济分类）" sheetId="19" r:id="rId20"/>
    <sheet name="20人员经费(工资福利支出)(按部门预算经济分类)" sheetId="20" r:id="rId21"/>
    <sheet name="21人员经费(对个人和家庭的补助)(按政府预算经济分类)" sheetId="21" r:id="rId22"/>
    <sheet name="22人员经费(对个人和家庭的补助)（按部门预算经济分类）" sheetId="22" r:id="rId23"/>
    <sheet name="23公用经费(商品和服务支出)（按政府预算经济分类）" sheetId="23" r:id="rId24"/>
    <sheet name="24公用经费(商品和服务支出)(按部门预算经济分类)" sheetId="24" r:id="rId25"/>
    <sheet name="25一般公共预算“三公”经费支出表" sheetId="25" r:id="rId26"/>
    <sheet name="26政府性基金预算支出表" sheetId="26" r:id="rId27"/>
    <sheet name="27政府性基金预算支出分类汇总表（按政府预算经济分类）" sheetId="27" r:id="rId28"/>
    <sheet name="28政府性基金预算支出分类汇总表（按部门预算经济分类）" sheetId="28" r:id="rId29"/>
    <sheet name="29国有资本经营预算" sheetId="29" r:id="rId30"/>
    <sheet name="30财政专户管理资金" sheetId="30" r:id="rId31"/>
    <sheet name="31单位资金支出预算表" sheetId="31" r:id="rId32"/>
    <sheet name="32专项资金预算汇总表" sheetId="32" r:id="rId33"/>
    <sheet name="33专项资金预算汇总表" sheetId="33" r:id="rId34"/>
    <sheet name="34政府采购预算表" sheetId="34" r:id="rId35"/>
    <sheet name="35政府购买服务支出预算表" sheetId="35" r:id="rId36"/>
    <sheet name="36单位资产及设备情况表" sheetId="36" r:id="rId37"/>
    <sheet name="37单位人员情况信息表" sheetId="37" r:id="rId38"/>
    <sheet name="38项目支出绩效目标表" sheetId="38" r:id="rId39"/>
    <sheet name="39整体支出绩效目标表" sheetId="39" r:id="rId40"/>
  </sheets>
  <calcPr calcId="144525"/>
</workbook>
</file>

<file path=xl/sharedStrings.xml><?xml version="1.0" encoding="utf-8"?>
<sst xmlns="http://schemas.openxmlformats.org/spreadsheetml/2006/main" count="1866" uniqueCount="789">
  <si>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</si>
  <si>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</si>
  <si>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</si>
  <si>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</si>
  <si>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</si>
  <si>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</si>
  <si>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</si>
  <si>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</si>
  <si>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</si>
  <si>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</si>
  <si>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</si>
  <si>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</si>
  <si>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</si>
  <si>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</si>
  <si>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</si>
  <si>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</si>
  <si>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</si>
  <si>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</si>
  <si>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</si>
  <si>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</si>
  <si>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</si>
  <si>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</si>
  <si>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</si>
  <si>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</si>
  <si>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</si>
  <si>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</si>
  <si>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</si>
  <si>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</si>
  <si>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</si>
  <si>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</si>
  <si>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</si>
  <si>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</si>
  <si>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</si>
  <si>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</si>
  <si>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</si>
  <si>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</si>
  <si>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</si>
  <si>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</si>
  <si>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</si>
  <si>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</si>
  <si>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</si>
  <si>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</si>
  <si>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单位：900003-桃源县枫树维吾尔族回族乡人民政府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</si>
  <si>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</si>
  <si>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</si>
  <si>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</si>
  <si>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</si>
  <si>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</si>
  <si>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</si>
  <si>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</si>
  <si>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</si>
  <si>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</si>
  <si>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</si>
  <si>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</si>
  <si>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</si>
  <si>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</si>
  <si>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</si>
  <si>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</si>
  <si>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</si>
  <si>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</si>
  <si>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</si>
  <si>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</si>
  <si>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</si>
  <si>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</si>
  <si>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</si>
  <si>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</si>
  <si>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</si>
  <si>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</si>
  <si>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</si>
  <si>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</si>
  <si>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</si>
  <si>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</si>
  <si>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</si>
  <si>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</si>
  <si>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</si>
  <si>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</si>
  <si>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</si>
  <si>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</si>
  <si>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</si>
  <si>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</si>
  <si>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</si>
  <si>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</si>
  <si>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</si>
  <si>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</si>
  <si>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</si>
  <si>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</si>
  <si>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</si>
  <si>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</si>
  <si>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</si>
  <si>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</si>
  <si>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</si>
  <si>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</si>
  <si>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</si>
  <si>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</si>
  <si>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</si>
  <si>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</si>
  <si>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</si>
  <si>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</si>
  <si>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</si>
  <si>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</si>
  <si>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</si>
  <si>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</si>
  <si>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</si>
  <si>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</si>
  <si>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</si>
  <si>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</si>
  <si>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</si>
  <si>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</si>
  <si>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</si>
  <si>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</si>
  <si>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</si>
  <si>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</si>
  <si>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900003</t>
  </si>
  <si>
    <t xml:space="preserve">  桃源县枫树维吾尔族回族乡人民政府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</si>
  <si>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</si>
  <si>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</si>
  <si>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</si>
  <si>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</si>
  <si>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</si>
  <si>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</si>
  <si>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</si>
  <si>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</si>
  <si>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</si>
  <si>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</si>
  <si>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</si>
  <si>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</si>
  <si>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</si>
  <si>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</si>
  <si>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</si>
  <si>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</si>
  <si>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</si>
  <si>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</si>
  <si>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</si>
  <si>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</si>
  <si>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</si>
  <si>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</si>
  <si>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</si>
  <si>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</si>
  <si>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</si>
  <si>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</si>
  <si>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</si>
  <si>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</si>
  <si>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208</t>
  </si>
  <si>
    <t xml:space="preserve">    社会保障和就业支出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</si>
  <si>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</si>
  <si>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</si>
  <si>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</si>
  <si>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</si>
  <si>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20808</t>
  </si>
  <si>
    <t xml:space="preserve">      抚恤</t>
  </si>
  <si>
    <t xml:space="preserve">        2080899</t>
  </si>
  <si>
    <t xml:space="preserve">        其他优抚支出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</si>
  <si>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</si>
  <si>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</si>
  <si>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</si>
  <si>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</si>
  <si>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2130142</t>
  </si>
  <si>
    <t xml:space="preserve">        农村道路建设</t>
  </si>
  <si>
    <t xml:space="preserve">        2130199</t>
  </si>
  <si>
    <t xml:space="preserve">        其他农业农村支出</t>
  </si>
  <si>
    <t xml:space="preserve">      21305</t>
  </si>
  <si>
    <t xml:space="preserve">      巩固脱贫衔接乡村振兴</t>
  </si>
  <si>
    <t xml:space="preserve">        2130599</t>
  </si>
  <si>
    <t xml:space="preserve">        其他巩固脱贫衔接乡村振兴支出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</si>
  <si>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</si>
  <si>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</si>
  <si>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</si>
  <si>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</si>
  <si>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</si>
  <si>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</si>
  <si>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</si>
  <si>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</si>
  <si>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</si>
  <si>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</si>
  <si>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</si>
  <si>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</si>
  <si>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</si>
  <si>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</si>
  <si>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</si>
  <si>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</si>
  <si>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</si>
  <si>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</si>
  <si>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</si>
  <si>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</si>
  <si>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</si>
  <si>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</si>
  <si>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</si>
  <si>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</si>
  <si>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</si>
  <si>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</si>
  <si>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</si>
  <si>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</si>
  <si>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900003</t>
  </si>
  <si>
    <t xml:space="preserve">    行政运行</t>
  </si>
  <si>
    <t>213</t>
  </si>
  <si>
    <t>07</t>
  </si>
  <si>
    <t>05</t>
  </si>
  <si>
    <t xml:space="preserve">    对村民委员会和村党支部的补助</t>
  </si>
  <si>
    <t>208</t>
  </si>
  <si>
    <t>02</t>
  </si>
  <si>
    <t>99</t>
  </si>
  <si>
    <t xml:space="preserve">    其他民政管理事务支出</t>
  </si>
  <si>
    <t xml:space="preserve">    其他巩固脱贫衔接乡村振兴支出</t>
  </si>
  <si>
    <t xml:space="preserve">    其他农业农村支出</t>
  </si>
  <si>
    <t>08</t>
  </si>
  <si>
    <t xml:space="preserve">    其他优抚支出</t>
  </si>
  <si>
    <t>42</t>
  </si>
  <si>
    <t xml:space="preserve">    农村道路建设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</si>
  <si>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</si>
  <si>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</si>
  <si>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</si>
  <si>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</si>
  <si>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</si>
  <si>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</si>
  <si>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</si>
  <si>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</si>
  <si>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</si>
  <si>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</si>
  <si>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</si>
  <si>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</si>
  <si>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</si>
  <si>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</si>
  <si>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</si>
  <si>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</si>
  <si>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</si>
  <si>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</si>
  <si>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</si>
  <si>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</si>
  <si>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</si>
  <si>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</si>
  <si>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</si>
  <si>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</si>
  <si>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</si>
  <si>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</si>
  <si>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</si>
  <si>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</si>
  <si>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</si>
  <si>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</si>
  <si>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 xml:space="preserve">    住房公积金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</si>
  <si>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</si>
  <si>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</si>
  <si>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</si>
  <si>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</si>
  <si>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</si>
  <si>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</si>
  <si>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</si>
  <si>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</si>
  <si>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</si>
  <si>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</si>
  <si>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</si>
  <si>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</si>
  <si>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</si>
  <si>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</si>
  <si>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900003</t>
  </si>
  <si>
    <t xml:space="preserve">   桃源县枫树维吾尔族回族乡人民政府</t>
  </si>
  <si>
    <t xml:space="preserve">    2022年枫树乡村级运转经费</t>
  </si>
  <si>
    <t>运转其他类</t>
  </si>
  <si>
    <t>2130705</t>
  </si>
  <si>
    <t>对村民委员会和村党支部的补助</t>
  </si>
  <si>
    <t>运行维护经费</t>
  </si>
  <si>
    <t xml:space="preserve">    2022站所补助</t>
  </si>
  <si>
    <t>2010301</t>
  </si>
  <si>
    <t>行政运行</t>
  </si>
  <si>
    <t xml:space="preserve">    2022年枫树乡彩票公益金</t>
  </si>
  <si>
    <t>特定目标类</t>
  </si>
  <si>
    <t>2080299</t>
  </si>
  <si>
    <t>其他民政管理事务支出</t>
  </si>
  <si>
    <t xml:space="preserve">    2022年枫树乡村振兴项目资金</t>
  </si>
  <si>
    <t>2130599</t>
  </si>
  <si>
    <t>其他巩固脱贫衔接乡村振兴支出</t>
  </si>
  <si>
    <t xml:space="preserve">    2022年枫树乡美丽乡村资金</t>
  </si>
  <si>
    <t>2130199</t>
  </si>
  <si>
    <t>其他农业农村支出</t>
  </si>
  <si>
    <t xml:space="preserve">    2022年枫树乡民政专项资金</t>
  </si>
  <si>
    <t>2080899</t>
  </si>
  <si>
    <t>其他优抚支出</t>
  </si>
  <si>
    <t xml:space="preserve">    2022年枫树乡农林水专项资金</t>
  </si>
  <si>
    <t>2130142</t>
  </si>
  <si>
    <t>农村道路建设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</si>
  <si>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</si>
  <si>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</si>
  <si>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</si>
  <si>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</si>
  <si>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</si>
  <si>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</si>
  <si>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</si>
  <si>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</si>
  <si>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</si>
  <si>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</si>
  <si>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</si>
  <si>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</si>
  <si>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</si>
  <si>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</si>
  <si>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</si>
  <si>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</si>
  <si>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</si>
  <si>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</si>
  <si>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</si>
  <si>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</si>
  <si>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</si>
  <si>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</si>
  <si>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</si>
  <si>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</si>
  <si>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</si>
  <si>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</si>
  <si>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</si>
  <si>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</si>
  <si>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</si>
  <si>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</si>
  <si>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</si>
  <si>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</si>
  <si>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</si>
  <si>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</si>
  <si>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</si>
  <si>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</si>
  <si>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</si>
  <si>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</si>
  <si>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</si>
  <si>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</si>
  <si>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</si>
  <si>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</si>
  <si>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</si>
  <si>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</si>
  <si>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</si>
  <si>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</si>
  <si>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</si>
  <si>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</si>
  <si>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</si>
  <si>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</si>
  <si>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</si>
  <si>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</si>
  <si>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</si>
  <si>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</si>
  <si>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</si>
  <si>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</si>
  <si>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</si>
  <si>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</si>
  <si>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</si>
  <si>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</si>
  <si>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</si>
  <si>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</si>
  <si>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</si>
  <si>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</si>
  <si>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</si>
  <si>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</si>
  <si>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</si>
  <si>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</si>
  <si>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</si>
  <si>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</si>
  <si>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</si>
  <si>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</si>
  <si>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</si>
  <si>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</si>
  <si>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</si>
  <si>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</si>
  <si>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</si>
  <si>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</si>
  <si>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</si>
  <si>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</si>
  <si>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</si>
  <si>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</si>
  <si>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</si>
  <si>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</si>
  <si>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</si>
  <si>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</si>
  <si>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</si>
  <si>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</si>
  <si>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</si>
  <si>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</si>
  <si>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</si>
  <si>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</si>
  <si>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</si>
  <si>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</si>
  <si>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</si>
  <si>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</si>
  <si>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</si>
  <si>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</si>
  <si>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</si>
  <si>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</si>
  <si>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</si>
  <si>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</si>
  <si>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</si>
  <si>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</si>
  <si>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</si>
  <si>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</si>
  <si>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</si>
  <si>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</si>
  <si>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</si>
  <si>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</si>
  <si>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</si>
  <si>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</si>
  <si>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</si>
  <si>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</si>
  <si>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</si>
  <si>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</si>
  <si>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</si>
  <si>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</si>
  <si>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</si>
  <si>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</si>
  <si>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</si>
  <si>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</si>
  <si>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</si>
  <si>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</si>
  <si>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</si>
  <si>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</si>
  <si>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</si>
  <si>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</si>
  <si>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</si>
  <si>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</si>
  <si>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</si>
  <si>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</si>
  <si>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</si>
  <si>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</si>
  <si>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一般公共服务支出</t>
  </si>
  <si>
    <t>政府办公厅（室）及相关机构事务</t>
  </si>
  <si>
    <t xml:space="preserve">     2010301</t>
  </si>
  <si>
    <t>社会保障和就业支出</t>
  </si>
  <si>
    <t>民政管理事务</t>
  </si>
  <si>
    <t>抚恤</t>
  </si>
  <si>
    <t xml:space="preserve">     2080899</t>
  </si>
  <si>
    <t>农林水支出</t>
  </si>
  <si>
    <t>农业农村</t>
  </si>
  <si>
    <t xml:space="preserve">     2130142</t>
  </si>
  <si>
    <t xml:space="preserve">     2130199</t>
  </si>
  <si>
    <t>扶贫</t>
  </si>
  <si>
    <t xml:space="preserve">     2130599</t>
  </si>
  <si>
    <t>农村综合改革</t>
  </si>
  <si>
    <t xml:space="preserve">     2130705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</si>
  <si>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</si>
  <si>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</si>
  <si>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</si>
  <si>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</si>
  <si>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</si>
  <si>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</si>
  <si>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</si>
  <si>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</si>
  <si>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</si>
  <si>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</si>
  <si>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</si>
  <si>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</si>
  <si>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</si>
  <si>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</si>
  <si>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</si>
  <si>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</si>
  <si>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</si>
  <si>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</si>
  <si>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</si>
  <si>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</si>
  <si>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</si>
  <si>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</si>
  <si>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</si>
  <si>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</si>
  <si>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</si>
  <si>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</si>
  <si>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</si>
  <si>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</si>
  <si>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</si>
  <si>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</si>
  <si>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</si>
  <si>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</si>
  <si>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</si>
  <si>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</si>
  <si>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</si>
  <si>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</si>
  <si>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</si>
  <si>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</si>
  <si>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</si>
  <si>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</si>
  <si>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</si>
  <si>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</si>
  <si>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</si>
  <si>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</si>
  <si>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</si>
  <si>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</si>
  <si>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</si>
  <si>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</si>
  <si>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</si>
  <si>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</si>
  <si>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</si>
  <si>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</si>
  <si>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</si>
  <si>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</si>
  <si>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</si>
  <si>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</si>
  <si>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</si>
  <si>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</si>
  <si>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</si>
  <si>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</si>
  <si>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</si>
  <si>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</si>
  <si>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</si>
  <si>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</si>
  <si>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</si>
  <si>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</si>
  <si>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</si>
  <si>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</si>
  <si>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</si>
  <si>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</si>
  <si>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</si>
  <si>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</si>
  <si>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</si>
  <si>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</si>
  <si>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</si>
  <si>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</si>
  <si>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</si>
  <si>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</si>
  <si>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</si>
  <si>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</si>
  <si>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</si>
  <si>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</si>
  <si>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</si>
  <si>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</si>
  <si>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</si>
  <si>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</si>
  <si>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</si>
  <si>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</si>
  <si>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</si>
  <si>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</si>
  <si>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</si>
  <si>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</si>
  <si>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</si>
  <si>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</si>
  <si>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</si>
  <si>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</si>
  <si>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</si>
  <si>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</si>
  <si>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</si>
  <si>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</si>
  <si>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</si>
  <si>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</si>
  <si>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</si>
  <si>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</si>
  <si>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</si>
  <si>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</si>
  <si>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</si>
  <si>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</si>
  <si>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</si>
  <si>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</si>
  <si>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</si>
  <si>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</si>
  <si>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</si>
  <si>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</si>
  <si>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</si>
  <si>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</si>
  <si>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</si>
  <si>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</si>
  <si>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</si>
  <si>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</si>
  <si>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</si>
  <si>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</si>
  <si>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</si>
  <si>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</si>
  <si>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</si>
  <si>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</si>
  <si>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</si>
  <si>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</si>
  <si>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</si>
  <si>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</si>
  <si>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</si>
  <si>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</si>
  <si>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</si>
  <si>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</si>
  <si>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</si>
  <si>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</si>
  <si>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</si>
  <si>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</si>
  <si>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</si>
  <si>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</si>
  <si>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</si>
  <si>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</si>
  <si>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</si>
  <si>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</si>
  <si>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</si>
  <si>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</si>
  <si>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</si>
  <si>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</si>
  <si>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</si>
  <si>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</si>
  <si>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</si>
  <si>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</si>
  <si>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</si>
  <si>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</si>
  <si>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</si>
  <si>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</si>
  <si>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</si>
  <si>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</si>
  <si>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</si>
  <si>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</si>
  <si>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</si>
  <si>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</si>
  <si>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</si>
  <si>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</si>
  <si>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</si>
  <si>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</si>
  <si>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</si>
  <si>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</si>
  <si>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900003</t>
  </si>
  <si>
    <t>桃源县枫树维吾尔族回族乡人民政府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</si>
  <si>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</si>
  <si>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</si>
  <si>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</si>
  <si>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</si>
  <si>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</si>
  <si>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</si>
  <si>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</si>
  <si>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</si>
  <si>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</si>
  <si>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</si>
  <si>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</si>
  <si>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</si>
  <si>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</si>
  <si>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</si>
  <si>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</si>
  <si>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</si>
  <si>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</si>
  <si>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</si>
  <si>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</si>
  <si>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</si>
  <si>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</si>
  <si>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</si>
  <si>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</si>
  <si>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</si>
  <si>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</si>
  <si>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</si>
  <si>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</si>
  <si>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</si>
  <si>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</si>
  <si>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</si>
  <si>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</si>
  <si>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</si>
  <si>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</si>
  <si>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</si>
  <si>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</si>
  <si>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</si>
  <si>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</si>
  <si>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</si>
  <si>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</si>
  <si>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</si>
  <si>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</si>
  <si>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</si>
  <si>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</si>
  <si>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</si>
  <si>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</si>
  <si>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</si>
  <si>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</si>
  <si>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</si>
  <si>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</si>
  <si>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</si>
  <si>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</si>
  <si>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</si>
  <si>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</si>
  <si>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</si>
  <si>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</si>
  <si>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</si>
  <si>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</si>
  <si>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</si>
  <si>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</si>
  <si>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</si>
  <si>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</si>
  <si>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</si>
  <si>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</si>
  <si>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</si>
  <si>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</si>
  <si>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</si>
  <si>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</si>
  <si>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</si>
  <si>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</si>
  <si>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</si>
  <si>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</si>
  <si>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</si>
  <si>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</si>
  <si>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</si>
  <si>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</si>
  <si>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</si>
  <si>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</si>
  <si>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</si>
  <si>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</si>
  <si>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</si>
  <si>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</si>
  <si>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</si>
  <si>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</si>
  <si>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</si>
  <si>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</si>
  <si>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</si>
  <si>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</si>
  <si>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</si>
  <si>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</si>
  <si>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</si>
  <si>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</si>
  <si>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</si>
  <si>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</si>
  <si>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</si>
  <si>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</si>
  <si>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</si>
  <si>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</si>
  <si>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</si>
  <si>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</si>
  <si>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</si>
  <si>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</si>
  <si>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</si>
  <si>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</si>
  <si>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</si>
  <si>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</si>
  <si>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</si>
  <si>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</si>
  <si>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2022站所补助</t>
  </si>
  <si>
    <t>投入社会事务综合服务中心、退役军人服务站、农业综合服务中心、行政执法大队、政务服务中心运转经费410.16万元。</t>
  </si>
  <si>
    <t>成本指标</t>
  </si>
  <si>
    <t>经济成本指标</t>
  </si>
  <si>
    <t>控制总成本</t>
  </si>
  <si>
    <t>元</t>
  </si>
  <si>
    <t>定量</t>
  </si>
  <si>
    <t>效益指标</t>
  </si>
  <si>
    <t>社会效益指标</t>
  </si>
  <si>
    <t>保证站所正常运行</t>
  </si>
  <si>
    <t>正常运行</t>
  </si>
  <si>
    <t>无</t>
  </si>
  <si>
    <t>定性</t>
  </si>
  <si>
    <t>2022年枫树乡美丽乡村资金</t>
  </si>
  <si>
    <t>投入乡村环境整治、人居环境改善美化等经费200万元整</t>
  </si>
  <si>
    <t>成本规范控制</t>
  </si>
  <si>
    <t>≤100</t>
  </si>
  <si>
    <t>成本规范控制率</t>
  </si>
  <si>
    <t>%</t>
  </si>
  <si>
    <t>≤</t>
  </si>
  <si>
    <t>2022年枫树乡村振兴项目资金</t>
  </si>
  <si>
    <t>投入乡村振兴建设400万元。</t>
  </si>
  <si>
    <t>2022年枫树乡村级运转经费</t>
  </si>
  <si>
    <t>投入12个村级正常运转经费395.6万元，实现村级组织正常运转，村干部工资正常发放，村级事务正常开展</t>
  </si>
  <si>
    <t>经济效益指标</t>
  </si>
  <si>
    <t>村级可持续发展</t>
  </si>
  <si>
    <t>可持续</t>
  </si>
  <si>
    <t>可持续性</t>
  </si>
  <si>
    <t>满意度指标</t>
  </si>
  <si>
    <t>服务对象满意度指标</t>
  </si>
  <si>
    <t>群众满意度</t>
  </si>
  <si>
    <t>≥90%</t>
  </si>
  <si>
    <t>满意度</t>
  </si>
  <si>
    <t>≥</t>
  </si>
  <si>
    <t>产出指标</t>
  </si>
  <si>
    <t>维持村级正常运转</t>
  </si>
  <si>
    <t>时效指标</t>
  </si>
  <si>
    <t>及时解决群众问题</t>
  </si>
  <si>
    <t>及时</t>
  </si>
  <si>
    <t>及时性</t>
  </si>
  <si>
    <t>2022年枫树乡农林水专项资金</t>
  </si>
  <si>
    <t>投入惠农补贴、安全生产、农田水利发展保障200万元</t>
  </si>
  <si>
    <t>保证正常运转</t>
  </si>
  <si>
    <t>2022年枫树乡彩票公益金</t>
  </si>
  <si>
    <t>完成彩票公益金相关建设</t>
  </si>
  <si>
    <t>90%</t>
  </si>
  <si>
    <t>2022年枫树乡民政专项资金</t>
  </si>
  <si>
    <t>道路硬化整修等相关建设</t>
  </si>
  <si>
    <t>部门公开表28</t>
  </si>
  <si>
    <t>单位：部门：900_乡镇财政服务中心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</si>
  <si>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</si>
  <si>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</si>
  <si>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</si>
  <si>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</si>
  <si>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</si>
  <si>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</si>
  <si>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</si>
  <si>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</si>
  <si>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做好疫情防疫工作，大力推进重点乡村振兴项目，促进乡镇经济建设发展；完善各类基础设备设施建设，完成道路扩建养护、沟渠清淤、安全饮水、厕所改革等重点民生工程；促进合作社发展，提升人均分红。加强综治维稳，正确及时解决村民信访问题；做好安全生产、秸秆禁烧等“底线工作”，提升幸福指数。</t>
  </si>
  <si>
    <t xml:space="preserve"> 数量指标</t>
  </si>
  <si>
    <t>发放惠民惠农补贴</t>
  </si>
  <si>
    <t>惠农惠民补贴覆盖率</t>
  </si>
  <si>
    <t>百分之</t>
  </si>
  <si>
    <t>党建活动</t>
  </si>
  <si>
    <t>开展党建活动次数</t>
  </si>
  <si>
    <t>次</t>
  </si>
  <si>
    <t>人员经费保障</t>
  </si>
  <si>
    <t>人员经费保障人数</t>
  </si>
  <si>
    <t>人</t>
  </si>
  <si>
    <t xml:space="preserve"> 质量指标</t>
  </si>
  <si>
    <t>项目验收</t>
  </si>
  <si>
    <t>项目验收合格率</t>
  </si>
  <si>
    <t xml:space="preserve"> 时效指标</t>
  </si>
  <si>
    <t>完成及时</t>
  </si>
  <si>
    <t>年度内各项工作完成及时率</t>
  </si>
  <si>
    <t xml:space="preserve">效益指标 </t>
  </si>
  <si>
    <t>辖区居民利益</t>
  </si>
  <si>
    <t>保障</t>
  </si>
  <si>
    <t>生态效益指标</t>
  </si>
  <si>
    <t>辖区人居环境</t>
  </si>
  <si>
    <t>改善</t>
  </si>
  <si>
    <t xml:space="preserve"> 可持续影响指标</t>
  </si>
  <si>
    <t>可持续发展</t>
  </si>
  <si>
    <t>服务对象满意度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</si>
</sst>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#0.00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9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sz val="10"/>
      <name val="Arial"/>
      <charset val="134"/>
    </font>
    <font>
      <sz val="16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0" applyNumberFormat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3" fillId="0" borderId="0"/>
  </cellStyleXfs>
  <cellXfs count="10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4" fontId="2" fillId="0" borderId="5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1" fillId="0" borderId="0" xfId="50" applyFont="1" applyFill="1" applyAlignment="1">
      <alignment horizontal="left" vertical="center"/>
    </xf>
    <xf numFmtId="177" fontId="11" fillId="0" borderId="0" xfId="50" applyNumberFormat="1" applyFont="1" applyFill="1" applyAlignment="1">
      <alignment horizontal="right" vertical="center"/>
    </xf>
    <xf numFmtId="0" fontId="11" fillId="0" borderId="0" xfId="5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3" fillId="0" borderId="0" xfId="50" applyFont="1" applyFill="1" applyAlignment="1">
      <alignment horizontal="center" vertical="center"/>
    </xf>
    <xf numFmtId="177" fontId="13" fillId="0" borderId="0" xfId="50" applyNumberFormat="1" applyFont="1" applyFill="1" applyAlignment="1">
      <alignment horizontal="right" vertical="center"/>
    </xf>
    <xf numFmtId="0" fontId="13" fillId="0" borderId="0" xfId="50" applyFont="1" applyFill="1" applyAlignment="1">
      <alignment horizontal="right" vertical="center"/>
    </xf>
    <xf numFmtId="0" fontId="14" fillId="0" borderId="14" xfId="50" applyFont="1" applyFill="1" applyBorder="1" applyAlignment="1">
      <alignment horizontal="left" vertical="center"/>
    </xf>
    <xf numFmtId="177" fontId="14" fillId="0" borderId="14" xfId="50" applyNumberFormat="1" applyFont="1" applyFill="1" applyBorder="1" applyAlignment="1">
      <alignment horizontal="right" vertical="center"/>
    </xf>
    <xf numFmtId="0" fontId="14" fillId="0" borderId="14" xfId="50" applyFont="1" applyFill="1" applyBorder="1" applyAlignment="1">
      <alignment horizontal="right" vertical="center"/>
    </xf>
    <xf numFmtId="0" fontId="14" fillId="0" borderId="0" xfId="50" applyFont="1" applyFill="1" applyAlignment="1">
      <alignment horizontal="right" vertical="center"/>
    </xf>
    <xf numFmtId="0" fontId="15" fillId="0" borderId="5" xfId="50" applyFont="1" applyFill="1" applyBorder="1" applyAlignment="1">
      <alignment horizontal="center" vertical="center"/>
    </xf>
    <xf numFmtId="177" fontId="15" fillId="0" borderId="5" xfId="50" applyNumberFormat="1" applyFont="1" applyFill="1" applyBorder="1" applyAlignment="1">
      <alignment horizontal="center" vertical="center"/>
    </xf>
    <xf numFmtId="0" fontId="15" fillId="0" borderId="5" xfId="50" applyFont="1" applyFill="1" applyBorder="1" applyAlignment="1">
      <alignment horizontal="right" vertical="center"/>
    </xf>
    <xf numFmtId="0" fontId="15" fillId="0" borderId="5" xfId="50" applyFont="1" applyFill="1" applyBorder="1" applyAlignment="1">
      <alignment horizontal="left" vertical="center"/>
    </xf>
    <xf numFmtId="0" fontId="16" fillId="0" borderId="15" xfId="49" applyFont="1" applyFill="1" applyBorder="1" applyAlignment="1">
      <alignment horizontal="left" vertical="center" shrinkToFit="1"/>
    </xf>
    <xf numFmtId="0" fontId="16" fillId="0" borderId="5" xfId="49" applyFont="1" applyFill="1" applyBorder="1" applyAlignment="1">
      <alignment horizontal="left" vertical="center" shrinkToFit="1"/>
    </xf>
    <xf numFmtId="177" fontId="14" fillId="0" borderId="5" xfId="50" applyNumberFormat="1" applyFont="1" applyFill="1" applyBorder="1" applyAlignment="1">
      <alignment horizontal="right" vertical="center"/>
    </xf>
    <xf numFmtId="0" fontId="14" fillId="0" borderId="5" xfId="50" applyFont="1" applyFill="1" applyBorder="1" applyAlignment="1">
      <alignment horizontal="right" vertical="center"/>
    </xf>
    <xf numFmtId="0" fontId="14" fillId="0" borderId="5" xfId="5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8" fillId="0" borderId="16" xfId="0" applyFont="1" applyFill="1" applyBorder="1" applyAlignment="1">
      <alignment horizontal="left" vertical="center" shrinkToFit="1"/>
    </xf>
    <xf numFmtId="4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04-分类改革-预算表" xfId="50"/>
    <cellStyle name="常规_2015年蓝本格式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32" workbookViewId="0">
      <selection activeCell="A32" sqref="$A1:$XFD1048576"/>
    </sheetView>
  </sheetViews>
  <sheetFormatPr defaultColWidth="10" defaultRowHeight="13.5" outlineLevelCol="6"/>
  <cols>
    <col min="1" max="1" width="6.36666666666667" style="17" customWidth="1"/>
    <col min="2" max="2" width="9.90833333333333" style="17" customWidth="1"/>
    <col min="3" max="3" width="81.0916666666667" style="17" customWidth="1"/>
    <col min="4" max="8" width="9.725" style="17" customWidth="1"/>
    <col min="9" max="16384" width="10" style="17"/>
  </cols>
  <sheetData>
    <row r="1" ht="32.75" customHeight="1" spans="1:3">
      <c r="A1" s="19"/>
      <c r="B1" s="21" t="s">
        <v>0</v>
      </c>
      <c r="C1" s="21"/>
    </row>
    <row r="2" ht="25" customHeight="1" spans="2:3">
      <c r="B2" s="21"/>
      <c r="C2" s="21"/>
    </row>
    <row r="3" ht="44" customHeight="1" spans="2:3">
      <c r="B3" s="104" t="s">
        <v>1</v>
      </c>
      <c r="C3" s="104"/>
    </row>
    <row r="4" ht="32.5" customHeight="1" spans="2:4">
      <c r="B4" s="105">
        <v>1</v>
      </c>
      <c r="C4" s="106" t="s">
        <v>2</v>
      </c>
      <c r="D4" s="19"/>
    </row>
    <row r="5" ht="32.5" customHeight="1" spans="2:3">
      <c r="B5" s="105">
        <v>2</v>
      </c>
      <c r="C5" s="106" t="s">
        <v>3</v>
      </c>
    </row>
    <row r="6" ht="32.5" customHeight="1" spans="2:3">
      <c r="B6" s="105">
        <v>3</v>
      </c>
      <c r="C6" s="106" t="s">
        <v>4</v>
      </c>
    </row>
    <row r="7" ht="32.5" customHeight="1" spans="2:7">
      <c r="B7" s="105">
        <v>4</v>
      </c>
      <c r="C7" s="106" t="s">
        <v>5</v>
      </c>
      <c r="G7" s="19"/>
    </row>
    <row r="8" ht="32.5" customHeight="1" spans="2:3">
      <c r="B8" s="105">
        <v>5</v>
      </c>
      <c r="C8" s="106" t="s">
        <v>6</v>
      </c>
    </row>
    <row r="9" ht="32.5" customHeight="1" spans="2:3">
      <c r="B9" s="105">
        <v>6</v>
      </c>
      <c r="C9" s="106" t="s">
        <v>7</v>
      </c>
    </row>
    <row r="10" ht="32.5" customHeight="1" spans="2:3">
      <c r="B10" s="105">
        <v>7</v>
      </c>
      <c r="C10" s="106" t="s">
        <v>8</v>
      </c>
    </row>
    <row r="11" ht="32.5" customHeight="1" spans="2:3">
      <c r="B11" s="105">
        <v>8</v>
      </c>
      <c r="C11" s="106" t="s">
        <v>9</v>
      </c>
    </row>
    <row r="12" ht="32.5" customHeight="1" spans="2:3">
      <c r="B12" s="105">
        <v>9</v>
      </c>
      <c r="C12" s="106" t="s">
        <v>10</v>
      </c>
    </row>
    <row r="13" ht="32.5" customHeight="1" spans="2:3">
      <c r="B13" s="105">
        <v>10</v>
      </c>
      <c r="C13" s="106" t="s">
        <v>11</v>
      </c>
    </row>
    <row r="14" ht="32.5" customHeight="1" spans="2:3">
      <c r="B14" s="105">
        <v>11</v>
      </c>
      <c r="C14" s="106" t="s">
        <v>12</v>
      </c>
    </row>
    <row r="15" ht="32.5" customHeight="1" spans="2:3">
      <c r="B15" s="105">
        <v>12</v>
      </c>
      <c r="C15" s="106" t="s">
        <v>13</v>
      </c>
    </row>
    <row r="16" ht="32.5" customHeight="1" spans="2:3">
      <c r="B16" s="105">
        <v>13</v>
      </c>
      <c r="C16" s="106" t="s">
        <v>14</v>
      </c>
    </row>
    <row r="17" ht="32.5" customHeight="1" spans="2:3">
      <c r="B17" s="105">
        <v>14</v>
      </c>
      <c r="C17" s="106" t="s">
        <v>15</v>
      </c>
    </row>
    <row r="18" ht="32.5" customHeight="1" spans="2:3">
      <c r="B18" s="105">
        <v>15</v>
      </c>
      <c r="C18" s="106" t="s">
        <v>16</v>
      </c>
    </row>
    <row r="19" ht="32.5" customHeight="1" spans="2:3">
      <c r="B19" s="105">
        <v>16</v>
      </c>
      <c r="C19" s="106" t="s">
        <v>17</v>
      </c>
    </row>
    <row r="20" ht="32.5" customHeight="1" spans="2:3">
      <c r="B20" s="105">
        <v>17</v>
      </c>
      <c r="C20" s="106" t="s">
        <v>18</v>
      </c>
    </row>
    <row r="21" ht="32.5" customHeight="1" spans="2:3">
      <c r="B21" s="105">
        <v>18</v>
      </c>
      <c r="C21" s="106" t="s">
        <v>19</v>
      </c>
    </row>
    <row r="22" ht="32.5" customHeight="1" spans="2:3">
      <c r="B22" s="105">
        <v>19</v>
      </c>
      <c r="C22" s="106" t="s">
        <v>20</v>
      </c>
    </row>
    <row r="23" ht="32.5" customHeight="1" spans="2:3">
      <c r="B23" s="105">
        <v>20</v>
      </c>
      <c r="C23" s="106" t="s">
        <v>21</v>
      </c>
    </row>
    <row r="24" ht="32.5" customHeight="1" spans="2:3">
      <c r="B24" s="105">
        <v>21</v>
      </c>
      <c r="C24" s="106" t="s">
        <v>22</v>
      </c>
    </row>
    <row r="25" ht="32.5" customHeight="1" spans="2:3">
      <c r="B25" s="105">
        <v>22</v>
      </c>
      <c r="C25" s="106" t="s">
        <v>23</v>
      </c>
    </row>
    <row r="26" ht="32.5" customHeight="1" spans="2:3">
      <c r="B26" s="105">
        <v>23</v>
      </c>
      <c r="C26" s="106" t="s">
        <v>24</v>
      </c>
    </row>
    <row r="27" ht="32.5" customHeight="1" spans="2:3">
      <c r="B27" s="105">
        <v>24</v>
      </c>
      <c r="C27" s="106" t="s">
        <v>25</v>
      </c>
    </row>
    <row r="28" ht="32.5" customHeight="1" spans="2:3">
      <c r="B28" s="105">
        <v>25</v>
      </c>
      <c r="C28" s="106" t="s">
        <v>26</v>
      </c>
    </row>
    <row r="29" ht="32.5" customHeight="1" spans="2:3">
      <c r="B29" s="105">
        <v>26</v>
      </c>
      <c r="C29" s="106" t="s">
        <v>27</v>
      </c>
    </row>
    <row r="30" ht="32.5" customHeight="1" spans="2:3">
      <c r="B30" s="105">
        <v>27</v>
      </c>
      <c r="C30" s="106" t="s">
        <v>28</v>
      </c>
    </row>
    <row r="31" ht="32.5" customHeight="1" spans="2:3">
      <c r="B31" s="105">
        <v>28</v>
      </c>
      <c r="C31" s="106" t="s">
        <v>29</v>
      </c>
    </row>
    <row r="32" ht="32.5" customHeight="1" spans="2:3">
      <c r="B32" s="105">
        <v>29</v>
      </c>
      <c r="C32" s="106" t="s">
        <v>30</v>
      </c>
    </row>
    <row r="33" ht="32.5" customHeight="1" spans="2:3">
      <c r="B33" s="105">
        <v>30</v>
      </c>
      <c r="C33" s="106" t="s">
        <v>31</v>
      </c>
    </row>
    <row r="34" ht="32.5" customHeight="1" spans="2:3">
      <c r="B34" s="105">
        <v>31</v>
      </c>
      <c r="C34" s="106" t="s">
        <v>32</v>
      </c>
    </row>
    <row r="35" ht="32.5" customHeight="1" spans="2:3">
      <c r="B35" s="105">
        <v>32</v>
      </c>
      <c r="C35" s="106" t="s">
        <v>33</v>
      </c>
    </row>
    <row r="36" ht="32.5" customHeight="1" spans="2:3">
      <c r="B36" s="105">
        <v>33</v>
      </c>
      <c r="C36" s="106" t="s">
        <v>34</v>
      </c>
    </row>
    <row r="37" ht="32.5" customHeight="1" spans="2:3">
      <c r="B37" s="105">
        <v>34</v>
      </c>
      <c r="C37" s="106" t="s">
        <v>35</v>
      </c>
    </row>
    <row r="38" ht="31" customHeight="1" spans="2:3">
      <c r="B38" s="104" t="s">
        <v>36</v>
      </c>
      <c r="C38" s="104"/>
    </row>
    <row r="39" ht="32.5" customHeight="1" spans="2:3">
      <c r="B39" s="105">
        <v>1</v>
      </c>
      <c r="C39" s="106" t="s">
        <v>37</v>
      </c>
    </row>
    <row r="40" ht="32.5" customHeight="1" spans="2:3">
      <c r="B40" s="105">
        <v>2</v>
      </c>
      <c r="C40" s="106" t="s">
        <v>38</v>
      </c>
    </row>
    <row r="41" ht="32.5" customHeight="1" spans="2:3">
      <c r="B41" s="105">
        <v>3</v>
      </c>
      <c r="C41" s="106" t="s">
        <v>39</v>
      </c>
    </row>
    <row r="42" ht="32.5" customHeight="1" spans="2:3">
      <c r="B42" s="105">
        <v>4</v>
      </c>
      <c r="C42" s="106" t="s">
        <v>40</v>
      </c>
    </row>
    <row r="43" ht="32.5" customHeight="1" spans="2:3">
      <c r="B43" s="105">
        <v>5</v>
      </c>
      <c r="C43" s="106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opLeftCell="A2" workbookViewId="0">
      <selection activeCell="A2" sqref="A2:Y2"/>
    </sheetView>
  </sheetViews>
  <sheetFormatPr defaultColWidth="10" defaultRowHeight="13.5"/>
  <cols>
    <col min="1" max="1" width="6.09166666666667" style="17" customWidth="1"/>
    <col min="2" max="2" width="6.90833333333333" style="17" customWidth="1"/>
    <col min="3" max="3" width="7.90833333333333" style="17" customWidth="1"/>
    <col min="4" max="4" width="13.5416666666667" style="17" customWidth="1"/>
    <col min="5" max="5" width="47.1833333333333" style="17" customWidth="1"/>
    <col min="6" max="6" width="17.9083333333333" style="17" customWidth="1"/>
    <col min="7" max="7" width="8.54166666666667" style="17" customWidth="1"/>
    <col min="8" max="11" width="9.725" style="17" customWidth="1"/>
    <col min="12" max="12" width="8.54166666666667" style="17" customWidth="1"/>
    <col min="13" max="20" width="9.725" style="17" customWidth="1"/>
    <col min="21" max="24" width="13.2666666666667" style="17" customWidth="1"/>
    <col min="25" max="25" width="16.45" style="17" customWidth="1"/>
    <col min="26" max="27" width="9.725" style="17" customWidth="1"/>
    <col min="28" max="16384" width="10" style="17"/>
  </cols>
  <sheetData>
    <row r="1" ht="16.4" customHeight="1" spans="1:1">
      <c r="A1" s="19"/>
    </row>
    <row r="2" ht="47.4" customHeight="1" spans="1:25">
      <c r="A2" s="21" t="s">
        <v>279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ht="33.65" customHeight="1" spans="1:25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ht="20.75" customHeight="1" spans="21:25">
      <c r="U4" s="59" t="s">
        <v>43</v>
      </c>
      <c r="V4" s="59"/>
      <c r="W4" s="59"/>
      <c r="X4" s="59"/>
      <c r="Y4" s="59"/>
    </row>
    <row r="5" ht="31.9" customHeight="1" spans="1:25">
      <c r="A5" s="24" t="s">
        <v>168</v>
      </c>
      <c r="B5" s="24"/>
      <c r="C5" s="24"/>
      <c r="D5" s="24" t="s">
        <v>169</v>
      </c>
      <c r="E5" s="24" t="s">
        <v>280</v>
      </c>
      <c r="F5" s="24" t="s">
        <v>115</v>
      </c>
      <c r="G5" s="24" t="s">
        <v>172</v>
      </c>
      <c r="H5" s="24"/>
      <c r="I5" s="24"/>
      <c r="J5" s="24"/>
      <c r="K5" s="24"/>
      <c r="L5" s="24" t="s">
        <v>173</v>
      </c>
      <c r="M5" s="24"/>
      <c r="N5" s="24"/>
      <c r="O5" s="24"/>
      <c r="P5" s="24"/>
      <c r="Q5" s="24"/>
      <c r="R5" s="24"/>
      <c r="S5" s="24"/>
      <c r="T5" s="24"/>
      <c r="U5" s="24"/>
      <c r="V5" s="24"/>
      <c r="W5" s="24" t="s">
        <v>176</v>
      </c>
      <c r="X5" s="24"/>
      <c r="Y5" s="24"/>
    </row>
    <row r="6" ht="33.65" customHeight="1" spans="1:25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30" t="s">
        <v>281</v>
      </c>
      <c r="I6" s="30" t="s">
        <v>282</v>
      </c>
      <c r="J6" s="30" t="s">
        <v>283</v>
      </c>
      <c r="K6" s="30" t="s">
        <v>284</v>
      </c>
      <c r="L6" s="24" t="s">
        <v>91</v>
      </c>
      <c r="M6" s="24" t="s">
        <v>285</v>
      </c>
      <c r="N6" s="24" t="s">
        <v>286</v>
      </c>
      <c r="O6" s="24" t="s">
        <v>287</v>
      </c>
      <c r="P6" s="24" t="s">
        <v>288</v>
      </c>
      <c r="Q6" s="24" t="s">
        <v>289</v>
      </c>
      <c r="R6" s="24" t="s">
        <v>290</v>
      </c>
      <c r="S6" s="24" t="s">
        <v>291</v>
      </c>
      <c r="T6" s="24" t="s">
        <v>292</v>
      </c>
      <c r="U6" s="24" t="s">
        <v>293</v>
      </c>
      <c r="V6" s="24" t="s">
        <v>294</v>
      </c>
      <c r="W6" s="24" t="s">
        <v>91</v>
      </c>
      <c r="X6" s="24" t="s">
        <v>295</v>
      </c>
      <c r="Y6" s="24" t="s">
        <v>296</v>
      </c>
    </row>
    <row r="7" ht="26.75" customHeight="1" spans="1:25">
      <c r="A7" s="30"/>
      <c r="B7" s="30"/>
      <c r="C7" s="30"/>
      <c r="D7" s="30"/>
      <c r="E7" s="30" t="s">
        <v>91</v>
      </c>
      <c r="F7" s="71">
        <v>1106.06</v>
      </c>
      <c r="G7" s="71">
        <v>410.16</v>
      </c>
      <c r="H7" s="71"/>
      <c r="I7" s="71"/>
      <c r="J7" s="71"/>
      <c r="K7" s="71">
        <v>410.16</v>
      </c>
      <c r="L7" s="71">
        <v>695.9</v>
      </c>
      <c r="M7" s="71"/>
      <c r="N7" s="71"/>
      <c r="O7" s="71"/>
      <c r="P7" s="71"/>
      <c r="Q7" s="71"/>
      <c r="R7" s="71"/>
      <c r="S7" s="71"/>
      <c r="T7" s="71"/>
      <c r="U7" s="71"/>
      <c r="V7" s="71">
        <v>695.9</v>
      </c>
      <c r="W7" s="71"/>
      <c r="X7" s="71"/>
      <c r="Y7" s="71"/>
    </row>
    <row r="8" ht="26.75" customHeight="1" spans="1:25">
      <c r="A8" s="30"/>
      <c r="B8" s="30"/>
      <c r="C8" s="30"/>
      <c r="D8" s="64" t="s">
        <v>110</v>
      </c>
      <c r="E8" s="64" t="s">
        <v>111</v>
      </c>
      <c r="F8" s="71">
        <v>1106.06</v>
      </c>
      <c r="G8" s="71">
        <v>410.16</v>
      </c>
      <c r="H8" s="71"/>
      <c r="I8" s="71"/>
      <c r="J8" s="71"/>
      <c r="K8" s="71">
        <v>410.16</v>
      </c>
      <c r="L8" s="68">
        <v>695.9</v>
      </c>
      <c r="M8" s="68"/>
      <c r="N8" s="68"/>
      <c r="O8" s="68"/>
      <c r="P8" s="68"/>
      <c r="Q8" s="68"/>
      <c r="R8" s="68"/>
      <c r="S8" s="68"/>
      <c r="T8" s="68"/>
      <c r="U8" s="68"/>
      <c r="V8" s="68">
        <v>695.9</v>
      </c>
      <c r="W8" s="68"/>
      <c r="X8" s="68"/>
      <c r="Y8" s="68"/>
    </row>
    <row r="9" ht="26.75" customHeight="1" spans="1:25">
      <c r="A9" s="30"/>
      <c r="B9" s="30"/>
      <c r="C9" s="30"/>
      <c r="D9" s="64" t="s">
        <v>112</v>
      </c>
      <c r="E9" s="64" t="s">
        <v>113</v>
      </c>
      <c r="F9" s="71">
        <v>1106.06</v>
      </c>
      <c r="G9" s="71">
        <v>410.16</v>
      </c>
      <c r="H9" s="71"/>
      <c r="I9" s="71"/>
      <c r="J9" s="71"/>
      <c r="K9" s="71">
        <v>410.16</v>
      </c>
      <c r="L9" s="68">
        <v>695.9</v>
      </c>
      <c r="M9" s="68"/>
      <c r="N9" s="68"/>
      <c r="O9" s="68"/>
      <c r="P9" s="68"/>
      <c r="Q9" s="68"/>
      <c r="R9" s="68"/>
      <c r="S9" s="68"/>
      <c r="T9" s="68"/>
      <c r="U9" s="68"/>
      <c r="V9" s="68">
        <v>695.9</v>
      </c>
      <c r="W9" s="68"/>
      <c r="X9" s="68"/>
      <c r="Y9" s="68"/>
    </row>
    <row r="10" ht="26" customHeight="1" spans="1:25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260</v>
      </c>
      <c r="F10" s="69">
        <v>410.16</v>
      </c>
      <c r="G10" s="69">
        <v>410.16</v>
      </c>
      <c r="H10" s="69"/>
      <c r="I10" s="69"/>
      <c r="J10" s="69"/>
      <c r="K10" s="69">
        <v>410.16</v>
      </c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ht="26" customHeight="1" spans="1:25">
      <c r="A11" s="39" t="s">
        <v>194</v>
      </c>
      <c r="B11" s="39" t="s">
        <v>191</v>
      </c>
      <c r="C11" s="39" t="s">
        <v>200</v>
      </c>
      <c r="D11" s="61" t="s">
        <v>192</v>
      </c>
      <c r="E11" s="41" t="s">
        <v>270</v>
      </c>
      <c r="F11" s="69">
        <v>200</v>
      </c>
      <c r="G11" s="69"/>
      <c r="H11" s="69"/>
      <c r="I11" s="69"/>
      <c r="J11" s="69"/>
      <c r="K11" s="69"/>
      <c r="L11" s="69">
        <v>200</v>
      </c>
      <c r="M11" s="69"/>
      <c r="N11" s="69"/>
      <c r="O11" s="69"/>
      <c r="P11" s="69"/>
      <c r="Q11" s="69"/>
      <c r="R11" s="69"/>
      <c r="S11" s="69"/>
      <c r="T11" s="69"/>
      <c r="U11" s="69"/>
      <c r="V11" s="69">
        <v>200</v>
      </c>
      <c r="W11" s="69"/>
      <c r="X11" s="69"/>
      <c r="Y11" s="69"/>
    </row>
    <row r="12" ht="26" customHeight="1" spans="1:25">
      <c r="A12" s="39" t="s">
        <v>194</v>
      </c>
      <c r="B12" s="39" t="s">
        <v>196</v>
      </c>
      <c r="C12" s="39" t="s">
        <v>200</v>
      </c>
      <c r="D12" s="61" t="s">
        <v>192</v>
      </c>
      <c r="E12" s="41" t="s">
        <v>267</v>
      </c>
      <c r="F12" s="69">
        <v>100</v>
      </c>
      <c r="G12" s="69"/>
      <c r="H12" s="69"/>
      <c r="I12" s="69"/>
      <c r="J12" s="69"/>
      <c r="K12" s="69"/>
      <c r="L12" s="69">
        <v>100</v>
      </c>
      <c r="M12" s="69"/>
      <c r="N12" s="69"/>
      <c r="O12" s="69"/>
      <c r="P12" s="69"/>
      <c r="Q12" s="69"/>
      <c r="R12" s="69"/>
      <c r="S12" s="69"/>
      <c r="T12" s="69"/>
      <c r="U12" s="69"/>
      <c r="V12" s="69">
        <v>100</v>
      </c>
      <c r="W12" s="69"/>
      <c r="X12" s="69"/>
      <c r="Y12" s="69"/>
    </row>
    <row r="13" ht="26" customHeight="1" spans="1:25">
      <c r="A13" s="39" t="s">
        <v>194</v>
      </c>
      <c r="B13" s="39" t="s">
        <v>195</v>
      </c>
      <c r="C13" s="39" t="s">
        <v>196</v>
      </c>
      <c r="D13" s="61" t="s">
        <v>192</v>
      </c>
      <c r="E13" s="41" t="s">
        <v>255</v>
      </c>
      <c r="F13" s="69">
        <v>395.9</v>
      </c>
      <c r="G13" s="69"/>
      <c r="H13" s="69"/>
      <c r="I13" s="69"/>
      <c r="J13" s="69"/>
      <c r="K13" s="69"/>
      <c r="L13" s="69">
        <v>395.9</v>
      </c>
      <c r="M13" s="69"/>
      <c r="N13" s="69"/>
      <c r="O13" s="69"/>
      <c r="P13" s="69"/>
      <c r="Q13" s="69"/>
      <c r="R13" s="69"/>
      <c r="S13" s="69"/>
      <c r="T13" s="69"/>
      <c r="U13" s="69"/>
      <c r="V13" s="69">
        <v>395.9</v>
      </c>
      <c r="W13" s="69"/>
      <c r="X13" s="69"/>
      <c r="Y13" s="69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E11" sqref="E11"/>
    </sheetView>
  </sheetViews>
  <sheetFormatPr defaultColWidth="10" defaultRowHeight="13.5"/>
  <cols>
    <col min="1" max="1" width="6.09166666666667" style="17" customWidth="1"/>
    <col min="2" max="2" width="6.90833333333333" style="17" customWidth="1"/>
    <col min="3" max="3" width="7.90833333333333" style="17" customWidth="1"/>
    <col min="4" max="4" width="13" style="17" customWidth="1"/>
    <col min="5" max="5" width="48.45" style="17" customWidth="1"/>
    <col min="6" max="6" width="14.0916666666667" style="17" customWidth="1"/>
    <col min="7" max="7" width="10.1833333333333" style="17" customWidth="1"/>
    <col min="8" max="19" width="9.725" style="17" customWidth="1"/>
    <col min="20" max="20" width="11.9083333333333" style="17" customWidth="1"/>
    <col min="21" max="22" width="9.725" style="17" customWidth="1"/>
    <col min="23" max="16384" width="10" style="17"/>
  </cols>
  <sheetData>
    <row r="1" ht="16.4" customHeight="1" spans="1:1">
      <c r="A1" s="19"/>
    </row>
    <row r="2" ht="47.4" customHeight="1" spans="1:20">
      <c r="A2" s="21" t="s">
        <v>279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33.65" customHeight="1" spans="1:20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3.25" customHeight="1" spans="7:20">
      <c r="G4" s="19"/>
      <c r="H4" s="19"/>
      <c r="I4" s="19"/>
      <c r="J4" s="19"/>
      <c r="L4" s="19"/>
      <c r="M4" s="19"/>
      <c r="N4" s="19"/>
      <c r="O4" s="19"/>
      <c r="P4" s="19"/>
      <c r="Q4" s="19"/>
      <c r="R4" s="19"/>
      <c r="S4" s="59" t="s">
        <v>43</v>
      </c>
      <c r="T4" s="59"/>
    </row>
    <row r="5" ht="33.65" customHeight="1" spans="1:20">
      <c r="A5" s="24" t="s">
        <v>168</v>
      </c>
      <c r="B5" s="24"/>
      <c r="C5" s="24"/>
      <c r="D5" s="24" t="s">
        <v>169</v>
      </c>
      <c r="E5" s="24" t="s">
        <v>280</v>
      </c>
      <c r="F5" s="24" t="s">
        <v>115</v>
      </c>
      <c r="G5" s="24" t="s">
        <v>180</v>
      </c>
      <c r="H5" s="24"/>
      <c r="I5" s="24"/>
      <c r="J5" s="24"/>
      <c r="K5" s="24"/>
      <c r="L5" s="24"/>
      <c r="M5" s="24" t="s">
        <v>297</v>
      </c>
      <c r="N5" s="24"/>
      <c r="O5" s="24"/>
      <c r="P5" s="24"/>
      <c r="Q5" s="24"/>
      <c r="R5" s="24"/>
      <c r="S5" s="24"/>
      <c r="T5" s="24" t="s">
        <v>177</v>
      </c>
    </row>
    <row r="6" ht="37" customHeight="1" spans="1:20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24" t="s">
        <v>298</v>
      </c>
      <c r="I6" s="24" t="s">
        <v>299</v>
      </c>
      <c r="J6" s="24" t="s">
        <v>300</v>
      </c>
      <c r="K6" s="24" t="s">
        <v>301</v>
      </c>
      <c r="L6" s="24" t="s">
        <v>302</v>
      </c>
      <c r="M6" s="24" t="s">
        <v>91</v>
      </c>
      <c r="N6" s="24" t="s">
        <v>303</v>
      </c>
      <c r="O6" s="24" t="s">
        <v>304</v>
      </c>
      <c r="P6" s="24" t="s">
        <v>305</v>
      </c>
      <c r="Q6" s="24" t="s">
        <v>306</v>
      </c>
      <c r="R6" s="24" t="s">
        <v>307</v>
      </c>
      <c r="S6" s="24" t="s">
        <v>308</v>
      </c>
      <c r="T6" s="24" t="s">
        <v>309</v>
      </c>
    </row>
    <row r="7" ht="26.75" customHeight="1" spans="1:20">
      <c r="A7" s="30"/>
      <c r="B7" s="30"/>
      <c r="C7" s="30"/>
      <c r="D7" s="30"/>
      <c r="E7" s="30" t="s">
        <v>91</v>
      </c>
      <c r="F7" s="68">
        <v>530</v>
      </c>
      <c r="G7" s="68">
        <v>230</v>
      </c>
      <c r="H7" s="68">
        <v>30</v>
      </c>
      <c r="I7" s="68"/>
      <c r="J7" s="68"/>
      <c r="K7" s="68"/>
      <c r="L7" s="68">
        <v>200</v>
      </c>
      <c r="M7" s="68">
        <v>300</v>
      </c>
      <c r="N7" s="68"/>
      <c r="O7" s="68"/>
      <c r="P7" s="68"/>
      <c r="Q7" s="68"/>
      <c r="R7" s="68"/>
      <c r="S7" s="68">
        <v>300</v>
      </c>
      <c r="T7" s="68"/>
    </row>
    <row r="8" ht="26.75" customHeight="1" spans="1:20">
      <c r="A8" s="30"/>
      <c r="B8" s="30"/>
      <c r="C8" s="30"/>
      <c r="D8" s="64" t="s">
        <v>110</v>
      </c>
      <c r="E8" s="64" t="s">
        <v>111</v>
      </c>
      <c r="F8" s="68">
        <v>530</v>
      </c>
      <c r="G8" s="68">
        <v>230</v>
      </c>
      <c r="H8" s="68">
        <v>30</v>
      </c>
      <c r="I8" s="68"/>
      <c r="J8" s="68"/>
      <c r="K8" s="68"/>
      <c r="L8" s="68">
        <v>200</v>
      </c>
      <c r="M8" s="68">
        <v>300</v>
      </c>
      <c r="N8" s="68"/>
      <c r="O8" s="68"/>
      <c r="P8" s="68"/>
      <c r="Q8" s="68"/>
      <c r="R8" s="68"/>
      <c r="S8" s="68">
        <v>300</v>
      </c>
      <c r="T8" s="68"/>
    </row>
    <row r="9" ht="26.75" customHeight="1" spans="1:20">
      <c r="A9" s="30"/>
      <c r="B9" s="30"/>
      <c r="C9" s="30"/>
      <c r="D9" s="64" t="s">
        <v>112</v>
      </c>
      <c r="E9" s="64" t="s">
        <v>113</v>
      </c>
      <c r="F9" s="68">
        <v>530</v>
      </c>
      <c r="G9" s="68">
        <v>230</v>
      </c>
      <c r="H9" s="68">
        <v>30</v>
      </c>
      <c r="I9" s="68"/>
      <c r="J9" s="68"/>
      <c r="K9" s="68"/>
      <c r="L9" s="68">
        <v>200</v>
      </c>
      <c r="M9" s="68">
        <v>300</v>
      </c>
      <c r="N9" s="68"/>
      <c r="O9" s="68"/>
      <c r="P9" s="68"/>
      <c r="Q9" s="68"/>
      <c r="R9" s="68"/>
      <c r="S9" s="68">
        <v>300</v>
      </c>
      <c r="T9" s="68"/>
    </row>
    <row r="10" ht="26" customHeight="1" spans="1:20">
      <c r="A10" s="39" t="s">
        <v>198</v>
      </c>
      <c r="B10" s="39" t="s">
        <v>199</v>
      </c>
      <c r="C10" s="39" t="s">
        <v>200</v>
      </c>
      <c r="D10" s="61" t="s">
        <v>192</v>
      </c>
      <c r="E10" s="41" t="s">
        <v>263</v>
      </c>
      <c r="F10" s="69">
        <v>30</v>
      </c>
      <c r="G10" s="69">
        <v>30</v>
      </c>
      <c r="H10" s="69">
        <v>30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ht="26" customHeight="1" spans="1:20">
      <c r="A11" s="39" t="s">
        <v>198</v>
      </c>
      <c r="B11" s="39" t="s">
        <v>204</v>
      </c>
      <c r="C11" s="39" t="s">
        <v>200</v>
      </c>
      <c r="D11" s="61" t="s">
        <v>192</v>
      </c>
      <c r="E11" s="41" t="s">
        <v>273</v>
      </c>
      <c r="F11" s="69">
        <v>100</v>
      </c>
      <c r="G11" s="69">
        <v>100</v>
      </c>
      <c r="H11" s="69"/>
      <c r="I11" s="69"/>
      <c r="J11" s="69"/>
      <c r="K11" s="69"/>
      <c r="L11" s="69">
        <v>100</v>
      </c>
      <c r="M11" s="69"/>
      <c r="N11" s="69"/>
      <c r="O11" s="69"/>
      <c r="P11" s="69"/>
      <c r="Q11" s="69"/>
      <c r="R11" s="69"/>
      <c r="S11" s="69"/>
      <c r="T11" s="69"/>
    </row>
    <row r="12" ht="26" customHeight="1" spans="1:20">
      <c r="A12" s="39" t="s">
        <v>194</v>
      </c>
      <c r="B12" s="39" t="s">
        <v>191</v>
      </c>
      <c r="C12" s="39" t="s">
        <v>200</v>
      </c>
      <c r="D12" s="61" t="s">
        <v>192</v>
      </c>
      <c r="E12" s="41" t="s">
        <v>270</v>
      </c>
      <c r="F12" s="69">
        <v>300</v>
      </c>
      <c r="G12" s="69"/>
      <c r="H12" s="69"/>
      <c r="I12" s="69"/>
      <c r="J12" s="69"/>
      <c r="K12" s="69"/>
      <c r="L12" s="69"/>
      <c r="M12" s="69">
        <v>300</v>
      </c>
      <c r="N12" s="69"/>
      <c r="O12" s="69"/>
      <c r="P12" s="69"/>
      <c r="Q12" s="69"/>
      <c r="R12" s="69"/>
      <c r="S12" s="69">
        <v>300</v>
      </c>
      <c r="T12" s="69"/>
    </row>
    <row r="13" ht="26" customHeight="1" spans="1:20">
      <c r="A13" s="39" t="s">
        <v>194</v>
      </c>
      <c r="B13" s="39" t="s">
        <v>196</v>
      </c>
      <c r="C13" s="39" t="s">
        <v>200</v>
      </c>
      <c r="D13" s="61" t="s">
        <v>192</v>
      </c>
      <c r="E13" s="41" t="s">
        <v>267</v>
      </c>
      <c r="F13" s="69">
        <v>100</v>
      </c>
      <c r="G13" s="69">
        <v>100</v>
      </c>
      <c r="H13" s="69"/>
      <c r="I13" s="69"/>
      <c r="J13" s="69"/>
      <c r="K13" s="69"/>
      <c r="L13" s="69">
        <v>100</v>
      </c>
      <c r="M13" s="69"/>
      <c r="N13" s="69"/>
      <c r="O13" s="69"/>
      <c r="P13" s="69"/>
      <c r="Q13" s="69"/>
      <c r="R13" s="69"/>
      <c r="S13" s="69"/>
      <c r="T13" s="69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11" sqref="E11"/>
    </sheetView>
  </sheetViews>
  <sheetFormatPr defaultColWidth="10" defaultRowHeight="13.5"/>
  <cols>
    <col min="1" max="1" width="6.09166666666667" style="17" customWidth="1"/>
    <col min="2" max="2" width="6.90833333333333" style="17" customWidth="1"/>
    <col min="3" max="3" width="7.90833333333333" style="17" customWidth="1"/>
    <col min="4" max="4" width="12.725" style="17" customWidth="1"/>
    <col min="5" max="5" width="48.8166666666667" style="17" customWidth="1"/>
    <col min="6" max="6" width="21.2666666666667" style="17" customWidth="1"/>
    <col min="7" max="7" width="16" style="17" customWidth="1"/>
    <col min="8" max="8" width="9.725" style="17" customWidth="1"/>
    <col min="9" max="9" width="11.2666666666667" style="17" customWidth="1"/>
    <col min="10" max="10" width="11.3666666666667" style="17" customWidth="1"/>
    <col min="11" max="11" width="11.5416666666667" style="17" customWidth="1"/>
    <col min="12" max="14" width="9.725" style="17" customWidth="1"/>
    <col min="15" max="15" width="13.45" style="17" customWidth="1"/>
    <col min="16" max="19" width="9.725" style="17" customWidth="1"/>
    <col min="20" max="20" width="11.6333333333333" style="17" customWidth="1"/>
    <col min="21" max="22" width="9.725" style="17" customWidth="1"/>
    <col min="23" max="16384" width="10" style="17"/>
  </cols>
  <sheetData>
    <row r="1" ht="16.4" customHeight="1" spans="1:1">
      <c r="A1" s="19"/>
    </row>
    <row r="2" ht="37" customHeight="1" spans="1:20">
      <c r="A2" s="21" t="s">
        <v>279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33.65" customHeight="1" spans="1:20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0.75" customHeight="1" spans="19:20">
      <c r="S4" s="59" t="s">
        <v>43</v>
      </c>
      <c r="T4" s="59"/>
    </row>
    <row r="5" ht="38" customHeight="1" spans="1:20">
      <c r="A5" s="24" t="s">
        <v>168</v>
      </c>
      <c r="B5" s="24"/>
      <c r="C5" s="24"/>
      <c r="D5" s="24" t="s">
        <v>169</v>
      </c>
      <c r="E5" s="24" t="s">
        <v>280</v>
      </c>
      <c r="F5" s="24" t="s">
        <v>115</v>
      </c>
      <c r="G5" s="24" t="s">
        <v>310</v>
      </c>
      <c r="H5" s="24"/>
      <c r="I5" s="24"/>
      <c r="J5" s="24"/>
      <c r="K5" s="24"/>
      <c r="L5" s="24"/>
      <c r="M5" s="24"/>
      <c r="N5" s="24"/>
      <c r="O5" s="24" t="s">
        <v>177</v>
      </c>
      <c r="P5" s="24" t="s">
        <v>182</v>
      </c>
      <c r="Q5" s="24" t="s">
        <v>178</v>
      </c>
      <c r="R5" s="24" t="s">
        <v>179</v>
      </c>
      <c r="S5" s="24" t="s">
        <v>181</v>
      </c>
      <c r="T5" s="24" t="s">
        <v>185</v>
      </c>
    </row>
    <row r="6" ht="40.5" customHeight="1" spans="1:20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24" t="s">
        <v>303</v>
      </c>
      <c r="I6" s="24" t="s">
        <v>304</v>
      </c>
      <c r="J6" s="24" t="s">
        <v>305</v>
      </c>
      <c r="K6" s="24" t="s">
        <v>311</v>
      </c>
      <c r="L6" s="24" t="s">
        <v>306</v>
      </c>
      <c r="M6" s="24" t="s">
        <v>307</v>
      </c>
      <c r="N6" s="24" t="s">
        <v>308</v>
      </c>
      <c r="O6" s="24" t="s">
        <v>312</v>
      </c>
      <c r="P6" s="24"/>
      <c r="Q6" s="24"/>
      <c r="R6" s="24"/>
      <c r="S6" s="24"/>
      <c r="T6" s="24"/>
    </row>
    <row r="7" ht="26.75" customHeight="1" spans="1:20">
      <c r="A7" s="41"/>
      <c r="B7" s="41"/>
      <c r="C7" s="41"/>
      <c r="D7" s="41"/>
      <c r="E7" s="30" t="s">
        <v>91</v>
      </c>
      <c r="F7" s="68">
        <v>500</v>
      </c>
      <c r="G7" s="68">
        <v>500</v>
      </c>
      <c r="H7" s="68"/>
      <c r="I7" s="68">
        <v>500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ht="26.75" customHeight="1" spans="1:20">
      <c r="A8" s="30"/>
      <c r="B8" s="30"/>
      <c r="C8" s="30"/>
      <c r="D8" s="64" t="s">
        <v>110</v>
      </c>
      <c r="E8" s="64" t="s">
        <v>111</v>
      </c>
      <c r="F8" s="68">
        <v>500</v>
      </c>
      <c r="G8" s="68">
        <v>500</v>
      </c>
      <c r="H8" s="68"/>
      <c r="I8" s="68">
        <v>500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ht="26.75" customHeight="1" spans="1:20">
      <c r="A9" s="30"/>
      <c r="B9" s="30"/>
      <c r="C9" s="30"/>
      <c r="D9" s="64" t="s">
        <v>112</v>
      </c>
      <c r="E9" s="64" t="s">
        <v>113</v>
      </c>
      <c r="F9" s="68">
        <v>500</v>
      </c>
      <c r="G9" s="68">
        <v>500</v>
      </c>
      <c r="H9" s="68"/>
      <c r="I9" s="68">
        <v>500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ht="26" customHeight="1" spans="1:20">
      <c r="A10" s="39" t="s">
        <v>194</v>
      </c>
      <c r="B10" s="39" t="s">
        <v>191</v>
      </c>
      <c r="C10" s="39" t="s">
        <v>206</v>
      </c>
      <c r="D10" s="61" t="s">
        <v>192</v>
      </c>
      <c r="E10" s="41" t="s">
        <v>276</v>
      </c>
      <c r="F10" s="69">
        <v>200</v>
      </c>
      <c r="G10" s="69">
        <v>200</v>
      </c>
      <c r="H10" s="69"/>
      <c r="I10" s="69">
        <v>200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ht="26" customHeight="1" spans="1:20">
      <c r="A11" s="39" t="s">
        <v>194</v>
      </c>
      <c r="B11" s="39" t="s">
        <v>196</v>
      </c>
      <c r="C11" s="39" t="s">
        <v>200</v>
      </c>
      <c r="D11" s="61" t="s">
        <v>192</v>
      </c>
      <c r="E11" s="41" t="s">
        <v>267</v>
      </c>
      <c r="F11" s="69">
        <v>300</v>
      </c>
      <c r="G11" s="69">
        <v>300</v>
      </c>
      <c r="H11" s="69"/>
      <c r="I11" s="69">
        <v>300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E13" sqref="E13"/>
    </sheetView>
  </sheetViews>
  <sheetFormatPr defaultColWidth="10" defaultRowHeight="13.5"/>
  <cols>
    <col min="1" max="1" width="6.09166666666667" style="17" customWidth="1"/>
    <col min="2" max="2" width="6.90833333333333" style="17" customWidth="1"/>
    <col min="3" max="3" width="7.90833333333333" style="17" customWidth="1"/>
    <col min="4" max="4" width="11.9083333333333" style="17" customWidth="1"/>
    <col min="5" max="5" width="52.2666666666667" style="17" customWidth="1"/>
    <col min="6" max="6" width="14" style="17" customWidth="1"/>
    <col min="7" max="19" width="9.725" style="17" customWidth="1"/>
    <col min="20" max="16384" width="10" style="17"/>
  </cols>
  <sheetData>
    <row r="1" ht="16.4" customHeight="1" spans="1:1">
      <c r="A1" s="19"/>
    </row>
    <row r="2" ht="44" customHeight="1" spans="1:17">
      <c r="A2" s="21" t="s">
        <v>313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33.65" customHeight="1" spans="1:17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ht="25" customHeight="1" spans="17:17">
      <c r="Q4" s="59" t="s">
        <v>43</v>
      </c>
    </row>
    <row r="5" ht="31" customHeight="1" spans="1:17">
      <c r="A5" s="24" t="s">
        <v>168</v>
      </c>
      <c r="B5" s="24"/>
      <c r="C5" s="24"/>
      <c r="D5" s="24" t="s">
        <v>169</v>
      </c>
      <c r="E5" s="24" t="s">
        <v>314</v>
      </c>
      <c r="F5" s="24" t="s">
        <v>315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ht="38.75" customHeight="1" spans="1:17">
      <c r="A6" s="24" t="s">
        <v>186</v>
      </c>
      <c r="B6" s="24" t="s">
        <v>187</v>
      </c>
      <c r="C6" s="24" t="s">
        <v>188</v>
      </c>
      <c r="D6" s="24"/>
      <c r="E6" s="24"/>
      <c r="F6" s="24" t="s">
        <v>91</v>
      </c>
      <c r="G6" s="24" t="s">
        <v>316</v>
      </c>
      <c r="H6" s="24" t="s">
        <v>317</v>
      </c>
      <c r="I6" s="24" t="s">
        <v>318</v>
      </c>
      <c r="J6" s="24" t="s">
        <v>319</v>
      </c>
      <c r="K6" s="24" t="s">
        <v>320</v>
      </c>
      <c r="L6" s="24" t="s">
        <v>321</v>
      </c>
      <c r="M6" s="24" t="s">
        <v>322</v>
      </c>
      <c r="N6" s="24" t="s">
        <v>323</v>
      </c>
      <c r="O6" s="24" t="s">
        <v>283</v>
      </c>
      <c r="P6" s="24" t="s">
        <v>324</v>
      </c>
      <c r="Q6" s="24" t="s">
        <v>284</v>
      </c>
    </row>
    <row r="7" ht="26.75" customHeight="1" spans="1:17">
      <c r="A7" s="30"/>
      <c r="B7" s="30"/>
      <c r="C7" s="30"/>
      <c r="D7" s="30"/>
      <c r="E7" s="30" t="s">
        <v>91</v>
      </c>
      <c r="F7" s="68">
        <v>410.16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>
        <v>410.16</v>
      </c>
    </row>
    <row r="8" ht="26" customHeight="1" spans="1:17">
      <c r="A8" s="30"/>
      <c r="B8" s="30"/>
      <c r="C8" s="30"/>
      <c r="D8" s="64" t="s">
        <v>110</v>
      </c>
      <c r="E8" s="64" t="s">
        <v>111</v>
      </c>
      <c r="F8" s="68">
        <v>410.16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>
        <v>410.16</v>
      </c>
    </row>
    <row r="9" ht="26" customHeight="1" spans="1:17">
      <c r="A9" s="30"/>
      <c r="B9" s="30"/>
      <c r="C9" s="30"/>
      <c r="D9" s="64" t="s">
        <v>112</v>
      </c>
      <c r="E9" s="64" t="s">
        <v>113</v>
      </c>
      <c r="F9" s="68">
        <v>410.16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>
        <v>410.16</v>
      </c>
    </row>
    <row r="10" ht="26" customHeight="1" spans="1:17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260</v>
      </c>
      <c r="F10" s="69">
        <v>410.16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>
        <v>410.16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E12" sqref="E12"/>
    </sheetView>
  </sheetViews>
  <sheetFormatPr defaultColWidth="10" defaultRowHeight="13.5"/>
  <cols>
    <col min="1" max="1" width="6.09166666666667" style="17" customWidth="1"/>
    <col min="2" max="2" width="6.90833333333333" style="17" customWidth="1"/>
    <col min="3" max="3" width="7.90833333333333" style="17" customWidth="1"/>
    <col min="4" max="4" width="11.9083333333333" style="17" customWidth="1"/>
    <col min="5" max="5" width="52.2666666666667" style="17" customWidth="1"/>
    <col min="6" max="6" width="14" style="17" customWidth="1"/>
    <col min="7" max="31" width="9.725" style="17" customWidth="1"/>
    <col min="32" max="32" width="10.45" style="17" customWidth="1"/>
    <col min="33" max="35" width="9.725" style="17" customWidth="1"/>
    <col min="36" max="16384" width="10" style="17"/>
  </cols>
  <sheetData>
    <row r="1" ht="16.4" customHeight="1" spans="1:1">
      <c r="A1" s="19"/>
    </row>
    <row r="2" ht="44" customHeight="1" spans="1:33">
      <c r="A2" s="21" t="s">
        <v>313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33.65" customHeight="1" spans="1:33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ht="21.5" customHeight="1" spans="31:33">
      <c r="AE4" s="59" t="s">
        <v>43</v>
      </c>
      <c r="AF4" s="59"/>
      <c r="AG4" s="59"/>
    </row>
    <row r="5" ht="31" customHeight="1" spans="1:33">
      <c r="A5" s="24" t="s">
        <v>168</v>
      </c>
      <c r="B5" s="24"/>
      <c r="C5" s="24"/>
      <c r="D5" s="24" t="s">
        <v>169</v>
      </c>
      <c r="E5" s="24" t="s">
        <v>314</v>
      </c>
      <c r="F5" s="24" t="s">
        <v>212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ht="34.5" customHeight="1" spans="1:33">
      <c r="A6" s="24" t="s">
        <v>186</v>
      </c>
      <c r="B6" s="24" t="s">
        <v>187</v>
      </c>
      <c r="C6" s="24" t="s">
        <v>188</v>
      </c>
      <c r="D6" s="24"/>
      <c r="E6" s="24"/>
      <c r="F6" s="24" t="s">
        <v>91</v>
      </c>
      <c r="G6" s="24" t="s">
        <v>325</v>
      </c>
      <c r="H6" s="24" t="s">
        <v>326</v>
      </c>
      <c r="I6" s="24" t="s">
        <v>327</v>
      </c>
      <c r="J6" s="24" t="s">
        <v>328</v>
      </c>
      <c r="K6" s="24" t="s">
        <v>329</v>
      </c>
      <c r="L6" s="24" t="s">
        <v>330</v>
      </c>
      <c r="M6" s="24" t="s">
        <v>331</v>
      </c>
      <c r="N6" s="24" t="s">
        <v>332</v>
      </c>
      <c r="O6" s="24" t="s">
        <v>333</v>
      </c>
      <c r="P6" s="24" t="s">
        <v>334</v>
      </c>
      <c r="Q6" s="24" t="s">
        <v>335</v>
      </c>
      <c r="R6" s="24" t="s">
        <v>336</v>
      </c>
      <c r="S6" s="24" t="s">
        <v>337</v>
      </c>
      <c r="T6" s="24" t="s">
        <v>286</v>
      </c>
      <c r="U6" s="24" t="s">
        <v>287</v>
      </c>
      <c r="V6" s="24" t="s">
        <v>290</v>
      </c>
      <c r="W6" s="24" t="s">
        <v>338</v>
      </c>
      <c r="X6" s="24" t="s">
        <v>339</v>
      </c>
      <c r="Y6" s="24" t="s">
        <v>340</v>
      </c>
      <c r="Z6" s="24" t="s">
        <v>341</v>
      </c>
      <c r="AA6" s="24" t="s">
        <v>289</v>
      </c>
      <c r="AB6" s="24" t="s">
        <v>342</v>
      </c>
      <c r="AC6" s="24" t="s">
        <v>343</v>
      </c>
      <c r="AD6" s="24" t="s">
        <v>292</v>
      </c>
      <c r="AE6" s="24" t="s">
        <v>344</v>
      </c>
      <c r="AF6" s="24" t="s">
        <v>345</v>
      </c>
      <c r="AG6" s="24" t="s">
        <v>294</v>
      </c>
    </row>
    <row r="7" ht="26.75" customHeight="1" spans="1:33">
      <c r="A7" s="30"/>
      <c r="B7" s="30"/>
      <c r="C7" s="30"/>
      <c r="D7" s="30"/>
      <c r="E7" s="30" t="s">
        <v>91</v>
      </c>
      <c r="F7" s="68">
        <v>695.9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>
        <v>695.9</v>
      </c>
    </row>
    <row r="8" ht="26" customHeight="1" spans="1:33">
      <c r="A8" s="30"/>
      <c r="B8" s="30"/>
      <c r="C8" s="30"/>
      <c r="D8" s="64" t="s">
        <v>110</v>
      </c>
      <c r="E8" s="64" t="s">
        <v>111</v>
      </c>
      <c r="F8" s="68">
        <v>695.9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>
        <v>695.9</v>
      </c>
    </row>
    <row r="9" ht="26" customHeight="1" spans="1:33">
      <c r="A9" s="30"/>
      <c r="B9" s="30"/>
      <c r="C9" s="30"/>
      <c r="D9" s="64" t="s">
        <v>112</v>
      </c>
      <c r="E9" s="64" t="s">
        <v>113</v>
      </c>
      <c r="F9" s="68">
        <v>695.9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>
        <v>695.9</v>
      </c>
    </row>
    <row r="10" ht="26" customHeight="1" spans="1:33">
      <c r="A10" s="39" t="s">
        <v>194</v>
      </c>
      <c r="B10" s="39" t="s">
        <v>191</v>
      </c>
      <c r="C10" s="39" t="s">
        <v>200</v>
      </c>
      <c r="D10" s="61" t="s">
        <v>192</v>
      </c>
      <c r="E10" s="41" t="s">
        <v>270</v>
      </c>
      <c r="F10" s="69">
        <v>200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>
        <v>200</v>
      </c>
    </row>
    <row r="11" ht="26" customHeight="1" spans="1:33">
      <c r="A11" s="39" t="s">
        <v>194</v>
      </c>
      <c r="B11" s="39" t="s">
        <v>196</v>
      </c>
      <c r="C11" s="39" t="s">
        <v>200</v>
      </c>
      <c r="D11" s="61" t="s">
        <v>192</v>
      </c>
      <c r="E11" s="41" t="s">
        <v>267</v>
      </c>
      <c r="F11" s="69">
        <v>100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>
        <v>100</v>
      </c>
    </row>
    <row r="12" ht="26" customHeight="1" spans="1:33">
      <c r="A12" s="39" t="s">
        <v>194</v>
      </c>
      <c r="B12" s="39" t="s">
        <v>195</v>
      </c>
      <c r="C12" s="39" t="s">
        <v>196</v>
      </c>
      <c r="D12" s="61" t="s">
        <v>192</v>
      </c>
      <c r="E12" s="41" t="s">
        <v>255</v>
      </c>
      <c r="F12" s="69">
        <v>395.9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>
        <v>395.9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opLeftCell="A2" workbookViewId="0">
      <selection activeCell="E12" sqref="E12"/>
    </sheetView>
  </sheetViews>
  <sheetFormatPr defaultColWidth="10" defaultRowHeight="13.5"/>
  <cols>
    <col min="1" max="1" width="6.09166666666667" style="17" customWidth="1"/>
    <col min="2" max="2" width="6.90833333333333" style="17" customWidth="1"/>
    <col min="3" max="3" width="7.90833333333333" style="17" customWidth="1"/>
    <col min="4" max="4" width="11.8166666666667" style="17" customWidth="1"/>
    <col min="5" max="5" width="51" style="17" customWidth="1"/>
    <col min="6" max="6" width="19.3666666666667" style="17" customWidth="1"/>
    <col min="7" max="19" width="9.725" style="17" customWidth="1"/>
    <col min="20" max="20" width="9.90833333333333" style="17" customWidth="1"/>
    <col min="21" max="34" width="9.725" style="17" customWidth="1"/>
    <col min="35" max="16384" width="10" style="17"/>
  </cols>
  <sheetData>
    <row r="1" ht="16.4" customHeight="1" spans="1:1">
      <c r="A1" s="19"/>
    </row>
    <row r="2" ht="37" customHeight="1" spans="1:32">
      <c r="A2" s="21" t="s">
        <v>313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ht="33.65" customHeight="1" spans="1:32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ht="22.4" customHeight="1" spans="31:32">
      <c r="AE4" s="59" t="s">
        <v>43</v>
      </c>
      <c r="AF4" s="59"/>
    </row>
    <row r="5" ht="35.4" customHeight="1" spans="1:32">
      <c r="A5" s="24" t="s">
        <v>168</v>
      </c>
      <c r="B5" s="24"/>
      <c r="C5" s="24"/>
      <c r="D5" s="24" t="s">
        <v>169</v>
      </c>
      <c r="E5" s="24" t="s">
        <v>314</v>
      </c>
      <c r="F5" s="24" t="s">
        <v>115</v>
      </c>
      <c r="G5" s="24" t="s">
        <v>213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 t="s">
        <v>346</v>
      </c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ht="43.15" customHeight="1" spans="1:32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24" t="s">
        <v>347</v>
      </c>
      <c r="I6" s="24" t="s">
        <v>348</v>
      </c>
      <c r="J6" s="24" t="s">
        <v>349</v>
      </c>
      <c r="K6" s="24" t="s">
        <v>350</v>
      </c>
      <c r="L6" s="24" t="s">
        <v>351</v>
      </c>
      <c r="M6" s="24" t="s">
        <v>352</v>
      </c>
      <c r="N6" s="24" t="s">
        <v>353</v>
      </c>
      <c r="O6" s="24" t="s">
        <v>299</v>
      </c>
      <c r="P6" s="24" t="s">
        <v>354</v>
      </c>
      <c r="Q6" s="24" t="s">
        <v>300</v>
      </c>
      <c r="R6" s="24" t="s">
        <v>355</v>
      </c>
      <c r="S6" s="24" t="s">
        <v>356</v>
      </c>
      <c r="T6" s="24" t="s">
        <v>91</v>
      </c>
      <c r="U6" s="24" t="s">
        <v>303</v>
      </c>
      <c r="V6" s="24" t="s">
        <v>357</v>
      </c>
      <c r="W6" s="24" t="s">
        <v>358</v>
      </c>
      <c r="X6" s="24" t="s">
        <v>304</v>
      </c>
      <c r="Y6" s="24" t="s">
        <v>307</v>
      </c>
      <c r="Z6" s="24" t="s">
        <v>359</v>
      </c>
      <c r="AA6" s="24" t="s">
        <v>360</v>
      </c>
      <c r="AB6" s="24" t="s">
        <v>305</v>
      </c>
      <c r="AC6" s="24" t="s">
        <v>361</v>
      </c>
      <c r="AD6" s="24" t="s">
        <v>362</v>
      </c>
      <c r="AE6" s="24" t="s">
        <v>363</v>
      </c>
      <c r="AF6" s="24" t="s">
        <v>364</v>
      </c>
    </row>
    <row r="7" ht="26.75" customHeight="1" spans="1:32">
      <c r="A7" s="30"/>
      <c r="B7" s="30"/>
      <c r="C7" s="30"/>
      <c r="D7" s="30"/>
      <c r="E7" s="30" t="s">
        <v>91</v>
      </c>
      <c r="F7" s="68">
        <v>230</v>
      </c>
      <c r="G7" s="68">
        <v>230</v>
      </c>
      <c r="H7" s="68"/>
      <c r="I7" s="68"/>
      <c r="J7" s="68"/>
      <c r="K7" s="68"/>
      <c r="L7" s="68">
        <v>30</v>
      </c>
      <c r="M7" s="68"/>
      <c r="N7" s="68"/>
      <c r="O7" s="68"/>
      <c r="P7" s="30"/>
      <c r="Q7" s="30"/>
      <c r="R7" s="30"/>
      <c r="S7" s="30">
        <v>200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ht="26.75" customHeight="1" spans="1:32">
      <c r="A8" s="30"/>
      <c r="B8" s="30"/>
      <c r="C8" s="30"/>
      <c r="D8" s="64" t="s">
        <v>110</v>
      </c>
      <c r="E8" s="64" t="s">
        <v>111</v>
      </c>
      <c r="F8" s="68">
        <v>230</v>
      </c>
      <c r="G8" s="68">
        <v>230</v>
      </c>
      <c r="H8" s="68"/>
      <c r="I8" s="68"/>
      <c r="J8" s="68"/>
      <c r="K8" s="68"/>
      <c r="L8" s="68">
        <v>30</v>
      </c>
      <c r="M8" s="68"/>
      <c r="N8" s="68"/>
      <c r="O8" s="68"/>
      <c r="P8" s="30"/>
      <c r="Q8" s="30"/>
      <c r="R8" s="30"/>
      <c r="S8" s="30">
        <v>200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ht="26.75" customHeight="1" spans="1:32">
      <c r="A9" s="30"/>
      <c r="B9" s="30"/>
      <c r="C9" s="30"/>
      <c r="D9" s="64" t="s">
        <v>112</v>
      </c>
      <c r="E9" s="64" t="s">
        <v>113</v>
      </c>
      <c r="F9" s="68">
        <v>230</v>
      </c>
      <c r="G9" s="68">
        <v>230</v>
      </c>
      <c r="H9" s="68"/>
      <c r="I9" s="68"/>
      <c r="J9" s="68"/>
      <c r="K9" s="68"/>
      <c r="L9" s="68">
        <v>30</v>
      </c>
      <c r="M9" s="68"/>
      <c r="N9" s="68"/>
      <c r="O9" s="68"/>
      <c r="P9" s="30"/>
      <c r="Q9" s="30"/>
      <c r="R9" s="30"/>
      <c r="S9" s="30">
        <v>200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ht="26" customHeight="1" spans="1:32">
      <c r="A10" s="39" t="s">
        <v>198</v>
      </c>
      <c r="B10" s="39" t="s">
        <v>199</v>
      </c>
      <c r="C10" s="39" t="s">
        <v>200</v>
      </c>
      <c r="D10" s="61" t="s">
        <v>192</v>
      </c>
      <c r="E10" s="41" t="s">
        <v>263</v>
      </c>
      <c r="F10" s="70">
        <v>30</v>
      </c>
      <c r="G10" s="69">
        <v>30</v>
      </c>
      <c r="H10" s="69"/>
      <c r="I10" s="69"/>
      <c r="J10" s="69"/>
      <c r="K10" s="69"/>
      <c r="L10" s="69">
        <v>30</v>
      </c>
      <c r="M10" s="69"/>
      <c r="N10" s="69"/>
      <c r="O10" s="69"/>
      <c r="P10" s="69"/>
      <c r="Q10" s="69"/>
      <c r="R10" s="69"/>
      <c r="S10" s="69"/>
      <c r="T10" s="41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</row>
    <row r="11" ht="26" customHeight="1" spans="1:32">
      <c r="A11" s="39" t="s">
        <v>198</v>
      </c>
      <c r="B11" s="39" t="s">
        <v>204</v>
      </c>
      <c r="C11" s="39" t="s">
        <v>200</v>
      </c>
      <c r="D11" s="61" t="s">
        <v>192</v>
      </c>
      <c r="E11" s="41" t="s">
        <v>273</v>
      </c>
      <c r="F11" s="70">
        <v>100</v>
      </c>
      <c r="G11" s="69">
        <v>100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>
        <v>100</v>
      </c>
      <c r="T11" s="41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</row>
    <row r="12" ht="26" customHeight="1" spans="1:32">
      <c r="A12" s="39" t="s">
        <v>194</v>
      </c>
      <c r="B12" s="39" t="s">
        <v>191</v>
      </c>
      <c r="C12" s="39" t="s">
        <v>200</v>
      </c>
      <c r="D12" s="61" t="s">
        <v>192</v>
      </c>
      <c r="E12" s="41" t="s">
        <v>270</v>
      </c>
      <c r="F12" s="70">
        <v>0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41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</row>
    <row r="13" ht="26" customHeight="1" spans="1:32">
      <c r="A13" s="39" t="s">
        <v>194</v>
      </c>
      <c r="B13" s="39" t="s">
        <v>196</v>
      </c>
      <c r="C13" s="39" t="s">
        <v>200</v>
      </c>
      <c r="D13" s="61" t="s">
        <v>192</v>
      </c>
      <c r="E13" s="41" t="s">
        <v>267</v>
      </c>
      <c r="F13" s="70">
        <v>100</v>
      </c>
      <c r="G13" s="69">
        <v>100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>
        <v>100</v>
      </c>
      <c r="T13" s="41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E13" sqref="E13"/>
    </sheetView>
  </sheetViews>
  <sheetFormatPr defaultColWidth="10" defaultRowHeight="13.5"/>
  <cols>
    <col min="1" max="1" width="6.09166666666667" style="17" customWidth="1"/>
    <col min="2" max="2" width="6.90833333333333" style="17" customWidth="1"/>
    <col min="3" max="3" width="7.90833333333333" style="17" customWidth="1"/>
    <col min="4" max="4" width="13.2666666666667" style="17" customWidth="1"/>
    <col min="5" max="5" width="47.6333333333333" style="17" customWidth="1"/>
    <col min="6" max="6" width="17.3666666666667" style="17" customWidth="1"/>
    <col min="7" max="7" width="8.81666666666667" style="17" customWidth="1"/>
    <col min="8" max="8" width="9.725" style="17" customWidth="1"/>
    <col min="9" max="11" width="11.0916666666667" style="17" customWidth="1"/>
    <col min="12" max="12" width="9.725" style="17" customWidth="1"/>
    <col min="13" max="13" width="11.2666666666667" style="17" customWidth="1"/>
    <col min="14" max="30" width="9.725" style="17" customWidth="1"/>
    <col min="31" max="16384" width="10" style="17"/>
  </cols>
  <sheetData>
    <row r="1" ht="16.4" customHeight="1" spans="1:1">
      <c r="A1" s="19"/>
    </row>
    <row r="2" ht="35.4" customHeight="1" spans="1:28">
      <c r="A2" s="21" t="s">
        <v>313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ht="33.65" customHeight="1" spans="1:28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ht="19.75" customHeight="1" spans="27:28">
      <c r="AA4" s="59" t="s">
        <v>43</v>
      </c>
      <c r="AB4" s="59"/>
    </row>
    <row r="5" ht="36.25" customHeight="1" spans="1:28">
      <c r="A5" s="24" t="s">
        <v>168</v>
      </c>
      <c r="B5" s="24"/>
      <c r="C5" s="24"/>
      <c r="D5" s="24" t="s">
        <v>169</v>
      </c>
      <c r="E5" s="24" t="s">
        <v>280</v>
      </c>
      <c r="F5" s="24" t="s">
        <v>115</v>
      </c>
      <c r="G5" s="24" t="s">
        <v>365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 t="s">
        <v>182</v>
      </c>
      <c r="Y5" s="24" t="s">
        <v>366</v>
      </c>
      <c r="Z5" s="24" t="s">
        <v>178</v>
      </c>
      <c r="AA5" s="24" t="s">
        <v>181</v>
      </c>
      <c r="AB5" s="24" t="s">
        <v>185</v>
      </c>
    </row>
    <row r="6" ht="39.65" customHeight="1" spans="1:28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24" t="s">
        <v>303</v>
      </c>
      <c r="I6" s="24" t="s">
        <v>357</v>
      </c>
      <c r="J6" s="24" t="s">
        <v>358</v>
      </c>
      <c r="K6" s="24" t="s">
        <v>304</v>
      </c>
      <c r="L6" s="24" t="s">
        <v>307</v>
      </c>
      <c r="M6" s="24" t="s">
        <v>367</v>
      </c>
      <c r="N6" s="24" t="s">
        <v>360</v>
      </c>
      <c r="O6" s="24" t="s">
        <v>368</v>
      </c>
      <c r="P6" s="24" t="s">
        <v>369</v>
      </c>
      <c r="Q6" s="24" t="s">
        <v>370</v>
      </c>
      <c r="R6" s="24" t="s">
        <v>371</v>
      </c>
      <c r="S6" s="24" t="s">
        <v>305</v>
      </c>
      <c r="T6" s="24" t="s">
        <v>361</v>
      </c>
      <c r="U6" s="24" t="s">
        <v>362</v>
      </c>
      <c r="V6" s="24" t="s">
        <v>363</v>
      </c>
      <c r="W6" s="24" t="s">
        <v>308</v>
      </c>
      <c r="X6" s="24"/>
      <c r="Y6" s="24"/>
      <c r="Z6" s="24"/>
      <c r="AA6" s="24"/>
      <c r="AB6" s="24"/>
    </row>
    <row r="7" ht="26.75" customHeight="1" spans="1:28">
      <c r="A7" s="30"/>
      <c r="B7" s="30"/>
      <c r="C7" s="30"/>
      <c r="D7" s="30"/>
      <c r="E7" s="30" t="s">
        <v>91</v>
      </c>
      <c r="F7" s="68">
        <v>500</v>
      </c>
      <c r="G7" s="68">
        <v>500</v>
      </c>
      <c r="H7" s="68"/>
      <c r="I7" s="68"/>
      <c r="J7" s="68"/>
      <c r="K7" s="68">
        <v>500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</row>
    <row r="8" ht="26.75" customHeight="1" spans="1:28">
      <c r="A8" s="30"/>
      <c r="B8" s="30"/>
      <c r="C8" s="30"/>
      <c r="D8" s="64" t="s">
        <v>110</v>
      </c>
      <c r="E8" s="64" t="s">
        <v>111</v>
      </c>
      <c r="F8" s="68">
        <v>500</v>
      </c>
      <c r="G8" s="68">
        <v>500</v>
      </c>
      <c r="H8" s="68"/>
      <c r="I8" s="68"/>
      <c r="J8" s="68"/>
      <c r="K8" s="68">
        <v>500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</row>
    <row r="9" ht="26.75" customHeight="1" spans="1:28">
      <c r="A9" s="30"/>
      <c r="B9" s="30"/>
      <c r="C9" s="30"/>
      <c r="D9" s="64" t="s">
        <v>112</v>
      </c>
      <c r="E9" s="64" t="s">
        <v>113</v>
      </c>
      <c r="F9" s="68">
        <v>500</v>
      </c>
      <c r="G9" s="68">
        <v>500</v>
      </c>
      <c r="H9" s="68"/>
      <c r="I9" s="68"/>
      <c r="J9" s="68"/>
      <c r="K9" s="68">
        <v>500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</row>
    <row r="10" ht="26" customHeight="1" spans="1:28">
      <c r="A10" s="39" t="s">
        <v>194</v>
      </c>
      <c r="B10" s="39" t="s">
        <v>191</v>
      </c>
      <c r="C10" s="39" t="s">
        <v>206</v>
      </c>
      <c r="D10" s="61" t="s">
        <v>192</v>
      </c>
      <c r="E10" s="41" t="s">
        <v>276</v>
      </c>
      <c r="F10" s="70">
        <v>200</v>
      </c>
      <c r="G10" s="69">
        <v>200</v>
      </c>
      <c r="H10" s="69"/>
      <c r="I10" s="69"/>
      <c r="J10" s="69"/>
      <c r="K10" s="69">
        <v>200</v>
      </c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</row>
    <row r="11" ht="26" customHeight="1" spans="1:28">
      <c r="A11" s="39" t="s">
        <v>194</v>
      </c>
      <c r="B11" s="39" t="s">
        <v>196</v>
      </c>
      <c r="C11" s="39" t="s">
        <v>200</v>
      </c>
      <c r="D11" s="61" t="s">
        <v>192</v>
      </c>
      <c r="E11" s="41" t="s">
        <v>267</v>
      </c>
      <c r="F11" s="70">
        <v>300</v>
      </c>
      <c r="G11" s="69">
        <v>300</v>
      </c>
      <c r="H11" s="69"/>
      <c r="I11" s="69"/>
      <c r="J11" s="69"/>
      <c r="K11" s="69">
        <v>300</v>
      </c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6" workbookViewId="0">
      <selection activeCell="B40" sqref="B40"/>
    </sheetView>
  </sheetViews>
  <sheetFormatPr defaultColWidth="10" defaultRowHeight="13.5" outlineLevelCol="3"/>
  <cols>
    <col min="1" max="1" width="24.5416666666667" style="17" customWidth="1"/>
    <col min="2" max="2" width="30.5416666666667" style="17" customWidth="1"/>
    <col min="3" max="3" width="36.6333333333333" style="17" customWidth="1"/>
    <col min="4" max="4" width="30.0916666666667" style="17" customWidth="1"/>
    <col min="5" max="6" width="9.725" style="17" customWidth="1"/>
    <col min="7" max="16384" width="10" style="17"/>
  </cols>
  <sheetData>
    <row r="1" ht="16.4" customHeight="1" spans="1:1">
      <c r="A1" s="19"/>
    </row>
    <row r="2" ht="37" customHeight="1" spans="1:4">
      <c r="A2" s="21" t="s">
        <v>17</v>
      </c>
      <c r="B2" s="21"/>
      <c r="C2" s="21"/>
      <c r="D2" s="21"/>
    </row>
    <row r="3" ht="33.65" customHeight="1" spans="1:4">
      <c r="A3" s="22" t="s">
        <v>42</v>
      </c>
      <c r="B3" s="22"/>
      <c r="C3" s="22"/>
      <c r="D3" s="22"/>
    </row>
    <row r="4" ht="25" customHeight="1" spans="3:4">
      <c r="C4" s="59" t="s">
        <v>43</v>
      </c>
      <c r="D4" s="59"/>
    </row>
    <row r="5" ht="22.75" customHeight="1" spans="1:4">
      <c r="A5" s="24" t="s">
        <v>44</v>
      </c>
      <c r="B5" s="24"/>
      <c r="C5" s="24" t="s">
        <v>45</v>
      </c>
      <c r="D5" s="24"/>
    </row>
    <row r="6" ht="22.75" customHeight="1" spans="1:4">
      <c r="A6" s="24" t="s">
        <v>46</v>
      </c>
      <c r="B6" s="24" t="s">
        <v>47</v>
      </c>
      <c r="C6" s="24" t="s">
        <v>46</v>
      </c>
      <c r="D6" s="24" t="s">
        <v>47</v>
      </c>
    </row>
    <row r="7" ht="22.75" customHeight="1" spans="1:4">
      <c r="A7" s="30" t="s">
        <v>372</v>
      </c>
      <c r="B7" s="68">
        <v>2615.84</v>
      </c>
      <c r="C7" s="30" t="s">
        <v>373</v>
      </c>
      <c r="D7" s="71">
        <v>2615.84</v>
      </c>
    </row>
    <row r="8" ht="22.75" customHeight="1" spans="1:4">
      <c r="A8" s="41" t="s">
        <v>374</v>
      </c>
      <c r="B8" s="69">
        <v>2615.84</v>
      </c>
      <c r="C8" s="41" t="s">
        <v>375</v>
      </c>
      <c r="D8" s="70">
        <v>889.94</v>
      </c>
    </row>
    <row r="9" ht="22.75" customHeight="1" spans="1:4">
      <c r="A9" s="41" t="s">
        <v>376</v>
      </c>
      <c r="B9" s="69"/>
      <c r="C9" s="41" t="s">
        <v>377</v>
      </c>
      <c r="D9" s="70"/>
    </row>
    <row r="10" ht="22.75" customHeight="1" spans="1:4">
      <c r="A10" s="41" t="s">
        <v>378</v>
      </c>
      <c r="B10" s="69"/>
      <c r="C10" s="41" t="s">
        <v>379</v>
      </c>
      <c r="D10" s="70"/>
    </row>
    <row r="11" ht="22.75" customHeight="1" spans="1:4">
      <c r="A11" s="41" t="s">
        <v>380</v>
      </c>
      <c r="B11" s="69"/>
      <c r="C11" s="41" t="s">
        <v>381</v>
      </c>
      <c r="D11" s="70"/>
    </row>
    <row r="12" ht="22.75" customHeight="1" spans="1:4">
      <c r="A12" s="30" t="s">
        <v>382</v>
      </c>
      <c r="B12" s="68"/>
      <c r="C12" s="41" t="s">
        <v>383</v>
      </c>
      <c r="D12" s="70"/>
    </row>
    <row r="13" ht="22.75" customHeight="1" spans="1:4">
      <c r="A13" s="41" t="s">
        <v>374</v>
      </c>
      <c r="B13" s="69"/>
      <c r="C13" s="41" t="s">
        <v>384</v>
      </c>
      <c r="D13" s="70"/>
    </row>
    <row r="14" ht="22.75" customHeight="1" spans="1:4">
      <c r="A14" s="41" t="s">
        <v>376</v>
      </c>
      <c r="B14" s="69"/>
      <c r="C14" s="41" t="s">
        <v>385</v>
      </c>
      <c r="D14" s="70"/>
    </row>
    <row r="15" ht="22.75" customHeight="1" spans="1:4">
      <c r="A15" s="41" t="s">
        <v>378</v>
      </c>
      <c r="B15" s="69"/>
      <c r="C15" s="41" t="s">
        <v>386</v>
      </c>
      <c r="D15" s="70">
        <v>130</v>
      </c>
    </row>
    <row r="16" ht="22.75" customHeight="1" spans="1:4">
      <c r="A16" s="41" t="s">
        <v>380</v>
      </c>
      <c r="B16" s="69"/>
      <c r="C16" s="41" t="s">
        <v>387</v>
      </c>
      <c r="D16" s="70"/>
    </row>
    <row r="17" ht="22.75" customHeight="1" spans="1:4">
      <c r="A17" s="41"/>
      <c r="B17" s="69"/>
      <c r="C17" s="41" t="s">
        <v>388</v>
      </c>
      <c r="D17" s="70"/>
    </row>
    <row r="18" ht="22.75" customHeight="1" spans="1:4">
      <c r="A18" s="41"/>
      <c r="B18" s="41"/>
      <c r="C18" s="41" t="s">
        <v>389</v>
      </c>
      <c r="D18" s="70"/>
    </row>
    <row r="19" ht="22.75" customHeight="1" spans="1:4">
      <c r="A19" s="41"/>
      <c r="B19" s="41"/>
      <c r="C19" s="41" t="s">
        <v>390</v>
      </c>
      <c r="D19" s="70"/>
    </row>
    <row r="20" ht="22.75" customHeight="1" spans="1:4">
      <c r="A20" s="41"/>
      <c r="B20" s="41"/>
      <c r="C20" s="41" t="s">
        <v>391</v>
      </c>
      <c r="D20" s="70">
        <v>1595.9</v>
      </c>
    </row>
    <row r="21" ht="22.75" customHeight="1" spans="1:4">
      <c r="A21" s="41"/>
      <c r="B21" s="41"/>
      <c r="C21" s="41" t="s">
        <v>392</v>
      </c>
      <c r="D21" s="70"/>
    </row>
    <row r="22" ht="22.75" customHeight="1" spans="1:4">
      <c r="A22" s="41"/>
      <c r="B22" s="41"/>
      <c r="C22" s="41" t="s">
        <v>393</v>
      </c>
      <c r="D22" s="70"/>
    </row>
    <row r="23" ht="22.75" customHeight="1" spans="1:4">
      <c r="A23" s="41"/>
      <c r="B23" s="41"/>
      <c r="C23" s="41" t="s">
        <v>394</v>
      </c>
      <c r="D23" s="70"/>
    </row>
    <row r="24" ht="22.75" customHeight="1" spans="1:4">
      <c r="A24" s="41"/>
      <c r="B24" s="41"/>
      <c r="C24" s="41" t="s">
        <v>395</v>
      </c>
      <c r="D24" s="70"/>
    </row>
    <row r="25" ht="22.75" customHeight="1" spans="1:4">
      <c r="A25" s="41"/>
      <c r="B25" s="41"/>
      <c r="C25" s="41" t="s">
        <v>396</v>
      </c>
      <c r="D25" s="70"/>
    </row>
    <row r="26" ht="22.75" customHeight="1" spans="1:4">
      <c r="A26" s="41"/>
      <c r="B26" s="41"/>
      <c r="C26" s="41" t="s">
        <v>397</v>
      </c>
      <c r="D26" s="70"/>
    </row>
    <row r="27" ht="22.75" customHeight="1" spans="1:4">
      <c r="A27" s="41"/>
      <c r="B27" s="41"/>
      <c r="C27" s="41" t="s">
        <v>398</v>
      </c>
      <c r="D27" s="70"/>
    </row>
    <row r="28" ht="22.75" customHeight="1" spans="1:4">
      <c r="A28" s="41"/>
      <c r="B28" s="41"/>
      <c r="C28" s="41" t="s">
        <v>399</v>
      </c>
      <c r="D28" s="70"/>
    </row>
    <row r="29" ht="22.75" customHeight="1" spans="1:4">
      <c r="A29" s="41"/>
      <c r="B29" s="41"/>
      <c r="C29" s="41" t="s">
        <v>400</v>
      </c>
      <c r="D29" s="70"/>
    </row>
    <row r="30" ht="22.75" customHeight="1" spans="1:4">
      <c r="A30" s="41"/>
      <c r="B30" s="41"/>
      <c r="C30" s="41" t="s">
        <v>401</v>
      </c>
      <c r="D30" s="70"/>
    </row>
    <row r="31" ht="22.75" customHeight="1" spans="1:4">
      <c r="A31" s="41"/>
      <c r="B31" s="41"/>
      <c r="C31" s="41" t="s">
        <v>402</v>
      </c>
      <c r="D31" s="70"/>
    </row>
    <row r="32" ht="22.75" customHeight="1" spans="1:4">
      <c r="A32" s="41"/>
      <c r="B32" s="41"/>
      <c r="C32" s="41" t="s">
        <v>403</v>
      </c>
      <c r="D32" s="70"/>
    </row>
    <row r="33" ht="22.75" customHeight="1" spans="1:4">
      <c r="A33" s="41"/>
      <c r="B33" s="41"/>
      <c r="C33" s="41" t="s">
        <v>404</v>
      </c>
      <c r="D33" s="70"/>
    </row>
    <row r="34" ht="22.75" customHeight="1" spans="1:4">
      <c r="A34" s="41"/>
      <c r="B34" s="41"/>
      <c r="C34" s="41" t="s">
        <v>405</v>
      </c>
      <c r="D34" s="70"/>
    </row>
    <row r="35" ht="22.75" customHeight="1" spans="1:4">
      <c r="A35" s="41"/>
      <c r="B35" s="41"/>
      <c r="C35" s="41" t="s">
        <v>406</v>
      </c>
      <c r="D35" s="70"/>
    </row>
    <row r="36" ht="22.75" customHeight="1" spans="1:4">
      <c r="A36" s="41"/>
      <c r="B36" s="41"/>
      <c r="C36" s="41" t="s">
        <v>407</v>
      </c>
      <c r="D36" s="70"/>
    </row>
    <row r="37" ht="22.75" customHeight="1" spans="1:4">
      <c r="A37" s="41"/>
      <c r="B37" s="41"/>
      <c r="C37" s="41" t="s">
        <v>408</v>
      </c>
      <c r="D37" s="70"/>
    </row>
    <row r="38" ht="22.75" customHeight="1" spans="1:4">
      <c r="A38" s="41"/>
      <c r="B38" s="41"/>
      <c r="C38" s="41"/>
      <c r="D38" s="41"/>
    </row>
    <row r="39" ht="22.75" customHeight="1" spans="1:4">
      <c r="A39" s="30"/>
      <c r="B39" s="30"/>
      <c r="C39" s="30" t="s">
        <v>409</v>
      </c>
      <c r="D39" s="68"/>
    </row>
    <row r="40" ht="22.75" customHeight="1" spans="1:4">
      <c r="A40" s="30"/>
      <c r="B40" s="30"/>
      <c r="C40" s="30"/>
      <c r="D40" s="30"/>
    </row>
    <row r="41" ht="22.75" customHeight="1" spans="1:4">
      <c r="A41" s="24" t="s">
        <v>410</v>
      </c>
      <c r="B41" s="68">
        <v>2615.84</v>
      </c>
      <c r="C41" s="24" t="s">
        <v>411</v>
      </c>
      <c r="D41" s="71">
        <v>2615.84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A2" sqref="A2:K2"/>
    </sheetView>
  </sheetViews>
  <sheetFormatPr defaultColWidth="10" defaultRowHeight="13.5"/>
  <cols>
    <col min="1" max="1" width="6.54166666666667" style="17" customWidth="1"/>
    <col min="2" max="2" width="5.81666666666667" style="17" customWidth="1"/>
    <col min="3" max="3" width="7.90833333333333" style="17" customWidth="1"/>
    <col min="4" max="4" width="12.9083333333333" style="17" customWidth="1"/>
    <col min="5" max="6" width="16.45" style="17" customWidth="1"/>
    <col min="7" max="7" width="17.6333333333333" style="17" customWidth="1"/>
    <col min="8" max="8" width="21.8166666666667" style="17" customWidth="1"/>
    <col min="9" max="9" width="16.45" style="17" customWidth="1"/>
    <col min="10" max="10" width="17.6333333333333" style="17" customWidth="1"/>
    <col min="11" max="11" width="21.8166666666667" style="17" customWidth="1"/>
    <col min="12" max="12" width="9.725" style="17" customWidth="1"/>
    <col min="13" max="16384" width="10" style="17"/>
  </cols>
  <sheetData>
    <row r="1" ht="16.4" customHeight="1" spans="1:4">
      <c r="A1" s="19"/>
      <c r="D1" s="19"/>
    </row>
    <row r="2" ht="43.15" customHeight="1" spans="1:11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15" customHeight="1" spans="1:8">
      <c r="A3" s="22" t="s">
        <v>42</v>
      </c>
      <c r="B3" s="22"/>
      <c r="C3" s="22"/>
      <c r="D3" s="22"/>
      <c r="E3" s="22"/>
      <c r="F3" s="22"/>
      <c r="G3" s="22"/>
      <c r="H3" s="22"/>
    </row>
    <row r="4" ht="18.15" customHeight="1" spans="10:11">
      <c r="J4" s="59" t="s">
        <v>43</v>
      </c>
      <c r="K4" s="59"/>
    </row>
    <row r="5" ht="25" customHeight="1" spans="1:11">
      <c r="A5" s="24" t="s">
        <v>168</v>
      </c>
      <c r="B5" s="24"/>
      <c r="C5" s="24"/>
      <c r="D5" s="24" t="s">
        <v>129</v>
      </c>
      <c r="E5" s="24" t="s">
        <v>130</v>
      </c>
      <c r="F5" s="24" t="s">
        <v>91</v>
      </c>
      <c r="G5" s="24" t="s">
        <v>131</v>
      </c>
      <c r="H5" s="24"/>
      <c r="I5" s="24"/>
      <c r="J5" s="24"/>
      <c r="K5" s="24" t="s">
        <v>132</v>
      </c>
    </row>
    <row r="6" ht="25.9" customHeight="1" spans="1:11">
      <c r="A6" s="24"/>
      <c r="B6" s="24"/>
      <c r="C6" s="24"/>
      <c r="D6" s="24"/>
      <c r="E6" s="24"/>
      <c r="F6" s="24"/>
      <c r="G6" s="24" t="s">
        <v>98</v>
      </c>
      <c r="H6" s="24" t="s">
        <v>412</v>
      </c>
      <c r="I6" s="24"/>
      <c r="J6" s="24" t="s">
        <v>239</v>
      </c>
      <c r="K6" s="24"/>
    </row>
    <row r="7" ht="39.65" customHeight="1" spans="1:11">
      <c r="A7" s="24" t="s">
        <v>186</v>
      </c>
      <c r="B7" s="24" t="s">
        <v>187</v>
      </c>
      <c r="C7" s="24" t="s">
        <v>188</v>
      </c>
      <c r="D7" s="24"/>
      <c r="E7" s="24"/>
      <c r="F7" s="24"/>
      <c r="G7" s="24"/>
      <c r="H7" s="24" t="s">
        <v>209</v>
      </c>
      <c r="I7" s="24" t="s">
        <v>180</v>
      </c>
      <c r="J7" s="24"/>
      <c r="K7" s="24"/>
    </row>
    <row r="8" ht="23.25" customHeight="1" spans="1:11">
      <c r="A8" s="41"/>
      <c r="B8" s="41"/>
      <c r="C8" s="41"/>
      <c r="D8" s="30"/>
      <c r="E8" s="30" t="s">
        <v>91</v>
      </c>
      <c r="F8" s="68">
        <v>2615.84</v>
      </c>
      <c r="G8" s="68">
        <v>479.78</v>
      </c>
      <c r="H8" s="68">
        <v>344.85</v>
      </c>
      <c r="I8" s="68">
        <v>3.59</v>
      </c>
      <c r="J8" s="68">
        <v>131.34</v>
      </c>
      <c r="K8" s="68">
        <v>2136.06</v>
      </c>
    </row>
    <row r="9" ht="26" customHeight="1" spans="1:11">
      <c r="A9" s="41"/>
      <c r="B9" s="41"/>
      <c r="C9" s="41"/>
      <c r="D9" s="64" t="s">
        <v>110</v>
      </c>
      <c r="E9" s="64" t="s">
        <v>111</v>
      </c>
      <c r="F9" s="68">
        <v>2615.84</v>
      </c>
      <c r="G9" s="68">
        <v>479.78</v>
      </c>
      <c r="H9" s="68">
        <v>344.85</v>
      </c>
      <c r="I9" s="68">
        <v>3.59</v>
      </c>
      <c r="J9" s="68">
        <v>131.34</v>
      </c>
      <c r="K9" s="68">
        <v>2136.06</v>
      </c>
    </row>
    <row r="10" ht="26" customHeight="1" spans="1:11">
      <c r="A10" s="41"/>
      <c r="B10" s="41"/>
      <c r="C10" s="41"/>
      <c r="D10" s="64" t="s">
        <v>112</v>
      </c>
      <c r="E10" s="64" t="s">
        <v>113</v>
      </c>
      <c r="F10" s="68">
        <v>2615.84</v>
      </c>
      <c r="G10" s="68">
        <v>479.78</v>
      </c>
      <c r="H10" s="68">
        <v>344.85</v>
      </c>
      <c r="I10" s="68">
        <v>3.59</v>
      </c>
      <c r="J10" s="68">
        <v>131.34</v>
      </c>
      <c r="K10" s="68">
        <v>2136.06</v>
      </c>
    </row>
    <row r="11" ht="26" customHeight="1" spans="1:11">
      <c r="A11" s="64">
        <v>201</v>
      </c>
      <c r="B11" s="64"/>
      <c r="C11" s="41"/>
      <c r="D11" s="64">
        <v>201</v>
      </c>
      <c r="E11" s="64" t="s">
        <v>413</v>
      </c>
      <c r="F11" s="69">
        <v>889.94</v>
      </c>
      <c r="G11" s="69">
        <v>479.78</v>
      </c>
      <c r="H11" s="70">
        <v>344.85</v>
      </c>
      <c r="I11" s="70">
        <v>3.59</v>
      </c>
      <c r="J11" s="70">
        <v>131.34</v>
      </c>
      <c r="K11" s="70">
        <v>410.16</v>
      </c>
    </row>
    <row r="12" ht="26" customHeight="1" spans="1:11">
      <c r="A12" s="64" t="s">
        <v>189</v>
      </c>
      <c r="B12" s="64" t="s">
        <v>190</v>
      </c>
      <c r="C12" s="41"/>
      <c r="D12" s="64">
        <v>20103</v>
      </c>
      <c r="E12" s="64" t="s">
        <v>414</v>
      </c>
      <c r="F12" s="69">
        <v>889.94</v>
      </c>
      <c r="G12" s="69">
        <v>479.78</v>
      </c>
      <c r="H12" s="70">
        <v>344.85</v>
      </c>
      <c r="I12" s="70">
        <v>3.59</v>
      </c>
      <c r="J12" s="70">
        <v>131.34</v>
      </c>
      <c r="K12" s="70">
        <v>410.16</v>
      </c>
    </row>
    <row r="13" ht="30.15" customHeight="1" spans="1:11">
      <c r="A13" s="39" t="s">
        <v>189</v>
      </c>
      <c r="B13" s="39" t="s">
        <v>190</v>
      </c>
      <c r="C13" s="39" t="s">
        <v>191</v>
      </c>
      <c r="D13" s="61" t="s">
        <v>415</v>
      </c>
      <c r="E13" s="41" t="s">
        <v>193</v>
      </c>
      <c r="F13" s="69">
        <v>889.94</v>
      </c>
      <c r="G13" s="69">
        <v>479.78</v>
      </c>
      <c r="H13" s="70">
        <v>344.85</v>
      </c>
      <c r="I13" s="70">
        <v>3.59</v>
      </c>
      <c r="J13" s="70">
        <v>131.34</v>
      </c>
      <c r="K13" s="70">
        <v>410.16</v>
      </c>
    </row>
    <row r="14" ht="30.15" customHeight="1" spans="1:11">
      <c r="A14" s="64" t="s">
        <v>198</v>
      </c>
      <c r="B14" s="64"/>
      <c r="C14" s="39"/>
      <c r="D14" s="64" t="s">
        <v>198</v>
      </c>
      <c r="E14" s="64" t="s">
        <v>416</v>
      </c>
      <c r="F14" s="69">
        <f>F15+F17</f>
        <v>130</v>
      </c>
      <c r="G14" s="69"/>
      <c r="H14" s="70"/>
      <c r="I14" s="70"/>
      <c r="J14" s="70"/>
      <c r="K14" s="70">
        <f>K15+K17</f>
        <v>130</v>
      </c>
    </row>
    <row r="15" ht="30.15" customHeight="1" spans="1:11">
      <c r="A15" s="64" t="s">
        <v>198</v>
      </c>
      <c r="B15" s="64" t="s">
        <v>199</v>
      </c>
      <c r="C15" s="39"/>
      <c r="D15" s="64">
        <v>20802</v>
      </c>
      <c r="E15" s="96" t="s">
        <v>417</v>
      </c>
      <c r="F15" s="69">
        <v>30</v>
      </c>
      <c r="G15" s="69"/>
      <c r="H15" s="70"/>
      <c r="I15" s="70"/>
      <c r="J15" s="70"/>
      <c r="K15" s="70">
        <v>30</v>
      </c>
    </row>
    <row r="16" ht="30.15" customHeight="1" spans="1:11">
      <c r="A16" s="39" t="s">
        <v>198</v>
      </c>
      <c r="B16" s="39" t="s">
        <v>199</v>
      </c>
      <c r="C16" s="39" t="s">
        <v>200</v>
      </c>
      <c r="D16" s="39">
        <v>2080299</v>
      </c>
      <c r="E16" s="41" t="s">
        <v>201</v>
      </c>
      <c r="F16" s="69">
        <v>30</v>
      </c>
      <c r="G16" s="69"/>
      <c r="H16" s="96"/>
      <c r="I16" s="70"/>
      <c r="J16" s="70"/>
      <c r="K16" s="70">
        <v>30</v>
      </c>
    </row>
    <row r="17" ht="30.15" customHeight="1" spans="1:11">
      <c r="A17" s="64" t="s">
        <v>198</v>
      </c>
      <c r="B17" s="64" t="s">
        <v>204</v>
      </c>
      <c r="C17" s="61"/>
      <c r="D17" s="64">
        <v>20808</v>
      </c>
      <c r="E17" s="64" t="s">
        <v>418</v>
      </c>
      <c r="F17" s="70">
        <v>100</v>
      </c>
      <c r="G17" s="69"/>
      <c r="H17" s="70"/>
      <c r="I17" s="70"/>
      <c r="J17" s="70"/>
      <c r="K17" s="70">
        <v>100</v>
      </c>
    </row>
    <row r="18" ht="30.15" customHeight="1" spans="1:11">
      <c r="A18" s="39" t="s">
        <v>198</v>
      </c>
      <c r="B18" s="39" t="s">
        <v>204</v>
      </c>
      <c r="C18" s="39" t="s">
        <v>200</v>
      </c>
      <c r="D18" s="61" t="s">
        <v>419</v>
      </c>
      <c r="E18" s="41" t="s">
        <v>205</v>
      </c>
      <c r="F18" s="69">
        <v>100</v>
      </c>
      <c r="G18" s="69"/>
      <c r="H18" s="70"/>
      <c r="I18" s="70"/>
      <c r="J18" s="70"/>
      <c r="K18" s="70">
        <v>100</v>
      </c>
    </row>
    <row r="19" ht="30.15" customHeight="1" spans="1:11">
      <c r="A19" s="64" t="s">
        <v>194</v>
      </c>
      <c r="B19" s="61"/>
      <c r="C19" s="39"/>
      <c r="D19" s="64" t="s">
        <v>194</v>
      </c>
      <c r="E19" s="64" t="s">
        <v>420</v>
      </c>
      <c r="F19" s="69">
        <f>F20+F23+F25</f>
        <v>1595.9</v>
      </c>
      <c r="G19" s="69"/>
      <c r="H19" s="70"/>
      <c r="I19" s="70"/>
      <c r="J19" s="70"/>
      <c r="K19" s="70">
        <f>K20+K23+K25</f>
        <v>1595.9</v>
      </c>
    </row>
    <row r="20" ht="30.15" customHeight="1" spans="1:11">
      <c r="A20" s="64" t="s">
        <v>194</v>
      </c>
      <c r="B20" s="64" t="s">
        <v>191</v>
      </c>
      <c r="C20" s="39"/>
      <c r="D20" s="64">
        <v>21301</v>
      </c>
      <c r="E20" s="64" t="s">
        <v>421</v>
      </c>
      <c r="F20" s="69">
        <f>F21+F22</f>
        <v>700</v>
      </c>
      <c r="G20" s="69"/>
      <c r="H20" s="70"/>
      <c r="I20" s="70"/>
      <c r="J20" s="70"/>
      <c r="K20" s="70">
        <f>K21+K22</f>
        <v>700</v>
      </c>
    </row>
    <row r="21" ht="30.15" customHeight="1" spans="1:11">
      <c r="A21" s="39" t="s">
        <v>194</v>
      </c>
      <c r="B21" s="39" t="s">
        <v>191</v>
      </c>
      <c r="C21" s="39" t="s">
        <v>206</v>
      </c>
      <c r="D21" s="61" t="s">
        <v>422</v>
      </c>
      <c r="E21" s="41" t="s">
        <v>207</v>
      </c>
      <c r="F21" s="69">
        <v>200</v>
      </c>
      <c r="G21" s="69"/>
      <c r="H21" s="70"/>
      <c r="I21" s="70"/>
      <c r="J21" s="70"/>
      <c r="K21" s="70">
        <v>200</v>
      </c>
    </row>
    <row r="22" ht="30.15" customHeight="1" spans="1:11">
      <c r="A22" s="39" t="s">
        <v>194</v>
      </c>
      <c r="B22" s="39" t="s">
        <v>191</v>
      </c>
      <c r="C22" s="39" t="s">
        <v>200</v>
      </c>
      <c r="D22" s="61" t="s">
        <v>423</v>
      </c>
      <c r="E22" s="41" t="s">
        <v>203</v>
      </c>
      <c r="F22" s="69">
        <v>500</v>
      </c>
      <c r="G22" s="69"/>
      <c r="H22" s="70"/>
      <c r="I22" s="70"/>
      <c r="J22" s="70"/>
      <c r="K22" s="70">
        <v>500</v>
      </c>
    </row>
    <row r="23" s="95" customFormat="1" ht="30.15" customHeight="1" spans="1:11">
      <c r="A23" s="64" t="s">
        <v>194</v>
      </c>
      <c r="B23" s="64" t="s">
        <v>196</v>
      </c>
      <c r="C23" s="64"/>
      <c r="D23" s="64">
        <v>21305</v>
      </c>
      <c r="E23" s="64" t="s">
        <v>424</v>
      </c>
      <c r="F23" s="69">
        <v>500</v>
      </c>
      <c r="G23" s="97"/>
      <c r="H23" s="97"/>
      <c r="I23" s="97"/>
      <c r="J23" s="97"/>
      <c r="K23" s="70">
        <v>500</v>
      </c>
    </row>
    <row r="24" ht="30.15" customHeight="1" spans="1:11">
      <c r="A24" s="39" t="s">
        <v>194</v>
      </c>
      <c r="B24" s="39" t="s">
        <v>196</v>
      </c>
      <c r="C24" s="39" t="s">
        <v>200</v>
      </c>
      <c r="D24" s="61" t="s">
        <v>425</v>
      </c>
      <c r="E24" s="41" t="s">
        <v>202</v>
      </c>
      <c r="F24" s="69">
        <v>500</v>
      </c>
      <c r="G24" s="69"/>
      <c r="H24" s="70"/>
      <c r="I24" s="70"/>
      <c r="J24" s="70"/>
      <c r="K24" s="70">
        <v>500</v>
      </c>
    </row>
    <row r="25" ht="30.15" customHeight="1" spans="1:11">
      <c r="A25" s="64" t="s">
        <v>194</v>
      </c>
      <c r="B25" s="64" t="s">
        <v>195</v>
      </c>
      <c r="C25" s="39"/>
      <c r="D25" s="64">
        <v>21307</v>
      </c>
      <c r="E25" s="64" t="s">
        <v>426</v>
      </c>
      <c r="F25" s="69">
        <v>395.9</v>
      </c>
      <c r="G25" s="69"/>
      <c r="H25" s="70"/>
      <c r="I25" s="70"/>
      <c r="J25" s="70"/>
      <c r="K25" s="70">
        <v>395.9</v>
      </c>
    </row>
    <row r="26" ht="30.15" customHeight="1" spans="1:11">
      <c r="A26" s="39" t="s">
        <v>194</v>
      </c>
      <c r="B26" s="39" t="s">
        <v>195</v>
      </c>
      <c r="C26" s="39" t="s">
        <v>196</v>
      </c>
      <c r="D26" s="61" t="s">
        <v>427</v>
      </c>
      <c r="E26" s="41" t="s">
        <v>197</v>
      </c>
      <c r="F26" s="69">
        <v>395.9</v>
      </c>
      <c r="G26" s="69"/>
      <c r="H26" s="70"/>
      <c r="I26" s="70"/>
      <c r="J26" s="70"/>
      <c r="K26" s="70">
        <v>395.9</v>
      </c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opLeftCell="A35" workbookViewId="0">
      <selection activeCell="B52" sqref="B52"/>
    </sheetView>
  </sheetViews>
  <sheetFormatPr defaultColWidth="9" defaultRowHeight="13.5" outlineLevelCol="4"/>
  <cols>
    <col min="1" max="1" width="33.725" style="72" customWidth="1"/>
    <col min="2" max="2" width="40.0916666666667" style="72" customWidth="1"/>
    <col min="3" max="3" width="23" style="73" customWidth="1"/>
    <col min="4" max="4" width="26.6333333333333" style="73" customWidth="1"/>
    <col min="5" max="5" width="29.9083333333333" style="73" customWidth="1"/>
    <col min="6" max="16384" width="9" style="17"/>
  </cols>
  <sheetData>
    <row r="1" ht="15" spans="1:5">
      <c r="A1" s="74" t="s">
        <v>428</v>
      </c>
      <c r="B1" s="75"/>
      <c r="C1" s="76"/>
      <c r="D1" s="77"/>
      <c r="E1" s="78"/>
    </row>
    <row r="2" ht="20.25" spans="1:5">
      <c r="A2" s="79" t="s">
        <v>429</v>
      </c>
      <c r="B2" s="79"/>
      <c r="C2" s="80"/>
      <c r="D2" s="81"/>
      <c r="E2" s="81"/>
    </row>
    <row r="3" ht="19" customHeight="1" spans="1:5">
      <c r="A3" s="74" t="s">
        <v>430</v>
      </c>
      <c r="B3" s="82"/>
      <c r="C3" s="83"/>
      <c r="D3" s="84"/>
      <c r="E3" s="85" t="s">
        <v>431</v>
      </c>
    </row>
    <row r="4" ht="19" customHeight="1" spans="1:5">
      <c r="A4" s="86" t="s">
        <v>432</v>
      </c>
      <c r="B4" s="86"/>
      <c r="C4" s="87" t="s">
        <v>433</v>
      </c>
      <c r="D4" s="88"/>
      <c r="E4" s="88"/>
    </row>
    <row r="5" ht="19" customHeight="1" spans="1:5">
      <c r="A5" s="89" t="s">
        <v>434</v>
      </c>
      <c r="B5" s="89" t="s">
        <v>435</v>
      </c>
      <c r="C5" s="87" t="s">
        <v>436</v>
      </c>
      <c r="D5" s="86" t="s">
        <v>437</v>
      </c>
      <c r="E5" s="86" t="s">
        <v>438</v>
      </c>
    </row>
    <row r="6" ht="19" customHeight="1" spans="1:5">
      <c r="A6" s="90" t="s">
        <v>439</v>
      </c>
      <c r="B6" s="91" t="s">
        <v>209</v>
      </c>
      <c r="C6" s="92">
        <v>344.85</v>
      </c>
      <c r="D6" s="92">
        <v>344.85</v>
      </c>
      <c r="E6" s="93"/>
    </row>
    <row r="7" ht="19" customHeight="1" spans="1:5">
      <c r="A7" s="90" t="s">
        <v>440</v>
      </c>
      <c r="B7" s="91" t="s">
        <v>441</v>
      </c>
      <c r="C7" s="92">
        <v>102.48</v>
      </c>
      <c r="D7" s="92">
        <v>102.48</v>
      </c>
      <c r="E7" s="93"/>
    </row>
    <row r="8" ht="19" customHeight="1" spans="1:5">
      <c r="A8" s="90" t="s">
        <v>442</v>
      </c>
      <c r="B8" s="91" t="s">
        <v>443</v>
      </c>
      <c r="C8" s="92">
        <v>68.18</v>
      </c>
      <c r="D8" s="92">
        <v>68.18</v>
      </c>
      <c r="E8" s="93"/>
    </row>
    <row r="9" ht="19" customHeight="1" spans="1:5">
      <c r="A9" s="90" t="s">
        <v>444</v>
      </c>
      <c r="B9" s="91" t="s">
        <v>445</v>
      </c>
      <c r="C9" s="92">
        <v>89.02</v>
      </c>
      <c r="D9" s="92">
        <v>89.02</v>
      </c>
      <c r="E9" s="93"/>
    </row>
    <row r="10" ht="19" customHeight="1" spans="1:5">
      <c r="A10" s="90" t="s">
        <v>446</v>
      </c>
      <c r="B10" s="91" t="s">
        <v>447</v>
      </c>
      <c r="C10" s="92">
        <f t="shared" ref="C10:C59" si="0">D10+E10</f>
        <v>0</v>
      </c>
      <c r="D10" s="92"/>
      <c r="E10" s="93"/>
    </row>
    <row r="11" ht="19" customHeight="1" spans="1:5">
      <c r="A11" s="90" t="s">
        <v>448</v>
      </c>
      <c r="B11" s="91" t="s">
        <v>449</v>
      </c>
      <c r="C11" s="92">
        <v>29.58</v>
      </c>
      <c r="D11" s="92">
        <v>29.58</v>
      </c>
      <c r="E11" s="93"/>
    </row>
    <row r="12" ht="19" customHeight="1" spans="1:5">
      <c r="A12" s="90" t="s">
        <v>450</v>
      </c>
      <c r="B12" s="91" t="s">
        <v>451</v>
      </c>
      <c r="C12" s="92">
        <f t="shared" si="0"/>
        <v>0</v>
      </c>
      <c r="D12" s="92"/>
      <c r="E12" s="93"/>
    </row>
    <row r="13" ht="19" customHeight="1" spans="1:5">
      <c r="A13" s="90">
        <v>30110</v>
      </c>
      <c r="B13" s="91" t="s">
        <v>452</v>
      </c>
      <c r="C13" s="92">
        <v>11.95</v>
      </c>
      <c r="D13" s="92">
        <v>11.95</v>
      </c>
      <c r="E13" s="93"/>
    </row>
    <row r="14" ht="19" customHeight="1" spans="1:5">
      <c r="A14" s="90">
        <v>30111</v>
      </c>
      <c r="B14" s="91" t="s">
        <v>453</v>
      </c>
      <c r="C14" s="92">
        <f t="shared" si="0"/>
        <v>0</v>
      </c>
      <c r="D14" s="92"/>
      <c r="E14" s="93"/>
    </row>
    <row r="15" ht="19" customHeight="1" spans="1:5">
      <c r="A15" s="90">
        <v>30112</v>
      </c>
      <c r="B15" s="91" t="s">
        <v>454</v>
      </c>
      <c r="C15" s="92">
        <v>4.54</v>
      </c>
      <c r="D15" s="92">
        <v>4.54</v>
      </c>
      <c r="E15" s="93"/>
    </row>
    <row r="16" ht="19" customHeight="1" spans="1:5">
      <c r="A16" s="90">
        <v>30113</v>
      </c>
      <c r="B16" s="91" t="s">
        <v>455</v>
      </c>
      <c r="C16" s="92">
        <f>D16+E16</f>
        <v>20.48</v>
      </c>
      <c r="D16" s="92">
        <v>20.48</v>
      </c>
      <c r="E16" s="93"/>
    </row>
    <row r="17" ht="19" customHeight="1" spans="1:5">
      <c r="A17" s="90">
        <v>30114</v>
      </c>
      <c r="B17" s="91" t="s">
        <v>456</v>
      </c>
      <c r="C17" s="92">
        <f t="shared" si="0"/>
        <v>0</v>
      </c>
      <c r="D17" s="92"/>
      <c r="E17" s="93"/>
    </row>
    <row r="18" ht="19" customHeight="1" spans="1:5">
      <c r="A18" s="90" t="s">
        <v>457</v>
      </c>
      <c r="B18" s="91" t="s">
        <v>458</v>
      </c>
      <c r="C18" s="92">
        <v>18.62</v>
      </c>
      <c r="D18" s="92">
        <v>18.62</v>
      </c>
      <c r="E18" s="93"/>
    </row>
    <row r="19" ht="19" customHeight="1" spans="1:5">
      <c r="A19" s="90" t="s">
        <v>459</v>
      </c>
      <c r="B19" s="91" t="s">
        <v>180</v>
      </c>
      <c r="C19" s="92">
        <v>3.59</v>
      </c>
      <c r="D19" s="92">
        <v>3.59</v>
      </c>
      <c r="E19" s="93"/>
    </row>
    <row r="20" ht="19" customHeight="1" spans="1:5">
      <c r="A20" s="90" t="s">
        <v>460</v>
      </c>
      <c r="B20" s="91" t="s">
        <v>461</v>
      </c>
      <c r="C20" s="92">
        <v>0</v>
      </c>
      <c r="D20" s="92"/>
      <c r="E20" s="93"/>
    </row>
    <row r="21" ht="19" customHeight="1" spans="1:5">
      <c r="A21" s="90" t="s">
        <v>462</v>
      </c>
      <c r="B21" s="91" t="s">
        <v>463</v>
      </c>
      <c r="C21" s="92">
        <v>0</v>
      </c>
      <c r="D21" s="92"/>
      <c r="E21" s="93"/>
    </row>
    <row r="22" ht="19" customHeight="1" spans="1:5">
      <c r="A22" s="90" t="s">
        <v>464</v>
      </c>
      <c r="B22" s="91" t="s">
        <v>465</v>
      </c>
      <c r="C22" s="92">
        <f t="shared" si="0"/>
        <v>0</v>
      </c>
      <c r="D22" s="92"/>
      <c r="E22" s="93"/>
    </row>
    <row r="23" ht="19" customHeight="1" spans="1:5">
      <c r="A23" s="90" t="s">
        <v>466</v>
      </c>
      <c r="B23" s="91" t="s">
        <v>467</v>
      </c>
      <c r="C23" s="92">
        <f t="shared" si="0"/>
        <v>0</v>
      </c>
      <c r="D23" s="92"/>
      <c r="E23" s="93"/>
    </row>
    <row r="24" ht="19" customHeight="1" spans="1:5">
      <c r="A24" s="90" t="s">
        <v>468</v>
      </c>
      <c r="B24" s="91" t="s">
        <v>469</v>
      </c>
      <c r="C24" s="92">
        <v>3.59</v>
      </c>
      <c r="D24" s="92">
        <v>3.59</v>
      </c>
      <c r="E24" s="93"/>
    </row>
    <row r="25" ht="19" customHeight="1" spans="1:5">
      <c r="A25" s="90" t="s">
        <v>470</v>
      </c>
      <c r="B25" s="91" t="s">
        <v>471</v>
      </c>
      <c r="C25" s="92">
        <v>0</v>
      </c>
      <c r="D25" s="92"/>
      <c r="E25" s="93"/>
    </row>
    <row r="26" ht="19" customHeight="1" spans="1:5">
      <c r="A26" s="90" t="s">
        <v>472</v>
      </c>
      <c r="B26" s="91" t="s">
        <v>456</v>
      </c>
      <c r="C26" s="92">
        <f t="shared" si="0"/>
        <v>0</v>
      </c>
      <c r="D26" s="92"/>
      <c r="E26" s="93"/>
    </row>
    <row r="27" ht="19" customHeight="1" spans="1:5">
      <c r="A27" s="90" t="s">
        <v>473</v>
      </c>
      <c r="B27" s="91" t="s">
        <v>474</v>
      </c>
      <c r="C27" s="92">
        <f t="shared" si="0"/>
        <v>0</v>
      </c>
      <c r="D27" s="92"/>
      <c r="E27" s="93"/>
    </row>
    <row r="28" ht="19" customHeight="1" spans="1:5">
      <c r="A28" s="90" t="s">
        <v>475</v>
      </c>
      <c r="B28" s="91" t="s">
        <v>476</v>
      </c>
      <c r="C28" s="92">
        <f t="shared" si="0"/>
        <v>0</v>
      </c>
      <c r="D28" s="92"/>
      <c r="E28" s="93"/>
    </row>
    <row r="29" ht="19" customHeight="1" spans="1:5">
      <c r="A29" s="90" t="s">
        <v>477</v>
      </c>
      <c r="B29" s="91" t="s">
        <v>478</v>
      </c>
      <c r="C29" s="92">
        <f t="shared" si="0"/>
        <v>0</v>
      </c>
      <c r="D29" s="92"/>
      <c r="E29" s="93"/>
    </row>
    <row r="30" ht="19" customHeight="1" spans="1:5">
      <c r="A30" s="90" t="s">
        <v>479</v>
      </c>
      <c r="B30" s="91" t="s">
        <v>480</v>
      </c>
      <c r="C30" s="92">
        <f t="shared" si="0"/>
        <v>0</v>
      </c>
      <c r="D30" s="92"/>
      <c r="E30" s="93"/>
    </row>
    <row r="31" ht="19" customHeight="1" spans="1:5">
      <c r="A31" s="90" t="s">
        <v>481</v>
      </c>
      <c r="B31" s="91" t="s">
        <v>482</v>
      </c>
      <c r="C31" s="92">
        <v>0</v>
      </c>
      <c r="D31" s="92"/>
      <c r="E31" s="93"/>
    </row>
    <row r="32" ht="19" customHeight="1" spans="1:5">
      <c r="A32" s="91" t="s">
        <v>483</v>
      </c>
      <c r="B32" s="91" t="s">
        <v>295</v>
      </c>
      <c r="C32" s="92">
        <v>131.34</v>
      </c>
      <c r="D32" s="93"/>
      <c r="E32" s="93">
        <f>SUM(E33:E59)</f>
        <v>131.33808</v>
      </c>
    </row>
    <row r="33" ht="19" customHeight="1" spans="1:5">
      <c r="A33" s="91" t="s">
        <v>484</v>
      </c>
      <c r="B33" s="91" t="s">
        <v>485</v>
      </c>
      <c r="C33" s="92">
        <f t="shared" si="0"/>
        <v>20.738</v>
      </c>
      <c r="D33" s="93"/>
      <c r="E33" s="92">
        <v>20.738</v>
      </c>
    </row>
    <row r="34" ht="19" customHeight="1" spans="1:5">
      <c r="A34" s="91" t="s">
        <v>486</v>
      </c>
      <c r="B34" s="91" t="s">
        <v>487</v>
      </c>
      <c r="C34" s="92">
        <f t="shared" si="0"/>
        <v>10.34</v>
      </c>
      <c r="D34" s="93"/>
      <c r="E34" s="92">
        <v>10.34</v>
      </c>
    </row>
    <row r="35" ht="19" customHeight="1" spans="1:5">
      <c r="A35" s="91" t="s">
        <v>488</v>
      </c>
      <c r="B35" s="91" t="s">
        <v>489</v>
      </c>
      <c r="C35" s="92">
        <f t="shared" si="0"/>
        <v>0</v>
      </c>
      <c r="D35" s="93"/>
      <c r="E35" s="92"/>
    </row>
    <row r="36" ht="19" customHeight="1" spans="1:5">
      <c r="A36" s="91" t="s">
        <v>490</v>
      </c>
      <c r="B36" s="91" t="s">
        <v>491</v>
      </c>
      <c r="C36" s="92">
        <f t="shared" si="0"/>
        <v>0</v>
      </c>
      <c r="D36" s="93"/>
      <c r="E36" s="92"/>
    </row>
    <row r="37" ht="19" customHeight="1" spans="1:5">
      <c r="A37" s="91" t="s">
        <v>492</v>
      </c>
      <c r="B37" s="91" t="s">
        <v>493</v>
      </c>
      <c r="C37" s="92">
        <f t="shared" si="0"/>
        <v>0</v>
      </c>
      <c r="D37" s="93"/>
      <c r="E37" s="92"/>
    </row>
    <row r="38" ht="19" customHeight="1" spans="1:5">
      <c r="A38" s="91" t="s">
        <v>494</v>
      </c>
      <c r="B38" s="91" t="s">
        <v>495</v>
      </c>
      <c r="C38" s="92">
        <f t="shared" si="0"/>
        <v>15</v>
      </c>
      <c r="D38" s="93"/>
      <c r="E38" s="92">
        <v>15</v>
      </c>
    </row>
    <row r="39" ht="19" customHeight="1" spans="1:5">
      <c r="A39" s="91" t="s">
        <v>496</v>
      </c>
      <c r="B39" s="91" t="s">
        <v>497</v>
      </c>
      <c r="C39" s="92">
        <f t="shared" si="0"/>
        <v>0</v>
      </c>
      <c r="D39" s="93"/>
      <c r="E39" s="92"/>
    </row>
    <row r="40" ht="19" customHeight="1" spans="1:5">
      <c r="A40" s="91" t="s">
        <v>498</v>
      </c>
      <c r="B40" s="91" t="s">
        <v>499</v>
      </c>
      <c r="C40" s="92">
        <f t="shared" si="0"/>
        <v>0</v>
      </c>
      <c r="D40" s="93"/>
      <c r="E40" s="92"/>
    </row>
    <row r="41" ht="19" customHeight="1" spans="1:5">
      <c r="A41" s="91" t="s">
        <v>500</v>
      </c>
      <c r="B41" s="91" t="s">
        <v>501</v>
      </c>
      <c r="C41" s="92">
        <f t="shared" si="0"/>
        <v>0</v>
      </c>
      <c r="D41" s="93"/>
      <c r="E41" s="92"/>
    </row>
    <row r="42" ht="19" customHeight="1" spans="1:5">
      <c r="A42" s="91" t="s">
        <v>502</v>
      </c>
      <c r="B42" s="91" t="s">
        <v>503</v>
      </c>
      <c r="C42" s="92">
        <f t="shared" si="0"/>
        <v>0</v>
      </c>
      <c r="D42" s="93"/>
      <c r="E42" s="92"/>
    </row>
    <row r="43" ht="19" customHeight="1" spans="1:5">
      <c r="A43" s="91" t="s">
        <v>504</v>
      </c>
      <c r="B43" s="91" t="s">
        <v>505</v>
      </c>
      <c r="C43" s="92">
        <f t="shared" si="0"/>
        <v>0</v>
      </c>
      <c r="D43" s="93"/>
      <c r="E43" s="92"/>
    </row>
    <row r="44" ht="19" customHeight="1" spans="1:5">
      <c r="A44" s="91" t="s">
        <v>506</v>
      </c>
      <c r="B44" s="91" t="s">
        <v>507</v>
      </c>
      <c r="C44" s="92">
        <f t="shared" si="0"/>
        <v>0</v>
      </c>
      <c r="D44" s="93"/>
      <c r="E44" s="92"/>
    </row>
    <row r="45" ht="19" customHeight="1" spans="1:5">
      <c r="A45" s="91" t="s">
        <v>508</v>
      </c>
      <c r="B45" s="91" t="s">
        <v>509</v>
      </c>
      <c r="C45" s="92">
        <f t="shared" si="0"/>
        <v>0</v>
      </c>
      <c r="D45" s="93"/>
      <c r="E45" s="92"/>
    </row>
    <row r="46" ht="19" customHeight="1" spans="1:5">
      <c r="A46" s="91" t="s">
        <v>510</v>
      </c>
      <c r="B46" s="91" t="s">
        <v>511</v>
      </c>
      <c r="C46" s="92">
        <f t="shared" si="0"/>
        <v>10</v>
      </c>
      <c r="D46" s="93"/>
      <c r="E46" s="92">
        <v>10</v>
      </c>
    </row>
    <row r="47" ht="19" customHeight="1" spans="1:5">
      <c r="A47" s="91" t="s">
        <v>512</v>
      </c>
      <c r="B47" s="91" t="s">
        <v>513</v>
      </c>
      <c r="C47" s="92">
        <f t="shared" si="0"/>
        <v>5</v>
      </c>
      <c r="D47" s="93"/>
      <c r="E47" s="92">
        <v>5</v>
      </c>
    </row>
    <row r="48" ht="19" customHeight="1" spans="1:5">
      <c r="A48" s="91" t="s">
        <v>514</v>
      </c>
      <c r="B48" s="91" t="s">
        <v>515</v>
      </c>
      <c r="C48" s="92">
        <f t="shared" si="0"/>
        <v>15.8</v>
      </c>
      <c r="D48" s="93"/>
      <c r="E48" s="92">
        <v>15.8</v>
      </c>
    </row>
    <row r="49" ht="19" customHeight="1" spans="1:5">
      <c r="A49" s="91" t="s">
        <v>516</v>
      </c>
      <c r="B49" s="91" t="s">
        <v>517</v>
      </c>
      <c r="C49" s="92">
        <f t="shared" si="0"/>
        <v>0</v>
      </c>
      <c r="D49" s="93"/>
      <c r="E49" s="92"/>
    </row>
    <row r="50" ht="19" customHeight="1" spans="1:5">
      <c r="A50" s="91" t="s">
        <v>518</v>
      </c>
      <c r="B50" s="91" t="s">
        <v>519</v>
      </c>
      <c r="C50" s="92">
        <f t="shared" si="0"/>
        <v>0</v>
      </c>
      <c r="D50" s="93"/>
      <c r="E50" s="92"/>
    </row>
    <row r="51" ht="19" customHeight="1" spans="1:5">
      <c r="A51" s="91" t="s">
        <v>520</v>
      </c>
      <c r="B51" s="91" t="s">
        <v>521</v>
      </c>
      <c r="C51" s="92">
        <f t="shared" si="0"/>
        <v>0</v>
      </c>
      <c r="D51" s="93"/>
      <c r="E51" s="92"/>
    </row>
    <row r="52" ht="19" customHeight="1" spans="1:5">
      <c r="A52" s="91" t="s">
        <v>522</v>
      </c>
      <c r="B52" s="91" t="s">
        <v>523</v>
      </c>
      <c r="C52" s="92">
        <f t="shared" si="0"/>
        <v>5</v>
      </c>
      <c r="D52" s="93"/>
      <c r="E52" s="92">
        <v>5</v>
      </c>
    </row>
    <row r="53" ht="19" customHeight="1" spans="1:5">
      <c r="A53" s="91" t="s">
        <v>524</v>
      </c>
      <c r="B53" s="91" t="s">
        <v>525</v>
      </c>
      <c r="C53" s="92">
        <f t="shared" si="0"/>
        <v>0</v>
      </c>
      <c r="D53" s="93"/>
      <c r="E53" s="92"/>
    </row>
    <row r="54" ht="19" customHeight="1" spans="1:5">
      <c r="A54" s="91" t="s">
        <v>526</v>
      </c>
      <c r="B54" s="91" t="s">
        <v>527</v>
      </c>
      <c r="C54" s="92">
        <f t="shared" si="0"/>
        <v>5.23008</v>
      </c>
      <c r="D54" s="93"/>
      <c r="E54" s="92">
        <v>5.23008</v>
      </c>
    </row>
    <row r="55" ht="19" customHeight="1" spans="1:5">
      <c r="A55" s="91" t="s">
        <v>528</v>
      </c>
      <c r="B55" s="91" t="s">
        <v>529</v>
      </c>
      <c r="C55" s="92">
        <f t="shared" si="0"/>
        <v>0</v>
      </c>
      <c r="D55" s="93"/>
      <c r="E55" s="92"/>
    </row>
    <row r="56" ht="19" customHeight="1" spans="1:5">
      <c r="A56" s="91" t="s">
        <v>530</v>
      </c>
      <c r="B56" s="91" t="s">
        <v>531</v>
      </c>
      <c r="C56" s="92">
        <f t="shared" si="0"/>
        <v>0</v>
      </c>
      <c r="D56" s="93"/>
      <c r="E56" s="92"/>
    </row>
    <row r="57" ht="19" customHeight="1" spans="1:5">
      <c r="A57" s="91" t="s">
        <v>532</v>
      </c>
      <c r="B57" s="91" t="s">
        <v>533</v>
      </c>
      <c r="C57" s="92">
        <f t="shared" si="0"/>
        <v>20.73</v>
      </c>
      <c r="D57" s="93"/>
      <c r="E57" s="92">
        <v>20.73</v>
      </c>
    </row>
    <row r="58" ht="19" customHeight="1" spans="1:5">
      <c r="A58" s="91" t="s">
        <v>534</v>
      </c>
      <c r="B58" s="91" t="s">
        <v>535</v>
      </c>
      <c r="C58" s="92">
        <f t="shared" si="0"/>
        <v>0</v>
      </c>
      <c r="D58" s="93"/>
      <c r="E58" s="92"/>
    </row>
    <row r="59" ht="19" customHeight="1" spans="1:5">
      <c r="A59" s="91" t="s">
        <v>536</v>
      </c>
      <c r="B59" s="91" t="s">
        <v>537</v>
      </c>
      <c r="C59" s="92">
        <f t="shared" si="0"/>
        <v>23.5</v>
      </c>
      <c r="D59" s="93"/>
      <c r="E59" s="92">
        <v>23.5</v>
      </c>
    </row>
    <row r="60" ht="19" customHeight="1" spans="1:5">
      <c r="A60" s="94"/>
      <c r="B60" s="94" t="s">
        <v>538</v>
      </c>
      <c r="C60" s="92">
        <f>C32+C19+C6</f>
        <v>479.78</v>
      </c>
      <c r="D60" s="92">
        <f>D32+D19+D6</f>
        <v>348.44</v>
      </c>
      <c r="E60" s="92">
        <f>E32+E19+E6</f>
        <v>131.33808</v>
      </c>
    </row>
  </sheetData>
  <mergeCells count="3">
    <mergeCell ref="A2:E2"/>
    <mergeCell ref="A4:B4"/>
    <mergeCell ref="C4:E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B10" workbookViewId="0">
      <selection activeCell="A32" sqref="$A1:$XFD1048576"/>
    </sheetView>
  </sheetViews>
  <sheetFormatPr defaultColWidth="10" defaultRowHeight="13.5" outlineLevelCol="3"/>
  <cols>
    <col min="1" max="1" width="41.9083333333333" style="17" customWidth="1"/>
    <col min="2" max="2" width="15.725" style="17" customWidth="1"/>
    <col min="3" max="3" width="31.9083333333333" style="17" customWidth="1"/>
    <col min="4" max="4" width="16.1833333333333" style="17" customWidth="1"/>
    <col min="5" max="5" width="9.725" style="17" customWidth="1"/>
    <col min="6" max="16384" width="10" style="17"/>
  </cols>
  <sheetData>
    <row r="1" ht="16.4" customHeight="1" spans="1:1">
      <c r="A1" s="19"/>
    </row>
    <row r="2" ht="36.25" customHeight="1" spans="1:4">
      <c r="A2" s="21" t="s">
        <v>2</v>
      </c>
      <c r="B2" s="21"/>
      <c r="C2" s="21"/>
      <c r="D2" s="21"/>
    </row>
    <row r="3" ht="30.15" customHeight="1" spans="1:4">
      <c r="A3" s="22" t="s">
        <v>42</v>
      </c>
      <c r="B3" s="19"/>
      <c r="C3" s="19"/>
      <c r="D3" s="19"/>
    </row>
    <row r="4" ht="26.75" customHeight="1" spans="1:4">
      <c r="A4" s="22"/>
      <c r="B4" s="19"/>
      <c r="C4" s="102" t="s">
        <v>43</v>
      </c>
      <c r="D4" s="102"/>
    </row>
    <row r="5" ht="42.25" customHeight="1" spans="1:4">
      <c r="A5" s="103" t="s">
        <v>44</v>
      </c>
      <c r="B5" s="103"/>
      <c r="C5" s="103" t="s">
        <v>45</v>
      </c>
      <c r="D5" s="103"/>
    </row>
    <row r="6" ht="38.75" customHeight="1" spans="1:4">
      <c r="A6" s="103" t="s">
        <v>46</v>
      </c>
      <c r="B6" s="103" t="s">
        <v>47</v>
      </c>
      <c r="C6" s="103" t="s">
        <v>48</v>
      </c>
      <c r="D6" s="103" t="s">
        <v>47</v>
      </c>
    </row>
    <row r="7" ht="29.25" customHeight="1" spans="1:4">
      <c r="A7" s="30" t="s">
        <v>49</v>
      </c>
      <c r="B7" s="69">
        <v>2615.84</v>
      </c>
      <c r="C7" s="30" t="s">
        <v>50</v>
      </c>
      <c r="D7" s="68">
        <v>479.78</v>
      </c>
    </row>
    <row r="8" ht="29.25" customHeight="1" spans="1:4">
      <c r="A8" s="41" t="s">
        <v>51</v>
      </c>
      <c r="B8" s="69">
        <v>1285.84</v>
      </c>
      <c r="C8" s="41" t="s">
        <v>52</v>
      </c>
      <c r="D8" s="69">
        <v>344.85</v>
      </c>
    </row>
    <row r="9" ht="29.25" customHeight="1" spans="1:4">
      <c r="A9" s="30" t="s">
        <v>53</v>
      </c>
      <c r="B9" s="69"/>
      <c r="C9" s="41" t="s">
        <v>54</v>
      </c>
      <c r="D9" s="69">
        <v>131.34</v>
      </c>
    </row>
    <row r="10" ht="29.25" customHeight="1" spans="1:4">
      <c r="A10" s="41" t="s">
        <v>55</v>
      </c>
      <c r="B10" s="69"/>
      <c r="C10" s="41" t="s">
        <v>56</v>
      </c>
      <c r="D10" s="69">
        <v>3.59</v>
      </c>
    </row>
    <row r="11" ht="29.25" customHeight="1" spans="1:4">
      <c r="A11" s="41" t="s">
        <v>57</v>
      </c>
      <c r="B11" s="69"/>
      <c r="C11" s="30" t="s">
        <v>58</v>
      </c>
      <c r="D11" s="68">
        <v>2136.06</v>
      </c>
    </row>
    <row r="12" ht="29.25" customHeight="1" spans="1:4">
      <c r="A12" s="41" t="s">
        <v>59</v>
      </c>
      <c r="B12" s="69"/>
      <c r="C12" s="41" t="s">
        <v>60</v>
      </c>
      <c r="D12" s="69">
        <v>410.16</v>
      </c>
    </row>
    <row r="13" ht="29.25" customHeight="1" spans="1:4">
      <c r="A13" s="41" t="s">
        <v>61</v>
      </c>
      <c r="B13" s="69"/>
      <c r="C13" s="41" t="s">
        <v>62</v>
      </c>
      <c r="D13" s="69">
        <v>695.9</v>
      </c>
    </row>
    <row r="14" ht="29.25" customHeight="1" spans="1:4">
      <c r="A14" s="41" t="s">
        <v>63</v>
      </c>
      <c r="B14" s="69"/>
      <c r="C14" s="41" t="s">
        <v>64</v>
      </c>
      <c r="D14" s="69">
        <v>230</v>
      </c>
    </row>
    <row r="15" ht="29.25" customHeight="1" spans="1:4">
      <c r="A15" s="41" t="s">
        <v>65</v>
      </c>
      <c r="B15" s="69"/>
      <c r="C15" s="41" t="s">
        <v>66</v>
      </c>
      <c r="D15" s="69"/>
    </row>
    <row r="16" ht="29.25" customHeight="1" spans="1:4">
      <c r="A16" s="30" t="s">
        <v>67</v>
      </c>
      <c r="B16" s="68">
        <v>1330</v>
      </c>
      <c r="C16" s="41" t="s">
        <v>68</v>
      </c>
      <c r="D16" s="69">
        <v>300</v>
      </c>
    </row>
    <row r="17" ht="29.25" customHeight="1" spans="1:4">
      <c r="A17" s="30" t="s">
        <v>69</v>
      </c>
      <c r="B17" s="68"/>
      <c r="C17" s="41" t="s">
        <v>70</v>
      </c>
      <c r="D17" s="69">
        <v>500</v>
      </c>
    </row>
    <row r="18" ht="29.25" customHeight="1" spans="1:4">
      <c r="A18" s="30" t="s">
        <v>71</v>
      </c>
      <c r="B18" s="68"/>
      <c r="C18" s="41" t="s">
        <v>72</v>
      </c>
      <c r="D18" s="69"/>
    </row>
    <row r="19" ht="29.25" customHeight="1" spans="1:4">
      <c r="A19" s="30" t="s">
        <v>73</v>
      </c>
      <c r="B19" s="68"/>
      <c r="C19" s="41" t="s">
        <v>74</v>
      </c>
      <c r="D19" s="69"/>
    </row>
    <row r="20" ht="29.25" customHeight="1" spans="1:4">
      <c r="A20" s="30" t="s">
        <v>75</v>
      </c>
      <c r="B20" s="68"/>
      <c r="C20" s="41" t="s">
        <v>76</v>
      </c>
      <c r="D20" s="69"/>
    </row>
    <row r="21" ht="29.25" customHeight="1" spans="1:4">
      <c r="A21" s="30" t="s">
        <v>77</v>
      </c>
      <c r="B21" s="68"/>
      <c r="C21" s="41" t="s">
        <v>78</v>
      </c>
      <c r="D21" s="69"/>
    </row>
    <row r="22" ht="29.25" customHeight="1" spans="1:4">
      <c r="A22" s="30" t="s">
        <v>79</v>
      </c>
      <c r="B22" s="68"/>
      <c r="C22" s="30" t="s">
        <v>80</v>
      </c>
      <c r="D22" s="68"/>
    </row>
    <row r="23" ht="29.25" customHeight="1" spans="1:4">
      <c r="A23" s="30" t="s">
        <v>81</v>
      </c>
      <c r="B23" s="68"/>
      <c r="C23" s="30" t="s">
        <v>82</v>
      </c>
      <c r="D23" s="41"/>
    </row>
    <row r="24" ht="29.25" customHeight="1" spans="1:4">
      <c r="A24" s="30" t="s">
        <v>83</v>
      </c>
      <c r="B24" s="68">
        <v>2615.84</v>
      </c>
      <c r="C24" s="30" t="s">
        <v>84</v>
      </c>
      <c r="D24" s="68">
        <v>2615.84</v>
      </c>
    </row>
    <row r="25" ht="29.25" customHeight="1" spans="1:4">
      <c r="A25" s="30" t="s">
        <v>85</v>
      </c>
      <c r="B25" s="68"/>
      <c r="C25" s="30" t="s">
        <v>86</v>
      </c>
      <c r="D25" s="68"/>
    </row>
    <row r="26" ht="29.25" customHeight="1" spans="1:4">
      <c r="A26" s="30" t="s">
        <v>87</v>
      </c>
      <c r="B26" s="68">
        <v>2615.84</v>
      </c>
      <c r="C26" s="30" t="s">
        <v>88</v>
      </c>
      <c r="D26" s="68">
        <v>2615.84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2" sqref="A2:N2"/>
    </sheetView>
  </sheetViews>
  <sheetFormatPr defaultColWidth="10" defaultRowHeight="13.5"/>
  <cols>
    <col min="1" max="1" width="6.54166666666667" style="17" customWidth="1"/>
    <col min="2" max="2" width="5.81666666666667" style="17" customWidth="1"/>
    <col min="3" max="3" width="7.90833333333333" style="17" customWidth="1"/>
    <col min="4" max="4" width="17.6333333333333" style="17" customWidth="1"/>
    <col min="5" max="5" width="33.5416666666667" style="17" customWidth="1"/>
    <col min="6" max="6" width="17.725" style="17" customWidth="1"/>
    <col min="7" max="7" width="13.45" style="17" customWidth="1"/>
    <col min="8" max="11" width="10.2666666666667" style="17" customWidth="1"/>
    <col min="12" max="12" width="14.9083333333333" style="17" customWidth="1"/>
    <col min="13" max="14" width="10.2666666666667" style="17" customWidth="1"/>
    <col min="15" max="16" width="9.725" style="17" customWidth="1"/>
    <col min="17" max="16384" width="10" style="17"/>
  </cols>
  <sheetData>
    <row r="1" ht="16.4" customHeight="1" spans="1:1">
      <c r="A1" s="19"/>
    </row>
    <row r="2" ht="44.9" customHeight="1" spans="1:14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33.65" customHeight="1" spans="1:14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ht="24.15" customHeight="1" spans="13:14">
      <c r="M4" s="59" t="s">
        <v>43</v>
      </c>
      <c r="N4" s="59"/>
    </row>
    <row r="5" ht="42.25" customHeight="1" spans="1:14">
      <c r="A5" s="24" t="s">
        <v>168</v>
      </c>
      <c r="B5" s="24"/>
      <c r="C5" s="24"/>
      <c r="D5" s="24" t="s">
        <v>169</v>
      </c>
      <c r="E5" s="24" t="s">
        <v>170</v>
      </c>
      <c r="F5" s="24" t="s">
        <v>208</v>
      </c>
      <c r="G5" s="24" t="s">
        <v>172</v>
      </c>
      <c r="H5" s="24"/>
      <c r="I5" s="24"/>
      <c r="J5" s="24"/>
      <c r="K5" s="24"/>
      <c r="L5" s="24" t="s">
        <v>176</v>
      </c>
      <c r="M5" s="24"/>
      <c r="N5" s="24"/>
    </row>
    <row r="6" ht="39.65" customHeight="1" spans="1:14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24" t="s">
        <v>281</v>
      </c>
      <c r="I6" s="24" t="s">
        <v>282</v>
      </c>
      <c r="J6" s="24" t="s">
        <v>283</v>
      </c>
      <c r="K6" s="24" t="s">
        <v>284</v>
      </c>
      <c r="L6" s="24" t="s">
        <v>91</v>
      </c>
      <c r="M6" s="24" t="s">
        <v>209</v>
      </c>
      <c r="N6" s="24" t="s">
        <v>296</v>
      </c>
    </row>
    <row r="7" ht="27.65" customHeight="1" spans="1:14">
      <c r="A7" s="30"/>
      <c r="B7" s="30"/>
      <c r="C7" s="30"/>
      <c r="D7" s="30"/>
      <c r="E7" s="30" t="s">
        <v>91</v>
      </c>
      <c r="F7" s="71">
        <v>344.85</v>
      </c>
      <c r="G7" s="71">
        <v>344.85</v>
      </c>
      <c r="H7" s="71">
        <v>259.68</v>
      </c>
      <c r="I7" s="71">
        <v>46.07</v>
      </c>
      <c r="J7" s="71">
        <v>20.48</v>
      </c>
      <c r="K7" s="71">
        <v>18.62</v>
      </c>
      <c r="L7" s="71"/>
      <c r="M7" s="71"/>
      <c r="N7" s="71"/>
    </row>
    <row r="8" ht="26" customHeight="1" spans="1:14">
      <c r="A8" s="30"/>
      <c r="B8" s="30"/>
      <c r="C8" s="30"/>
      <c r="D8" s="64" t="s">
        <v>110</v>
      </c>
      <c r="E8" s="64" t="s">
        <v>111</v>
      </c>
      <c r="F8" s="71">
        <v>344.85</v>
      </c>
      <c r="G8" s="71">
        <v>344.85</v>
      </c>
      <c r="H8" s="71">
        <v>259.68</v>
      </c>
      <c r="I8" s="71">
        <v>46.07</v>
      </c>
      <c r="J8" s="71">
        <v>20.48</v>
      </c>
      <c r="K8" s="71">
        <v>18.62</v>
      </c>
      <c r="L8" s="71"/>
      <c r="M8" s="71"/>
      <c r="N8" s="71"/>
    </row>
    <row r="9" ht="26" customHeight="1" spans="1:14">
      <c r="A9" s="30"/>
      <c r="B9" s="30"/>
      <c r="C9" s="30"/>
      <c r="D9" s="64" t="s">
        <v>112</v>
      </c>
      <c r="E9" s="64" t="s">
        <v>113</v>
      </c>
      <c r="F9" s="71">
        <v>344.85</v>
      </c>
      <c r="G9" s="71">
        <v>344.85</v>
      </c>
      <c r="H9" s="71">
        <v>259.68</v>
      </c>
      <c r="I9" s="71">
        <v>46.07</v>
      </c>
      <c r="J9" s="71">
        <v>20.48</v>
      </c>
      <c r="K9" s="71">
        <v>18.62</v>
      </c>
      <c r="L9" s="71"/>
      <c r="M9" s="71"/>
      <c r="N9" s="71"/>
    </row>
    <row r="10" ht="30.15" customHeight="1" spans="1:14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193</v>
      </c>
      <c r="F10" s="69">
        <v>344.85</v>
      </c>
      <c r="G10" s="69">
        <v>344.85</v>
      </c>
      <c r="H10" s="70">
        <v>259.68</v>
      </c>
      <c r="I10" s="70">
        <v>46.07</v>
      </c>
      <c r="J10" s="70">
        <v>20.48</v>
      </c>
      <c r="K10" s="70">
        <v>18.62</v>
      </c>
      <c r="L10" s="69"/>
      <c r="M10" s="70"/>
      <c r="N10" s="70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2" sqref="A2:V2"/>
    </sheetView>
  </sheetViews>
  <sheetFormatPr defaultColWidth="10" defaultRowHeight="13.5"/>
  <cols>
    <col min="1" max="1" width="6.54166666666667" style="17" customWidth="1"/>
    <col min="2" max="2" width="6.81666666666667" style="17" customWidth="1"/>
    <col min="3" max="3" width="8.63333333333333" style="17" customWidth="1"/>
    <col min="4" max="4" width="16.2666666666667" style="17" customWidth="1"/>
    <col min="5" max="5" width="44.2666666666667" style="17" customWidth="1"/>
    <col min="6" max="6" width="18.5416666666667" style="17" customWidth="1"/>
    <col min="7" max="7" width="17.45" style="17" customWidth="1"/>
    <col min="8" max="11" width="10.2666666666667" style="17" customWidth="1"/>
    <col min="12" max="12" width="14.5416666666667" style="17" customWidth="1"/>
    <col min="13" max="17" width="10.2666666666667" style="17" customWidth="1"/>
    <col min="18" max="18" width="13.2666666666667" style="17" customWidth="1"/>
    <col min="19" max="19" width="16" style="17" customWidth="1"/>
    <col min="20" max="22" width="10.2666666666667" style="17" customWidth="1"/>
    <col min="23" max="24" width="9.725" style="17" customWidth="1"/>
    <col min="25" max="16384" width="10" style="17"/>
  </cols>
  <sheetData>
    <row r="1" ht="16.4" customHeight="1" spans="1:1">
      <c r="A1" s="19"/>
    </row>
    <row r="2" ht="50" customHeight="1" spans="1:22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15" customHeight="1" spans="1:22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ht="23.25" customHeight="1" spans="21:22">
      <c r="U4" s="59" t="s">
        <v>43</v>
      </c>
      <c r="V4" s="59"/>
    </row>
    <row r="5" ht="31" customHeight="1" spans="1:22">
      <c r="A5" s="24" t="s">
        <v>168</v>
      </c>
      <c r="B5" s="24"/>
      <c r="C5" s="24"/>
      <c r="D5" s="24" t="s">
        <v>169</v>
      </c>
      <c r="E5" s="24" t="s">
        <v>170</v>
      </c>
      <c r="F5" s="24" t="s">
        <v>208</v>
      </c>
      <c r="G5" s="24" t="s">
        <v>539</v>
      </c>
      <c r="H5" s="24"/>
      <c r="I5" s="24"/>
      <c r="J5" s="24"/>
      <c r="K5" s="24"/>
      <c r="L5" s="24" t="s">
        <v>540</v>
      </c>
      <c r="M5" s="24"/>
      <c r="N5" s="24"/>
      <c r="O5" s="24"/>
      <c r="P5" s="24"/>
      <c r="Q5" s="24"/>
      <c r="R5" s="24" t="s">
        <v>283</v>
      </c>
      <c r="S5" s="24" t="s">
        <v>541</v>
      </c>
      <c r="T5" s="24"/>
      <c r="U5" s="24"/>
      <c r="V5" s="24"/>
    </row>
    <row r="6" ht="56" customHeight="1" spans="1:22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24" t="s">
        <v>316</v>
      </c>
      <c r="I6" s="24" t="s">
        <v>317</v>
      </c>
      <c r="J6" s="24" t="s">
        <v>318</v>
      </c>
      <c r="K6" s="24" t="s">
        <v>320</v>
      </c>
      <c r="L6" s="24" t="s">
        <v>91</v>
      </c>
      <c r="M6" s="24" t="s">
        <v>321</v>
      </c>
      <c r="N6" s="24" t="s">
        <v>542</v>
      </c>
      <c r="O6" s="24" t="s">
        <v>543</v>
      </c>
      <c r="P6" s="24" t="s">
        <v>322</v>
      </c>
      <c r="Q6" s="24" t="s">
        <v>323</v>
      </c>
      <c r="R6" s="24"/>
      <c r="S6" s="24" t="s">
        <v>91</v>
      </c>
      <c r="T6" s="24" t="s">
        <v>319</v>
      </c>
      <c r="U6" s="24" t="s">
        <v>324</v>
      </c>
      <c r="V6" s="24" t="s">
        <v>284</v>
      </c>
    </row>
    <row r="7" ht="27.65" customHeight="1" spans="1:22">
      <c r="A7" s="30"/>
      <c r="B7" s="30"/>
      <c r="C7" s="30"/>
      <c r="D7" s="30"/>
      <c r="E7" s="30" t="s">
        <v>91</v>
      </c>
      <c r="F7" s="68">
        <v>344.85</v>
      </c>
      <c r="G7" s="68">
        <v>259.68</v>
      </c>
      <c r="H7" s="68">
        <v>102.48</v>
      </c>
      <c r="I7" s="68">
        <v>68.18</v>
      </c>
      <c r="J7" s="68">
        <v>89.02</v>
      </c>
      <c r="K7" s="68"/>
      <c r="L7" s="68">
        <v>46.07</v>
      </c>
      <c r="M7" s="68">
        <v>29.58</v>
      </c>
      <c r="N7" s="68"/>
      <c r="O7" s="68">
        <v>11.95</v>
      </c>
      <c r="P7" s="68"/>
      <c r="Q7" s="68">
        <v>4.54</v>
      </c>
      <c r="R7" s="68">
        <v>20.48</v>
      </c>
      <c r="S7" s="68">
        <v>18.62</v>
      </c>
      <c r="T7" s="68"/>
      <c r="U7" s="68"/>
      <c r="V7" s="68">
        <v>18.62</v>
      </c>
    </row>
    <row r="8" ht="26" customHeight="1" spans="1:22">
      <c r="A8" s="30"/>
      <c r="B8" s="30"/>
      <c r="C8" s="30"/>
      <c r="D8" s="64" t="s">
        <v>110</v>
      </c>
      <c r="E8" s="64" t="s">
        <v>111</v>
      </c>
      <c r="F8" s="68">
        <v>344.85</v>
      </c>
      <c r="G8" s="68">
        <v>259.68</v>
      </c>
      <c r="H8" s="68">
        <v>102.48</v>
      </c>
      <c r="I8" s="68">
        <v>68.18</v>
      </c>
      <c r="J8" s="68">
        <v>89.02</v>
      </c>
      <c r="K8" s="68"/>
      <c r="L8" s="68">
        <v>46.07</v>
      </c>
      <c r="M8" s="68">
        <v>29.58</v>
      </c>
      <c r="N8" s="68"/>
      <c r="O8" s="68">
        <v>11.95</v>
      </c>
      <c r="P8" s="68"/>
      <c r="Q8" s="68">
        <v>4.54</v>
      </c>
      <c r="R8" s="68">
        <v>20.48</v>
      </c>
      <c r="S8" s="68">
        <v>18.62</v>
      </c>
      <c r="T8" s="68"/>
      <c r="U8" s="68"/>
      <c r="V8" s="68">
        <v>18.62</v>
      </c>
    </row>
    <row r="9" ht="26" customHeight="1" spans="1:22">
      <c r="A9" s="30"/>
      <c r="B9" s="30"/>
      <c r="C9" s="30"/>
      <c r="D9" s="64" t="s">
        <v>112</v>
      </c>
      <c r="E9" s="64" t="s">
        <v>113</v>
      </c>
      <c r="F9" s="68">
        <v>344.85</v>
      </c>
      <c r="G9" s="68">
        <v>259.68</v>
      </c>
      <c r="H9" s="68">
        <v>102.48</v>
      </c>
      <c r="I9" s="68">
        <v>68.18</v>
      </c>
      <c r="J9" s="68">
        <v>89.02</v>
      </c>
      <c r="K9" s="68"/>
      <c r="L9" s="68">
        <v>46.07</v>
      </c>
      <c r="M9" s="68">
        <v>29.58</v>
      </c>
      <c r="N9" s="68"/>
      <c r="O9" s="68">
        <v>11.95</v>
      </c>
      <c r="P9" s="68"/>
      <c r="Q9" s="68">
        <v>4.54</v>
      </c>
      <c r="R9" s="68">
        <v>20.48</v>
      </c>
      <c r="S9" s="68">
        <v>18.62</v>
      </c>
      <c r="T9" s="68"/>
      <c r="U9" s="68"/>
      <c r="V9" s="68">
        <v>18.62</v>
      </c>
    </row>
    <row r="10" ht="30.15" customHeight="1" spans="1:22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193</v>
      </c>
      <c r="F10" s="69">
        <v>344.85</v>
      </c>
      <c r="G10" s="70">
        <v>259.68</v>
      </c>
      <c r="H10" s="70">
        <v>102.48</v>
      </c>
      <c r="I10" s="70">
        <v>68.18</v>
      </c>
      <c r="J10" s="70">
        <v>89.02</v>
      </c>
      <c r="K10" s="70"/>
      <c r="L10" s="69">
        <v>46.07</v>
      </c>
      <c r="M10" s="70">
        <v>29.58</v>
      </c>
      <c r="N10" s="70"/>
      <c r="O10" s="70">
        <v>11.95</v>
      </c>
      <c r="P10" s="70"/>
      <c r="Q10" s="70">
        <v>4.54</v>
      </c>
      <c r="R10" s="70">
        <v>20.48</v>
      </c>
      <c r="S10" s="69">
        <v>18.62</v>
      </c>
      <c r="T10" s="70"/>
      <c r="U10" s="70"/>
      <c r="V10" s="70">
        <v>18.62</v>
      </c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scale="46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14" sqref="E14"/>
    </sheetView>
  </sheetViews>
  <sheetFormatPr defaultColWidth="10" defaultRowHeight="13.5"/>
  <cols>
    <col min="1" max="1" width="6.54166666666667" style="17" customWidth="1"/>
    <col min="2" max="2" width="6.81666666666667" style="17" customWidth="1"/>
    <col min="3" max="3" width="8.63333333333333" style="17" customWidth="1"/>
    <col min="4" max="4" width="16.2666666666667" style="17" customWidth="1"/>
    <col min="5" max="5" width="34.1833333333333" style="17" customWidth="1"/>
    <col min="6" max="6" width="16.45" style="17" customWidth="1"/>
    <col min="7" max="7" width="13.45" style="17" customWidth="1"/>
    <col min="8" max="8" width="12.3666666666667" style="17" customWidth="1"/>
    <col min="9" max="9" width="12.0916666666667" style="17" customWidth="1"/>
    <col min="10" max="10" width="12.45" style="17" customWidth="1"/>
    <col min="11" max="11" width="11.5416666666667" style="17" customWidth="1"/>
    <col min="12" max="13" width="9.725" style="17" customWidth="1"/>
    <col min="14" max="16384" width="10" style="17"/>
  </cols>
  <sheetData>
    <row r="1" ht="16.4" customHeight="1" spans="1:1">
      <c r="A1" s="19"/>
    </row>
    <row r="2" ht="46.5" customHeight="1" spans="1:11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15" customHeight="1" spans="1:11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18.15" customHeight="1" spans="10:11">
      <c r="J4" s="59" t="s">
        <v>43</v>
      </c>
      <c r="K4" s="59"/>
    </row>
    <row r="5" ht="31" customHeight="1" spans="1:11">
      <c r="A5" s="24" t="s">
        <v>168</v>
      </c>
      <c r="B5" s="24"/>
      <c r="C5" s="24"/>
      <c r="D5" s="24" t="s">
        <v>169</v>
      </c>
      <c r="E5" s="24" t="s">
        <v>170</v>
      </c>
      <c r="F5" s="24" t="s">
        <v>115</v>
      </c>
      <c r="G5" s="24" t="s">
        <v>544</v>
      </c>
      <c r="H5" s="24" t="s">
        <v>299</v>
      </c>
      <c r="I5" s="24" t="s">
        <v>300</v>
      </c>
      <c r="J5" s="24" t="s">
        <v>301</v>
      </c>
      <c r="K5" s="24" t="s">
        <v>356</v>
      </c>
    </row>
    <row r="6" ht="32.75" customHeight="1" spans="1:11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/>
      <c r="H6" s="24"/>
      <c r="I6" s="24"/>
      <c r="J6" s="24"/>
      <c r="K6" s="24"/>
    </row>
    <row r="7" ht="27.65" customHeight="1" spans="1:11">
      <c r="A7" s="30"/>
      <c r="B7" s="30"/>
      <c r="C7" s="30"/>
      <c r="D7" s="30"/>
      <c r="E7" s="30" t="s">
        <v>91</v>
      </c>
      <c r="F7" s="68">
        <v>3.59</v>
      </c>
      <c r="G7" s="68">
        <v>3.59</v>
      </c>
      <c r="H7" s="68"/>
      <c r="I7" s="68"/>
      <c r="J7" s="68"/>
      <c r="K7" s="68"/>
    </row>
    <row r="8" ht="26" customHeight="1" spans="1:11">
      <c r="A8" s="30"/>
      <c r="B8" s="30"/>
      <c r="C8" s="30"/>
      <c r="D8" s="64" t="s">
        <v>110</v>
      </c>
      <c r="E8" s="64" t="s">
        <v>111</v>
      </c>
      <c r="F8" s="68">
        <v>3.59</v>
      </c>
      <c r="G8" s="68">
        <v>3.59</v>
      </c>
      <c r="H8" s="68"/>
      <c r="I8" s="68"/>
      <c r="J8" s="68"/>
      <c r="K8" s="68"/>
    </row>
    <row r="9" ht="26" customHeight="1" spans="1:11">
      <c r="A9" s="30"/>
      <c r="B9" s="30"/>
      <c r="C9" s="30"/>
      <c r="D9" s="64" t="s">
        <v>112</v>
      </c>
      <c r="E9" s="64" t="s">
        <v>113</v>
      </c>
      <c r="F9" s="68">
        <v>3.59</v>
      </c>
      <c r="G9" s="68">
        <v>3.59</v>
      </c>
      <c r="H9" s="68"/>
      <c r="I9" s="68"/>
      <c r="J9" s="68"/>
      <c r="K9" s="68"/>
    </row>
    <row r="10" ht="30.15" customHeight="1" spans="1:11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193</v>
      </c>
      <c r="F10" s="69">
        <v>3.59</v>
      </c>
      <c r="G10" s="70">
        <v>3.59</v>
      </c>
      <c r="H10" s="70"/>
      <c r="I10" s="70"/>
      <c r="J10" s="70"/>
      <c r="K10" s="70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A2" sqref="A2:R2"/>
    </sheetView>
  </sheetViews>
  <sheetFormatPr defaultColWidth="10" defaultRowHeight="13.5"/>
  <cols>
    <col min="1" max="1" width="6.54166666666667" style="17" customWidth="1"/>
    <col min="2" max="2" width="6.81666666666667" style="17" customWidth="1"/>
    <col min="3" max="3" width="8.63333333333333" style="17" customWidth="1"/>
    <col min="4" max="4" width="16.2666666666667" style="17" customWidth="1"/>
    <col min="5" max="5" width="37" style="17" customWidth="1"/>
    <col min="6" max="6" width="16.45" style="17" customWidth="1"/>
    <col min="7" max="7" width="14" style="17" customWidth="1"/>
    <col min="8" max="8" width="13.45" style="17" customWidth="1"/>
    <col min="9" max="9" width="14.3666666666667" style="17" customWidth="1"/>
    <col min="10" max="10" width="11.3666666666667" style="17" customWidth="1"/>
    <col min="11" max="11" width="12.1833333333333" style="17" customWidth="1"/>
    <col min="12" max="18" width="13.2666666666667" style="17" customWidth="1"/>
    <col min="19" max="20" width="9.725" style="17" customWidth="1"/>
    <col min="21" max="16384" width="10" style="17"/>
  </cols>
  <sheetData>
    <row r="1" ht="16.4" customHeight="1" spans="1:1">
      <c r="A1" s="19"/>
    </row>
    <row r="2" ht="40.5" customHeight="1" spans="1:18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15" customHeight="1" spans="1:18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ht="18.15" customHeight="1" spans="17:18">
      <c r="Q4" s="59" t="s">
        <v>43</v>
      </c>
      <c r="R4" s="59"/>
    </row>
    <row r="5" ht="31" customHeight="1" spans="1:18">
      <c r="A5" s="24" t="s">
        <v>168</v>
      </c>
      <c r="B5" s="24"/>
      <c r="C5" s="24"/>
      <c r="D5" s="24" t="s">
        <v>169</v>
      </c>
      <c r="E5" s="24" t="s">
        <v>170</v>
      </c>
      <c r="F5" s="24" t="s">
        <v>115</v>
      </c>
      <c r="G5" s="24" t="s">
        <v>347</v>
      </c>
      <c r="H5" s="24" t="s">
        <v>348</v>
      </c>
      <c r="I5" s="24" t="s">
        <v>349</v>
      </c>
      <c r="J5" s="24" t="s">
        <v>350</v>
      </c>
      <c r="K5" s="24" t="s">
        <v>351</v>
      </c>
      <c r="L5" s="24" t="s">
        <v>352</v>
      </c>
      <c r="M5" s="24" t="s">
        <v>353</v>
      </c>
      <c r="N5" s="24" t="s">
        <v>299</v>
      </c>
      <c r="O5" s="24" t="s">
        <v>354</v>
      </c>
      <c r="P5" s="24" t="s">
        <v>355</v>
      </c>
      <c r="Q5" s="24" t="s">
        <v>300</v>
      </c>
      <c r="R5" s="24" t="s">
        <v>356</v>
      </c>
    </row>
    <row r="6" ht="38.75" customHeight="1" spans="1:18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ht="27.65" customHeight="1" spans="1:18">
      <c r="A7" s="30"/>
      <c r="B7" s="30"/>
      <c r="C7" s="30"/>
      <c r="D7" s="30"/>
      <c r="E7" s="30" t="s">
        <v>91</v>
      </c>
      <c r="F7" s="68">
        <v>3.59</v>
      </c>
      <c r="G7" s="68"/>
      <c r="H7" s="68"/>
      <c r="I7" s="68"/>
      <c r="J7" s="68"/>
      <c r="K7" s="68">
        <v>3.59</v>
      </c>
      <c r="L7" s="68"/>
      <c r="M7" s="68"/>
      <c r="N7" s="68"/>
      <c r="O7" s="68"/>
      <c r="P7" s="68"/>
      <c r="Q7" s="68"/>
      <c r="R7" s="68"/>
    </row>
    <row r="8" ht="26" customHeight="1" spans="1:18">
      <c r="A8" s="30"/>
      <c r="B8" s="30"/>
      <c r="C8" s="30"/>
      <c r="D8" s="64" t="s">
        <v>110</v>
      </c>
      <c r="E8" s="64" t="s">
        <v>111</v>
      </c>
      <c r="F8" s="68">
        <v>3.59</v>
      </c>
      <c r="G8" s="68"/>
      <c r="H8" s="68"/>
      <c r="I8" s="68"/>
      <c r="J8" s="68"/>
      <c r="K8" s="68">
        <v>3.59</v>
      </c>
      <c r="L8" s="68"/>
      <c r="M8" s="68"/>
      <c r="N8" s="68"/>
      <c r="O8" s="68"/>
      <c r="P8" s="68"/>
      <c r="Q8" s="68"/>
      <c r="R8" s="68"/>
    </row>
    <row r="9" ht="26" customHeight="1" spans="1:18">
      <c r="A9" s="30"/>
      <c r="B9" s="30"/>
      <c r="C9" s="30"/>
      <c r="D9" s="64" t="s">
        <v>112</v>
      </c>
      <c r="E9" s="64" t="s">
        <v>113</v>
      </c>
      <c r="F9" s="68">
        <v>3.59</v>
      </c>
      <c r="G9" s="68"/>
      <c r="H9" s="68"/>
      <c r="I9" s="68"/>
      <c r="J9" s="68"/>
      <c r="K9" s="68">
        <v>3.59</v>
      </c>
      <c r="L9" s="68"/>
      <c r="M9" s="68"/>
      <c r="N9" s="68"/>
      <c r="O9" s="68"/>
      <c r="P9" s="68"/>
      <c r="Q9" s="68"/>
      <c r="R9" s="68"/>
    </row>
    <row r="10" ht="30.15" customHeight="1" spans="1:18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193</v>
      </c>
      <c r="F10" s="69">
        <v>3.59</v>
      </c>
      <c r="G10" s="70"/>
      <c r="H10" s="70"/>
      <c r="I10" s="70"/>
      <c r="J10" s="70"/>
      <c r="K10" s="70">
        <v>3.59</v>
      </c>
      <c r="L10" s="70"/>
      <c r="M10" s="70"/>
      <c r="N10" s="70"/>
      <c r="O10" s="70"/>
      <c r="P10" s="70"/>
      <c r="Q10" s="70"/>
      <c r="R10" s="70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scale="53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workbookViewId="0">
      <selection activeCell="A2" sqref="A2:T2"/>
    </sheetView>
  </sheetViews>
  <sheetFormatPr defaultColWidth="10" defaultRowHeight="13.5"/>
  <cols>
    <col min="1" max="1" width="6.54166666666667" style="17" customWidth="1"/>
    <col min="2" max="2" width="6.81666666666667" style="17" customWidth="1"/>
    <col min="3" max="3" width="8.63333333333333" style="17" customWidth="1"/>
    <col min="4" max="4" width="16.2666666666667" style="17" customWidth="1"/>
    <col min="5" max="5" width="37.8166666666667" style="17" customWidth="1"/>
    <col min="6" max="6" width="10.725" style="17" customWidth="1"/>
    <col min="7" max="10" width="11" style="17" customWidth="1"/>
    <col min="11" max="11" width="13.45" style="17" customWidth="1"/>
    <col min="12" max="18" width="11" style="17" customWidth="1"/>
    <col min="19" max="19" width="11.9083333333333" style="17" customWidth="1"/>
    <col min="20" max="20" width="11.3666666666667" style="17" customWidth="1"/>
    <col min="21" max="22" width="9.725" style="17" customWidth="1"/>
    <col min="23" max="16384" width="10" style="17"/>
  </cols>
  <sheetData>
    <row r="1" ht="16.4" customHeight="1" spans="1:1">
      <c r="A1" s="19"/>
    </row>
    <row r="2" ht="36.25" customHeight="1" spans="1:20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.15" customHeight="1" spans="1:20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16.4" customHeight="1" spans="18:20">
      <c r="R4" s="19"/>
      <c r="S4" s="59" t="s">
        <v>43</v>
      </c>
      <c r="T4" s="59"/>
    </row>
    <row r="5" ht="33.65" customHeight="1" spans="1:20">
      <c r="A5" s="24" t="s">
        <v>168</v>
      </c>
      <c r="B5" s="24"/>
      <c r="C5" s="24"/>
      <c r="D5" s="24" t="s">
        <v>169</v>
      </c>
      <c r="E5" s="24" t="s">
        <v>170</v>
      </c>
      <c r="F5" s="24" t="s">
        <v>115</v>
      </c>
      <c r="G5" s="24" t="s">
        <v>173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 t="s">
        <v>176</v>
      </c>
      <c r="S5" s="24"/>
      <c r="T5" s="24"/>
    </row>
    <row r="6" ht="36.25" customHeight="1" spans="1:20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24" t="s">
        <v>285</v>
      </c>
      <c r="I6" s="24" t="s">
        <v>286</v>
      </c>
      <c r="J6" s="24" t="s">
        <v>287</v>
      </c>
      <c r="K6" s="24" t="s">
        <v>288</v>
      </c>
      <c r="L6" s="24" t="s">
        <v>289</v>
      </c>
      <c r="M6" s="24" t="s">
        <v>290</v>
      </c>
      <c r="N6" s="24" t="s">
        <v>545</v>
      </c>
      <c r="O6" s="24" t="s">
        <v>292</v>
      </c>
      <c r="P6" s="24" t="s">
        <v>336</v>
      </c>
      <c r="Q6" s="24" t="s">
        <v>546</v>
      </c>
      <c r="R6" s="24" t="s">
        <v>91</v>
      </c>
      <c r="S6" s="24" t="s">
        <v>295</v>
      </c>
      <c r="T6" s="24" t="s">
        <v>296</v>
      </c>
    </row>
    <row r="7" ht="27.65" customHeight="1" spans="1:20">
      <c r="A7" s="30"/>
      <c r="B7" s="30"/>
      <c r="C7" s="30"/>
      <c r="D7" s="30"/>
      <c r="E7" s="30" t="s">
        <v>91</v>
      </c>
      <c r="F7" s="71">
        <v>131.34</v>
      </c>
      <c r="G7" s="71">
        <v>131.34</v>
      </c>
      <c r="H7" s="71">
        <v>72.03808</v>
      </c>
      <c r="I7" s="71">
        <v>10</v>
      </c>
      <c r="J7" s="71">
        <v>5</v>
      </c>
      <c r="K7" s="71"/>
      <c r="L7" s="71">
        <v>5</v>
      </c>
      <c r="M7" s="71">
        <v>15.8</v>
      </c>
      <c r="N7" s="71"/>
      <c r="O7" s="71"/>
      <c r="P7" s="71"/>
      <c r="Q7" s="71">
        <v>23.50192</v>
      </c>
      <c r="R7" s="71"/>
      <c r="S7" s="71"/>
      <c r="T7" s="71"/>
    </row>
    <row r="8" ht="26" customHeight="1" spans="1:20">
      <c r="A8" s="30"/>
      <c r="B8" s="30"/>
      <c r="C8" s="30"/>
      <c r="D8" s="64" t="s">
        <v>110</v>
      </c>
      <c r="E8" s="64" t="s">
        <v>111</v>
      </c>
      <c r="F8" s="71">
        <v>131.34</v>
      </c>
      <c r="G8" s="71">
        <v>131.34</v>
      </c>
      <c r="H8" s="71">
        <v>72.03808</v>
      </c>
      <c r="I8" s="71">
        <v>10</v>
      </c>
      <c r="J8" s="71">
        <v>5</v>
      </c>
      <c r="K8" s="71"/>
      <c r="L8" s="71">
        <v>5</v>
      </c>
      <c r="M8" s="71">
        <v>15.8</v>
      </c>
      <c r="N8" s="71"/>
      <c r="O8" s="71"/>
      <c r="P8" s="71"/>
      <c r="Q8" s="71">
        <v>23.50192</v>
      </c>
      <c r="R8" s="71"/>
      <c r="S8" s="71"/>
      <c r="T8" s="71"/>
    </row>
    <row r="9" ht="26" customHeight="1" spans="1:20">
      <c r="A9" s="30"/>
      <c r="B9" s="30"/>
      <c r="C9" s="30"/>
      <c r="D9" s="64" t="s">
        <v>112</v>
      </c>
      <c r="E9" s="64" t="s">
        <v>113</v>
      </c>
      <c r="F9" s="71">
        <v>131.34</v>
      </c>
      <c r="G9" s="71">
        <v>131.34</v>
      </c>
      <c r="H9" s="71">
        <v>72.03808</v>
      </c>
      <c r="I9" s="71">
        <v>10</v>
      </c>
      <c r="J9" s="71">
        <v>5</v>
      </c>
      <c r="K9" s="71"/>
      <c r="L9" s="71">
        <v>5</v>
      </c>
      <c r="M9" s="71">
        <v>15.8</v>
      </c>
      <c r="N9" s="71"/>
      <c r="O9" s="71"/>
      <c r="P9" s="71"/>
      <c r="Q9" s="71">
        <v>23.50192</v>
      </c>
      <c r="R9" s="71"/>
      <c r="S9" s="71"/>
      <c r="T9" s="71"/>
    </row>
    <row r="10" ht="30.15" customHeight="1" spans="1:20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193</v>
      </c>
      <c r="F10" s="69">
        <v>131.34</v>
      </c>
      <c r="G10" s="70">
        <v>131.34</v>
      </c>
      <c r="H10" s="70">
        <v>72.03808</v>
      </c>
      <c r="I10" s="70">
        <v>10</v>
      </c>
      <c r="J10" s="70">
        <v>5</v>
      </c>
      <c r="K10" s="70"/>
      <c r="L10" s="70">
        <v>5</v>
      </c>
      <c r="M10" s="70">
        <v>15.8</v>
      </c>
      <c r="N10" s="70"/>
      <c r="O10" s="70"/>
      <c r="P10" s="70"/>
      <c r="Q10" s="70">
        <v>23.50192</v>
      </c>
      <c r="R10" s="70"/>
      <c r="S10" s="70"/>
      <c r="T10" s="70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scale="54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E13" sqref="E13"/>
    </sheetView>
  </sheetViews>
  <sheetFormatPr defaultColWidth="10" defaultRowHeight="13.5"/>
  <cols>
    <col min="1" max="1" width="6.54166666666667" style="17" customWidth="1"/>
    <col min="2" max="2" width="6.81666666666667" style="17" customWidth="1"/>
    <col min="3" max="3" width="8.63333333333333" style="17" customWidth="1"/>
    <col min="4" max="4" width="16.2666666666667" style="17" customWidth="1"/>
    <col min="5" max="5" width="48" style="17" customWidth="1"/>
    <col min="6" max="6" width="10.725" style="17" customWidth="1"/>
    <col min="7" max="10" width="11" style="17" customWidth="1"/>
    <col min="11" max="11" width="13.45" style="17" customWidth="1"/>
    <col min="12" max="18" width="11" style="17" customWidth="1"/>
    <col min="19" max="19" width="11.9083333333333" style="17" customWidth="1"/>
    <col min="20" max="20" width="11.3666666666667" style="17" customWidth="1"/>
    <col min="21" max="22" width="11" style="17" customWidth="1"/>
    <col min="23" max="23" width="11.9083333333333" style="17" customWidth="1"/>
    <col min="24" max="24" width="11.3666666666667" style="17" customWidth="1"/>
    <col min="25" max="26" width="11" style="17" customWidth="1"/>
    <col min="27" max="27" width="11.9083333333333" style="17" customWidth="1"/>
    <col min="28" max="28" width="11.3666666666667" style="17" customWidth="1"/>
    <col min="29" max="30" width="11" style="17" customWidth="1"/>
    <col min="31" max="31" width="11.9083333333333" style="17" customWidth="1"/>
    <col min="32" max="33" width="11.3666666666667" style="17" customWidth="1"/>
    <col min="34" max="35" width="9.725" style="17" customWidth="1"/>
    <col min="36" max="16384" width="10" style="17"/>
  </cols>
  <sheetData>
    <row r="1" ht="16.4" customHeight="1" spans="1:1">
      <c r="A1" s="19"/>
    </row>
    <row r="2" ht="44" customHeight="1" spans="1:33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24.15" customHeight="1" spans="1:33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ht="16.4" customHeight="1" spans="32:33">
      <c r="AF4" s="59" t="s">
        <v>43</v>
      </c>
      <c r="AG4" s="59"/>
    </row>
    <row r="5" ht="31" customHeight="1" spans="1:33">
      <c r="A5" s="24" t="s">
        <v>168</v>
      </c>
      <c r="B5" s="24"/>
      <c r="C5" s="24"/>
      <c r="D5" s="24" t="s">
        <v>169</v>
      </c>
      <c r="E5" s="24" t="s">
        <v>170</v>
      </c>
      <c r="F5" s="24" t="s">
        <v>547</v>
      </c>
      <c r="G5" s="24" t="s">
        <v>325</v>
      </c>
      <c r="H5" s="24" t="s">
        <v>326</v>
      </c>
      <c r="I5" s="24" t="s">
        <v>327</v>
      </c>
      <c r="J5" s="24" t="s">
        <v>328</v>
      </c>
      <c r="K5" s="24" t="s">
        <v>329</v>
      </c>
      <c r="L5" s="24" t="s">
        <v>330</v>
      </c>
      <c r="M5" s="24" t="s">
        <v>331</v>
      </c>
      <c r="N5" s="24" t="s">
        <v>332</v>
      </c>
      <c r="O5" s="24" t="s">
        <v>333</v>
      </c>
      <c r="P5" s="24" t="s">
        <v>334</v>
      </c>
      <c r="Q5" s="24" t="s">
        <v>545</v>
      </c>
      <c r="R5" s="24" t="s">
        <v>336</v>
      </c>
      <c r="S5" s="24" t="s">
        <v>337</v>
      </c>
      <c r="T5" s="24" t="s">
        <v>286</v>
      </c>
      <c r="U5" s="24" t="s">
        <v>287</v>
      </c>
      <c r="V5" s="24" t="s">
        <v>290</v>
      </c>
      <c r="W5" s="24" t="s">
        <v>338</v>
      </c>
      <c r="X5" s="24" t="s">
        <v>339</v>
      </c>
      <c r="Y5" s="24" t="s">
        <v>340</v>
      </c>
      <c r="Z5" s="24" t="s">
        <v>341</v>
      </c>
      <c r="AA5" s="24" t="s">
        <v>289</v>
      </c>
      <c r="AB5" s="24" t="s">
        <v>342</v>
      </c>
      <c r="AC5" s="24" t="s">
        <v>343</v>
      </c>
      <c r="AD5" s="24" t="s">
        <v>292</v>
      </c>
      <c r="AE5" s="24" t="s">
        <v>344</v>
      </c>
      <c r="AF5" s="24" t="s">
        <v>345</v>
      </c>
      <c r="AG5" s="24" t="s">
        <v>546</v>
      </c>
    </row>
    <row r="6" ht="34.5" customHeight="1" spans="1:33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ht="27.65" customHeight="1" spans="1:33">
      <c r="A7" s="24" t="s">
        <v>548</v>
      </c>
      <c r="B7" s="24"/>
      <c r="C7" s="24"/>
      <c r="D7" s="24"/>
      <c r="E7" s="24"/>
      <c r="F7" s="71">
        <v>131.34</v>
      </c>
      <c r="G7" s="71">
        <v>20.738</v>
      </c>
      <c r="H7" s="71">
        <v>10.34</v>
      </c>
      <c r="I7" s="71"/>
      <c r="J7" s="71"/>
      <c r="K7" s="71"/>
      <c r="L7" s="71">
        <v>15</v>
      </c>
      <c r="M7" s="71"/>
      <c r="N7" s="71"/>
      <c r="O7" s="71"/>
      <c r="P7" s="71"/>
      <c r="Q7" s="71"/>
      <c r="R7" s="71"/>
      <c r="S7" s="71"/>
      <c r="T7" s="71">
        <v>10</v>
      </c>
      <c r="U7" s="71">
        <v>5</v>
      </c>
      <c r="V7" s="71">
        <v>15.8</v>
      </c>
      <c r="W7" s="71"/>
      <c r="X7" s="71"/>
      <c r="Y7" s="71"/>
      <c r="Z7" s="71">
        <v>5</v>
      </c>
      <c r="AA7" s="71"/>
      <c r="AB7" s="71">
        <v>5.23008</v>
      </c>
      <c r="AC7" s="71"/>
      <c r="AD7" s="71"/>
      <c r="AE7" s="71">
        <v>20.73</v>
      </c>
      <c r="AF7" s="71"/>
      <c r="AG7" s="71">
        <v>23.50192</v>
      </c>
    </row>
    <row r="8" ht="27.65" customHeight="1" spans="1:33">
      <c r="A8" s="30"/>
      <c r="B8" s="30"/>
      <c r="C8" s="30"/>
      <c r="D8" s="64" t="s">
        <v>110</v>
      </c>
      <c r="E8" s="64" t="s">
        <v>111</v>
      </c>
      <c r="F8" s="71">
        <v>131.34</v>
      </c>
      <c r="G8" s="71">
        <v>20.738</v>
      </c>
      <c r="H8" s="71">
        <v>10.34</v>
      </c>
      <c r="I8" s="71"/>
      <c r="J8" s="71"/>
      <c r="K8" s="71"/>
      <c r="L8" s="71">
        <v>15</v>
      </c>
      <c r="M8" s="71"/>
      <c r="N8" s="71"/>
      <c r="O8" s="71"/>
      <c r="P8" s="71"/>
      <c r="Q8" s="71"/>
      <c r="R8" s="71"/>
      <c r="S8" s="71"/>
      <c r="T8" s="71">
        <v>10</v>
      </c>
      <c r="U8" s="71">
        <v>5</v>
      </c>
      <c r="V8" s="71">
        <v>15.8</v>
      </c>
      <c r="W8" s="71"/>
      <c r="X8" s="71"/>
      <c r="Y8" s="71"/>
      <c r="Z8" s="71">
        <v>5</v>
      </c>
      <c r="AA8" s="71"/>
      <c r="AB8" s="71">
        <v>5.23008</v>
      </c>
      <c r="AC8" s="71"/>
      <c r="AD8" s="71"/>
      <c r="AE8" s="71">
        <v>20.73</v>
      </c>
      <c r="AF8" s="71"/>
      <c r="AG8" s="71">
        <v>23.50192</v>
      </c>
    </row>
    <row r="9" ht="26" customHeight="1" spans="1:33">
      <c r="A9" s="30"/>
      <c r="B9" s="30"/>
      <c r="C9" s="30"/>
      <c r="D9" s="64" t="s">
        <v>112</v>
      </c>
      <c r="E9" s="64" t="s">
        <v>113</v>
      </c>
      <c r="F9" s="71">
        <v>131.34</v>
      </c>
      <c r="G9" s="71">
        <v>20.738</v>
      </c>
      <c r="H9" s="71">
        <v>10.34</v>
      </c>
      <c r="I9" s="71"/>
      <c r="J9" s="71"/>
      <c r="K9" s="71"/>
      <c r="L9" s="71">
        <v>15</v>
      </c>
      <c r="M9" s="71"/>
      <c r="N9" s="71"/>
      <c r="O9" s="71"/>
      <c r="P9" s="71"/>
      <c r="Q9" s="71"/>
      <c r="R9" s="71"/>
      <c r="S9" s="71"/>
      <c r="T9" s="71">
        <v>10</v>
      </c>
      <c r="U9" s="71">
        <v>5</v>
      </c>
      <c r="V9" s="71">
        <v>15.8</v>
      </c>
      <c r="W9" s="71"/>
      <c r="X9" s="71"/>
      <c r="Y9" s="71"/>
      <c r="Z9" s="71">
        <v>5</v>
      </c>
      <c r="AA9" s="71"/>
      <c r="AB9" s="71">
        <v>5.23008</v>
      </c>
      <c r="AC9" s="71"/>
      <c r="AD9" s="71"/>
      <c r="AE9" s="71">
        <v>20.73</v>
      </c>
      <c r="AF9" s="71"/>
      <c r="AG9" s="71">
        <v>23.50192</v>
      </c>
    </row>
    <row r="10" ht="30.15" customHeight="1" spans="1:33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193</v>
      </c>
      <c r="F10" s="71">
        <v>131.34</v>
      </c>
      <c r="G10" s="70">
        <v>20.738</v>
      </c>
      <c r="H10" s="70">
        <v>10.34</v>
      </c>
      <c r="I10" s="70"/>
      <c r="J10" s="70"/>
      <c r="K10" s="70"/>
      <c r="L10" s="70">
        <v>15</v>
      </c>
      <c r="M10" s="70"/>
      <c r="N10" s="70"/>
      <c r="O10" s="70"/>
      <c r="P10" s="70"/>
      <c r="Q10" s="70"/>
      <c r="R10" s="70"/>
      <c r="S10" s="70"/>
      <c r="T10" s="70">
        <v>10</v>
      </c>
      <c r="U10" s="70">
        <v>5</v>
      </c>
      <c r="V10" s="70">
        <v>15.8</v>
      </c>
      <c r="W10" s="70"/>
      <c r="X10" s="70"/>
      <c r="Y10" s="70"/>
      <c r="Z10" s="70">
        <v>5</v>
      </c>
      <c r="AA10" s="70"/>
      <c r="AB10" s="70">
        <v>5.23008</v>
      </c>
      <c r="AC10" s="70"/>
      <c r="AD10" s="70"/>
      <c r="AE10" s="70">
        <v>20.73</v>
      </c>
      <c r="AF10" s="70"/>
      <c r="AG10" s="70">
        <v>23.50192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2" sqref="D12"/>
    </sheetView>
  </sheetViews>
  <sheetFormatPr defaultColWidth="10" defaultRowHeight="13.5" outlineLevelCol="7"/>
  <cols>
    <col min="1" max="1" width="12.9083333333333" style="17" customWidth="1"/>
    <col min="2" max="2" width="29.725" style="17" customWidth="1"/>
    <col min="3" max="3" width="20.725" style="17" customWidth="1"/>
    <col min="4" max="4" width="12.3666666666667" style="17" customWidth="1"/>
    <col min="5" max="5" width="10.2666666666667" style="17" customWidth="1"/>
    <col min="6" max="6" width="14.0916666666667" style="17" customWidth="1"/>
    <col min="7" max="7" width="13.725" style="17" customWidth="1"/>
    <col min="8" max="8" width="12.3666666666667" style="17" customWidth="1"/>
    <col min="9" max="9" width="9.725" style="17" customWidth="1"/>
    <col min="10" max="16384" width="10" style="17"/>
  </cols>
  <sheetData>
    <row r="1" ht="16.4" customHeight="1" spans="1:1">
      <c r="A1" s="19"/>
    </row>
    <row r="2" ht="33.65" customHeight="1" spans="1:8">
      <c r="A2" s="21" t="s">
        <v>26</v>
      </c>
      <c r="B2" s="21"/>
      <c r="C2" s="21"/>
      <c r="D2" s="21"/>
      <c r="E2" s="21"/>
      <c r="F2" s="21"/>
      <c r="G2" s="21"/>
      <c r="H2" s="21"/>
    </row>
    <row r="3" ht="24.15" customHeight="1" spans="1:8">
      <c r="A3" s="22" t="s">
        <v>42</v>
      </c>
      <c r="B3" s="22"/>
      <c r="C3" s="22"/>
      <c r="D3" s="22"/>
      <c r="E3" s="22"/>
      <c r="F3" s="22"/>
      <c r="G3" s="22"/>
      <c r="H3" s="22"/>
    </row>
    <row r="4" ht="16.4" customHeight="1" spans="7:8">
      <c r="G4" s="59" t="s">
        <v>43</v>
      </c>
      <c r="H4" s="59"/>
    </row>
    <row r="5" ht="31" customHeight="1" spans="1:8">
      <c r="A5" s="24" t="s">
        <v>218</v>
      </c>
      <c r="B5" s="24" t="s">
        <v>549</v>
      </c>
      <c r="C5" s="24" t="s">
        <v>550</v>
      </c>
      <c r="D5" s="24" t="s">
        <v>291</v>
      </c>
      <c r="E5" s="24" t="s">
        <v>551</v>
      </c>
      <c r="F5" s="24"/>
      <c r="G5" s="24"/>
      <c r="H5" s="24" t="s">
        <v>552</v>
      </c>
    </row>
    <row r="6" ht="31.9" customHeight="1" spans="1:8">
      <c r="A6" s="24"/>
      <c r="B6" s="24"/>
      <c r="C6" s="24"/>
      <c r="D6" s="24"/>
      <c r="E6" s="24" t="s">
        <v>98</v>
      </c>
      <c r="F6" s="24" t="s">
        <v>553</v>
      </c>
      <c r="G6" s="24" t="s">
        <v>554</v>
      </c>
      <c r="H6" s="24"/>
    </row>
    <row r="7" ht="31.9" customHeight="1" spans="1:8">
      <c r="A7" s="24" t="s">
        <v>555</v>
      </c>
      <c r="B7" s="24"/>
      <c r="C7" s="68">
        <v>15.8</v>
      </c>
      <c r="D7" s="68"/>
      <c r="E7" s="68"/>
      <c r="F7" s="68"/>
      <c r="G7" s="68"/>
      <c r="H7" s="68">
        <v>15.8</v>
      </c>
    </row>
    <row r="8" ht="27.65" customHeight="1" spans="1:8">
      <c r="A8" s="64" t="s">
        <v>110</v>
      </c>
      <c r="B8" s="64" t="s">
        <v>111</v>
      </c>
      <c r="C8" s="68">
        <v>15.8</v>
      </c>
      <c r="D8" s="68"/>
      <c r="E8" s="68"/>
      <c r="F8" s="68"/>
      <c r="G8" s="68"/>
      <c r="H8" s="68">
        <v>15.8</v>
      </c>
    </row>
    <row r="9" ht="30.15" customHeight="1" spans="1:8">
      <c r="A9" s="61" t="s">
        <v>112</v>
      </c>
      <c r="B9" s="61" t="s">
        <v>113</v>
      </c>
      <c r="C9" s="70">
        <v>15.8</v>
      </c>
      <c r="D9" s="70"/>
      <c r="E9" s="41"/>
      <c r="F9" s="70"/>
      <c r="G9" s="70"/>
      <c r="H9" s="70">
        <v>15.8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11" sqref="D11"/>
    </sheetView>
  </sheetViews>
  <sheetFormatPr defaultColWidth="10" defaultRowHeight="13.5"/>
  <cols>
    <col min="1" max="1" width="16" style="17" customWidth="1"/>
    <col min="2" max="2" width="37.45" style="17" customWidth="1"/>
    <col min="3" max="3" width="19.2666666666667" style="17" customWidth="1"/>
    <col min="4" max="4" width="16.725" style="17" customWidth="1"/>
    <col min="5" max="6" width="16.45" style="17" customWidth="1"/>
    <col min="7" max="7" width="17.6333333333333" style="17" customWidth="1"/>
    <col min="8" max="8" width="21.8166666666667" style="17" customWidth="1"/>
    <col min="9" max="10" width="9.725" style="17" customWidth="1"/>
    <col min="11" max="16384" width="10" style="17"/>
  </cols>
  <sheetData>
    <row r="1" ht="16.4" customHeight="1" spans="1:1">
      <c r="A1" s="19"/>
    </row>
    <row r="2" ht="38.75" customHeight="1" spans="1:8">
      <c r="A2" s="21" t="s">
        <v>27</v>
      </c>
      <c r="B2" s="21"/>
      <c r="C2" s="21"/>
      <c r="D2" s="21"/>
      <c r="E2" s="21"/>
      <c r="F2" s="21"/>
      <c r="G2" s="21"/>
      <c r="H2" s="21"/>
    </row>
    <row r="3" ht="24.15" customHeight="1" spans="1:9">
      <c r="A3" s="22" t="s">
        <v>42</v>
      </c>
      <c r="B3" s="22"/>
      <c r="C3" s="22"/>
      <c r="D3" s="22"/>
      <c r="E3" s="22"/>
      <c r="F3" s="22"/>
      <c r="G3" s="22"/>
      <c r="H3" s="22"/>
      <c r="I3" s="22"/>
    </row>
    <row r="4" ht="16.4" customHeight="1" spans="7:8">
      <c r="G4" s="59" t="s">
        <v>43</v>
      </c>
      <c r="H4" s="59"/>
    </row>
    <row r="5" ht="25" customHeight="1" spans="1:8">
      <c r="A5" s="24" t="s">
        <v>129</v>
      </c>
      <c r="B5" s="24" t="s">
        <v>130</v>
      </c>
      <c r="C5" s="24" t="s">
        <v>91</v>
      </c>
      <c r="D5" s="24" t="s">
        <v>556</v>
      </c>
      <c r="E5" s="24"/>
      <c r="F5" s="24"/>
      <c r="G5" s="24"/>
      <c r="H5" s="24" t="s">
        <v>132</v>
      </c>
    </row>
    <row r="6" ht="25.9" customHeight="1" spans="1:8">
      <c r="A6" s="24"/>
      <c r="B6" s="24"/>
      <c r="C6" s="24"/>
      <c r="D6" s="24" t="s">
        <v>98</v>
      </c>
      <c r="E6" s="24" t="s">
        <v>412</v>
      </c>
      <c r="F6" s="24"/>
      <c r="G6" s="24" t="s">
        <v>239</v>
      </c>
      <c r="H6" s="24"/>
    </row>
    <row r="7" ht="35.4" customHeight="1" spans="1:8">
      <c r="A7" s="24"/>
      <c r="B7" s="24"/>
      <c r="C7" s="24"/>
      <c r="D7" s="24"/>
      <c r="E7" s="24" t="s">
        <v>209</v>
      </c>
      <c r="F7" s="24" t="s">
        <v>180</v>
      </c>
      <c r="G7" s="24"/>
      <c r="H7" s="24"/>
    </row>
    <row r="8" ht="26" customHeight="1" spans="1:8">
      <c r="A8" s="30"/>
      <c r="B8" s="24" t="s">
        <v>91</v>
      </c>
      <c r="C8" s="68"/>
      <c r="D8" s="68"/>
      <c r="E8" s="68"/>
      <c r="F8" s="68"/>
      <c r="G8" s="68"/>
      <c r="H8" s="68"/>
    </row>
    <row r="9" ht="26" customHeight="1" spans="1:8">
      <c r="A9" s="64"/>
      <c r="B9" s="64"/>
      <c r="C9" s="68"/>
      <c r="D9" s="68"/>
      <c r="E9" s="68"/>
      <c r="F9" s="68"/>
      <c r="G9" s="68"/>
      <c r="H9" s="68"/>
    </row>
    <row r="10" ht="30.15" customHeight="1" spans="1:9">
      <c r="A10" s="64"/>
      <c r="B10" s="64"/>
      <c r="C10" s="68"/>
      <c r="D10" s="68"/>
      <c r="E10" s="68"/>
      <c r="F10" s="68"/>
      <c r="G10" s="68"/>
      <c r="H10" s="68"/>
      <c r="I10" s="67"/>
    </row>
    <row r="11" ht="30.15" customHeight="1" spans="1:9">
      <c r="A11" s="64"/>
      <c r="B11" s="64"/>
      <c r="C11" s="68"/>
      <c r="D11" s="68"/>
      <c r="E11" s="68"/>
      <c r="F11" s="68"/>
      <c r="G11" s="68"/>
      <c r="H11" s="68"/>
      <c r="I11" s="67"/>
    </row>
    <row r="12" ht="30.15" customHeight="1" spans="1:9">
      <c r="A12" s="64"/>
      <c r="B12" s="64"/>
      <c r="C12" s="68"/>
      <c r="D12" s="68"/>
      <c r="E12" s="68"/>
      <c r="F12" s="68"/>
      <c r="G12" s="68"/>
      <c r="H12" s="68"/>
      <c r="I12" s="67"/>
    </row>
    <row r="13" ht="30.15" customHeight="1" spans="1:8">
      <c r="A13" s="61"/>
      <c r="B13" s="61"/>
      <c r="C13" s="69"/>
      <c r="D13" s="69"/>
      <c r="E13" s="70"/>
      <c r="F13" s="70"/>
      <c r="G13" s="70"/>
      <c r="H13" s="7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14" sqref="F14"/>
    </sheetView>
  </sheetViews>
  <sheetFormatPr defaultColWidth="10" defaultRowHeight="13.5"/>
  <cols>
    <col min="1" max="1" width="6.90833333333333" style="17" customWidth="1"/>
    <col min="2" max="2" width="8.90833333333333" style="17" customWidth="1"/>
    <col min="3" max="3" width="8.18333333333333" style="17" customWidth="1"/>
    <col min="4" max="4" width="12.9083333333333" style="17" customWidth="1"/>
    <col min="5" max="5" width="32.5416666666667" style="17" customWidth="1"/>
    <col min="6" max="6" width="15.45" style="17" customWidth="1"/>
    <col min="7" max="14" width="14.6333333333333" style="17" customWidth="1"/>
    <col min="15" max="16" width="16.45" style="17" customWidth="1"/>
    <col min="17" max="17" width="12.3666666666667" style="17" customWidth="1"/>
    <col min="18" max="18" width="15.45" style="17" customWidth="1"/>
    <col min="19" max="19" width="14.5416666666667" style="17" customWidth="1"/>
    <col min="20" max="20" width="15.6333333333333" style="17" customWidth="1"/>
    <col min="21" max="22" width="9.725" style="17" customWidth="1"/>
    <col min="23" max="16384" width="10" style="17"/>
  </cols>
  <sheetData>
    <row r="1" ht="16.4" customHeight="1" spans="1:1">
      <c r="A1" s="19"/>
    </row>
    <row r="2" ht="47.4" customHeight="1" spans="1:17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4.15" customHeight="1" spans="1:20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16.4" customHeight="1" spans="19:20">
      <c r="S4" s="59" t="s">
        <v>43</v>
      </c>
      <c r="T4" s="59"/>
    </row>
    <row r="5" ht="27.65" customHeight="1" spans="1:20">
      <c r="A5" s="24" t="s">
        <v>168</v>
      </c>
      <c r="B5" s="24"/>
      <c r="C5" s="24"/>
      <c r="D5" s="24" t="s">
        <v>169</v>
      </c>
      <c r="E5" s="24" t="s">
        <v>170</v>
      </c>
      <c r="F5" s="24" t="s">
        <v>171</v>
      </c>
      <c r="G5" s="24" t="s">
        <v>172</v>
      </c>
      <c r="H5" s="24" t="s">
        <v>173</v>
      </c>
      <c r="I5" s="24" t="s">
        <v>174</v>
      </c>
      <c r="J5" s="24" t="s">
        <v>175</v>
      </c>
      <c r="K5" s="24" t="s">
        <v>176</v>
      </c>
      <c r="L5" s="24" t="s">
        <v>177</v>
      </c>
      <c r="M5" s="24" t="s">
        <v>178</v>
      </c>
      <c r="N5" s="24" t="s">
        <v>179</v>
      </c>
      <c r="O5" s="24" t="s">
        <v>180</v>
      </c>
      <c r="P5" s="24" t="s">
        <v>181</v>
      </c>
      <c r="Q5" s="24" t="s">
        <v>182</v>
      </c>
      <c r="R5" s="24" t="s">
        <v>183</v>
      </c>
      <c r="S5" s="24" t="s">
        <v>184</v>
      </c>
      <c r="T5" s="24" t="s">
        <v>185</v>
      </c>
    </row>
    <row r="6" ht="30.15" customHeight="1" spans="1:20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7.65" customHeight="1" spans="1:20">
      <c r="A7" s="30"/>
      <c r="B7" s="30"/>
      <c r="C7" s="30"/>
      <c r="D7" s="30"/>
      <c r="E7" s="30" t="s">
        <v>91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ht="26" customHeight="1" spans="1:20">
      <c r="A8" s="30"/>
      <c r="B8" s="30"/>
      <c r="C8" s="30"/>
      <c r="D8" s="64"/>
      <c r="E8" s="64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ht="26" customHeight="1" spans="1:20">
      <c r="A9" s="30"/>
      <c r="B9" s="30"/>
      <c r="C9" s="30"/>
      <c r="D9" s="64"/>
      <c r="E9" s="64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ht="26" customHeight="1" spans="1:20">
      <c r="A10" s="39"/>
      <c r="B10" s="39"/>
      <c r="C10" s="39"/>
      <c r="D10" s="61"/>
      <c r="E10" s="41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12" sqref="E12"/>
    </sheetView>
  </sheetViews>
  <sheetFormatPr defaultColWidth="10" defaultRowHeight="13.5"/>
  <cols>
    <col min="1" max="1" width="5.26666666666667" style="17" customWidth="1"/>
    <col min="2" max="2" width="5.725" style="17" customWidth="1"/>
    <col min="3" max="3" width="7.09166666666667" style="17" customWidth="1"/>
    <col min="4" max="4" width="17.45" style="17" customWidth="1"/>
    <col min="5" max="5" width="41.5416666666667" style="17" customWidth="1"/>
    <col min="6" max="6" width="18.725" style="17" customWidth="1"/>
    <col min="7" max="10" width="17.45" style="17" customWidth="1"/>
    <col min="11" max="11" width="17.725" style="17" customWidth="1"/>
    <col min="12" max="15" width="17.45" style="17" customWidth="1"/>
    <col min="16" max="16" width="16.45" style="17" customWidth="1"/>
    <col min="17" max="17" width="12.3666666666667" style="17" customWidth="1"/>
    <col min="18" max="18" width="15.45" style="17" customWidth="1"/>
    <col min="19" max="19" width="16.725" style="17" customWidth="1"/>
    <col min="20" max="20" width="14.6333333333333" style="17" customWidth="1"/>
    <col min="21" max="22" width="9.725" style="17" customWidth="1"/>
    <col min="23" max="16384" width="10" style="17"/>
  </cols>
  <sheetData>
    <row r="1" ht="16.4" customHeight="1" spans="1:1">
      <c r="A1" s="19"/>
    </row>
    <row r="2" ht="47.4" customHeight="1" spans="1:19">
      <c r="A2" s="21" t="s">
        <v>557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33.65" customHeight="1" spans="1:20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2.4" customHeight="1" spans="16:20">
      <c r="P4" s="59" t="s">
        <v>43</v>
      </c>
      <c r="Q4" s="59"/>
      <c r="R4" s="59"/>
      <c r="S4" s="59"/>
      <c r="T4" s="59"/>
    </row>
    <row r="5" ht="29.25" customHeight="1" spans="1:20">
      <c r="A5" s="24" t="s">
        <v>168</v>
      </c>
      <c r="B5" s="24"/>
      <c r="C5" s="24"/>
      <c r="D5" s="24" t="s">
        <v>169</v>
      </c>
      <c r="E5" s="24" t="s">
        <v>170</v>
      </c>
      <c r="F5" s="24" t="s">
        <v>208</v>
      </c>
      <c r="G5" s="24" t="s">
        <v>131</v>
      </c>
      <c r="H5" s="24"/>
      <c r="I5" s="24"/>
      <c r="J5" s="24"/>
      <c r="K5" s="24" t="s">
        <v>132</v>
      </c>
      <c r="L5" s="24"/>
      <c r="M5" s="24"/>
      <c r="N5" s="24"/>
      <c r="O5" s="24"/>
      <c r="P5" s="24"/>
      <c r="Q5" s="24"/>
      <c r="R5" s="24"/>
      <c r="S5" s="24"/>
      <c r="T5" s="24"/>
    </row>
    <row r="6" ht="44" customHeight="1" spans="1:20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24" t="s">
        <v>209</v>
      </c>
      <c r="I6" s="24" t="s">
        <v>210</v>
      </c>
      <c r="J6" s="24" t="s">
        <v>180</v>
      </c>
      <c r="K6" s="24" t="s">
        <v>91</v>
      </c>
      <c r="L6" s="24" t="s">
        <v>212</v>
      </c>
      <c r="M6" s="24" t="s">
        <v>213</v>
      </c>
      <c r="N6" s="24" t="s">
        <v>182</v>
      </c>
      <c r="O6" s="24" t="s">
        <v>214</v>
      </c>
      <c r="P6" s="24" t="s">
        <v>215</v>
      </c>
      <c r="Q6" s="24" t="s">
        <v>216</v>
      </c>
      <c r="R6" s="24" t="s">
        <v>178</v>
      </c>
      <c r="S6" s="24" t="s">
        <v>181</v>
      </c>
      <c r="T6" s="24" t="s">
        <v>185</v>
      </c>
    </row>
    <row r="7" ht="28.5" customHeight="1" spans="1:20">
      <c r="A7" s="30"/>
      <c r="B7" s="30"/>
      <c r="C7" s="30"/>
      <c r="D7" s="30"/>
      <c r="E7" s="30" t="s">
        <v>91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ht="26" customHeight="1" spans="1:20">
      <c r="A8" s="30"/>
      <c r="B8" s="30"/>
      <c r="C8" s="30"/>
      <c r="D8" s="64"/>
      <c r="E8" s="64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ht="26" customHeight="1" spans="1:20">
      <c r="A9" s="30"/>
      <c r="B9" s="30"/>
      <c r="C9" s="30"/>
      <c r="D9" s="64"/>
      <c r="E9" s="64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ht="26" customHeight="1" spans="1:20">
      <c r="A10" s="39"/>
      <c r="B10" s="39"/>
      <c r="C10" s="39"/>
      <c r="D10" s="61"/>
      <c r="E10" s="41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2" sqref="$A1:$XFD1048576"/>
    </sheetView>
  </sheetViews>
  <sheetFormatPr defaultColWidth="10" defaultRowHeight="13.5"/>
  <cols>
    <col min="1" max="1" width="12.1833333333333" style="17" customWidth="1"/>
    <col min="2" max="2" width="34.9083333333333" style="17" customWidth="1"/>
    <col min="3" max="20" width="12.8166666666667" style="17" customWidth="1"/>
    <col min="21" max="21" width="9.725" style="17" customWidth="1"/>
    <col min="22" max="16384" width="10" style="17"/>
  </cols>
  <sheetData>
    <row r="1" ht="16.4" customHeight="1" spans="1:1">
      <c r="A1" s="19"/>
    </row>
    <row r="2" ht="36.25" customHeight="1" spans="1:20">
      <c r="A2" s="21" t="s">
        <v>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6.75" customHeight="1" spans="1:20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3.25" customHeight="1" spans="6:19">
      <c r="F4" s="19"/>
      <c r="R4" s="102" t="s">
        <v>43</v>
      </c>
      <c r="S4" s="102"/>
    </row>
    <row r="5" ht="31" customHeight="1" spans="1:19">
      <c r="A5" s="24" t="s">
        <v>89</v>
      </c>
      <c r="B5" s="24" t="s">
        <v>90</v>
      </c>
      <c r="C5" s="24" t="s">
        <v>91</v>
      </c>
      <c r="D5" s="24" t="s">
        <v>92</v>
      </c>
      <c r="E5" s="24"/>
      <c r="F5" s="24"/>
      <c r="G5" s="24"/>
      <c r="H5" s="24"/>
      <c r="I5" s="24"/>
      <c r="J5" s="24"/>
      <c r="K5" s="24"/>
      <c r="L5" s="24"/>
      <c r="M5" s="24" t="s">
        <v>93</v>
      </c>
      <c r="N5" s="24"/>
      <c r="O5" s="24"/>
      <c r="P5" s="24" t="s">
        <v>94</v>
      </c>
      <c r="Q5" s="24" t="s">
        <v>95</v>
      </c>
      <c r="R5" s="24" t="s">
        <v>96</v>
      </c>
      <c r="S5" s="24" t="s">
        <v>97</v>
      </c>
    </row>
    <row r="6" ht="31" customHeight="1" spans="1:19">
      <c r="A6" s="24"/>
      <c r="B6" s="24"/>
      <c r="C6" s="24"/>
      <c r="D6" s="24" t="s">
        <v>98</v>
      </c>
      <c r="E6" s="24" t="s">
        <v>99</v>
      </c>
      <c r="F6" s="24" t="s">
        <v>100</v>
      </c>
      <c r="G6" s="24"/>
      <c r="H6" s="24"/>
      <c r="I6" s="24"/>
      <c r="J6" s="24"/>
      <c r="K6" s="24"/>
      <c r="L6" s="24" t="s">
        <v>101</v>
      </c>
      <c r="M6" s="24" t="s">
        <v>98</v>
      </c>
      <c r="N6" s="24" t="s">
        <v>102</v>
      </c>
      <c r="O6" s="24" t="s">
        <v>103</v>
      </c>
      <c r="P6" s="24"/>
      <c r="Q6" s="24"/>
      <c r="R6" s="24"/>
      <c r="S6" s="24"/>
    </row>
    <row r="7" ht="27.65" customHeight="1" spans="1:19">
      <c r="A7" s="24"/>
      <c r="B7" s="24"/>
      <c r="C7" s="24"/>
      <c r="D7" s="24"/>
      <c r="E7" s="24"/>
      <c r="F7" s="24" t="s">
        <v>104</v>
      </c>
      <c r="G7" s="24" t="s">
        <v>105</v>
      </c>
      <c r="H7" s="24" t="s">
        <v>106</v>
      </c>
      <c r="I7" s="24" t="s">
        <v>107</v>
      </c>
      <c r="J7" s="24" t="s">
        <v>108</v>
      </c>
      <c r="K7" s="24" t="s">
        <v>109</v>
      </c>
      <c r="L7" s="24"/>
      <c r="M7" s="24"/>
      <c r="N7" s="24"/>
      <c r="O7" s="24"/>
      <c r="P7" s="24"/>
      <c r="Q7" s="24"/>
      <c r="R7" s="24"/>
      <c r="S7" s="24"/>
    </row>
    <row r="8" ht="27.65" customHeight="1" spans="1:19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ht="27.65" customHeight="1" spans="1:19">
      <c r="A9" s="30"/>
      <c r="B9" s="30" t="s">
        <v>91</v>
      </c>
      <c r="C9" s="101">
        <v>2615.84</v>
      </c>
      <c r="D9" s="101">
        <v>2615.84</v>
      </c>
      <c r="E9" s="101">
        <v>1285.84</v>
      </c>
      <c r="F9" s="101"/>
      <c r="G9" s="101"/>
      <c r="H9" s="101"/>
      <c r="I9" s="101"/>
      <c r="J9" s="101"/>
      <c r="K9" s="101"/>
      <c r="L9" s="101">
        <v>1330</v>
      </c>
      <c r="M9" s="101"/>
      <c r="N9" s="101"/>
      <c r="O9" s="101"/>
      <c r="P9" s="101"/>
      <c r="Q9" s="101"/>
      <c r="R9" s="101"/>
      <c r="S9" s="101"/>
    </row>
    <row r="10" ht="27.65" customHeight="1" spans="1:19">
      <c r="A10" s="64" t="s">
        <v>110</v>
      </c>
      <c r="B10" s="64" t="s">
        <v>111</v>
      </c>
      <c r="C10" s="101">
        <v>2615.84</v>
      </c>
      <c r="D10" s="101">
        <v>2615.84</v>
      </c>
      <c r="E10" s="101">
        <v>1285.84</v>
      </c>
      <c r="F10" s="101"/>
      <c r="G10" s="101"/>
      <c r="H10" s="101"/>
      <c r="I10" s="101"/>
      <c r="J10" s="101"/>
      <c r="K10" s="101"/>
      <c r="L10" s="101">
        <v>1330</v>
      </c>
      <c r="M10" s="101"/>
      <c r="N10" s="101"/>
      <c r="O10" s="101"/>
      <c r="P10" s="101"/>
      <c r="Q10" s="101"/>
      <c r="R10" s="101"/>
      <c r="S10" s="101"/>
    </row>
    <row r="11" ht="27.65" customHeight="1" spans="1:19">
      <c r="A11" s="61" t="s">
        <v>112</v>
      </c>
      <c r="B11" s="61" t="s">
        <v>113</v>
      </c>
      <c r="C11" s="70">
        <v>2615.84</v>
      </c>
      <c r="D11" s="70">
        <v>2615.84</v>
      </c>
      <c r="E11" s="69">
        <v>1285.84</v>
      </c>
      <c r="F11" s="69"/>
      <c r="G11" s="69"/>
      <c r="H11" s="69"/>
      <c r="I11" s="69"/>
      <c r="J11" s="69"/>
      <c r="K11" s="69"/>
      <c r="L11" s="69">
        <v>1330</v>
      </c>
      <c r="M11" s="69"/>
      <c r="N11" s="69"/>
      <c r="O11" s="69"/>
      <c r="P11" s="69"/>
      <c r="Q11" s="69"/>
      <c r="R11" s="69"/>
      <c r="S11" s="69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2" sqref="$A1:$XFD1048576"/>
    </sheetView>
  </sheetViews>
  <sheetFormatPr defaultColWidth="10" defaultRowHeight="13.5"/>
  <cols>
    <col min="1" max="1" width="16" style="17" customWidth="1"/>
    <col min="2" max="2" width="38" style="17" customWidth="1"/>
    <col min="3" max="3" width="19.2666666666667" style="17" customWidth="1"/>
    <col min="4" max="4" width="16.725" style="17" customWidth="1"/>
    <col min="5" max="6" width="16.45" style="17" customWidth="1"/>
    <col min="7" max="7" width="17.6333333333333" style="17" customWidth="1"/>
    <col min="8" max="8" width="21.8166666666667" style="17" customWidth="1"/>
    <col min="9" max="10" width="9.725" style="17" customWidth="1"/>
    <col min="11" max="16384" width="10" style="17"/>
  </cols>
  <sheetData>
    <row r="1" ht="16.4" customHeight="1" spans="1:1">
      <c r="A1" s="19"/>
    </row>
    <row r="2" ht="38.75" customHeight="1" spans="1:8">
      <c r="A2" s="21" t="s">
        <v>558</v>
      </c>
      <c r="B2" s="21"/>
      <c r="C2" s="21"/>
      <c r="D2" s="21"/>
      <c r="E2" s="21"/>
      <c r="F2" s="21"/>
      <c r="G2" s="21"/>
      <c r="H2" s="21"/>
    </row>
    <row r="3" ht="24.15" customHeight="1" spans="1:9">
      <c r="A3" s="22" t="s">
        <v>42</v>
      </c>
      <c r="B3" s="22"/>
      <c r="C3" s="22"/>
      <c r="D3" s="22"/>
      <c r="E3" s="22"/>
      <c r="F3" s="22"/>
      <c r="G3" s="22"/>
      <c r="H3" s="22"/>
      <c r="I3" s="22"/>
    </row>
    <row r="4" ht="16.4" customHeight="1" spans="7:8">
      <c r="G4" s="59" t="s">
        <v>43</v>
      </c>
      <c r="H4" s="59"/>
    </row>
    <row r="5" ht="25" customHeight="1" spans="1:9">
      <c r="A5" s="24" t="s">
        <v>129</v>
      </c>
      <c r="B5" s="24" t="s">
        <v>130</v>
      </c>
      <c r="C5" s="24" t="s">
        <v>91</v>
      </c>
      <c r="D5" s="24" t="s">
        <v>559</v>
      </c>
      <c r="E5" s="24"/>
      <c r="F5" s="24"/>
      <c r="G5" s="24"/>
      <c r="H5" s="24" t="s">
        <v>132</v>
      </c>
      <c r="I5" s="19"/>
    </row>
    <row r="6" ht="25.9" customHeight="1" spans="1:8">
      <c r="A6" s="24"/>
      <c r="B6" s="24"/>
      <c r="C6" s="24"/>
      <c r="D6" s="24" t="s">
        <v>98</v>
      </c>
      <c r="E6" s="24" t="s">
        <v>412</v>
      </c>
      <c r="F6" s="24"/>
      <c r="G6" s="24" t="s">
        <v>239</v>
      </c>
      <c r="H6" s="24"/>
    </row>
    <row r="7" ht="35.4" customHeight="1" spans="1:8">
      <c r="A7" s="24"/>
      <c r="B7" s="24"/>
      <c r="C7" s="24"/>
      <c r="D7" s="24"/>
      <c r="E7" s="24" t="s">
        <v>209</v>
      </c>
      <c r="F7" s="24" t="s">
        <v>180</v>
      </c>
      <c r="G7" s="24"/>
      <c r="H7" s="24"/>
    </row>
    <row r="8" ht="26" customHeight="1" spans="1:8">
      <c r="A8" s="30"/>
      <c r="B8" s="24" t="s">
        <v>91</v>
      </c>
      <c r="C8" s="68"/>
      <c r="D8" s="68"/>
      <c r="E8" s="68"/>
      <c r="F8" s="68"/>
      <c r="G8" s="68"/>
      <c r="H8" s="68"/>
    </row>
    <row r="9" ht="26" customHeight="1" spans="1:8">
      <c r="A9" s="64"/>
      <c r="B9" s="64"/>
      <c r="C9" s="68"/>
      <c r="D9" s="68"/>
      <c r="E9" s="68"/>
      <c r="F9" s="68"/>
      <c r="G9" s="68"/>
      <c r="H9" s="68"/>
    </row>
    <row r="10" ht="30.15" customHeight="1" spans="1:9">
      <c r="A10" s="64"/>
      <c r="B10" s="64"/>
      <c r="C10" s="68"/>
      <c r="D10" s="68"/>
      <c r="E10" s="68"/>
      <c r="F10" s="68"/>
      <c r="G10" s="68"/>
      <c r="H10" s="68"/>
      <c r="I10" s="67"/>
    </row>
    <row r="11" ht="30.15" customHeight="1" spans="1:9">
      <c r="A11" s="64"/>
      <c r="B11" s="64"/>
      <c r="C11" s="68"/>
      <c r="D11" s="68"/>
      <c r="E11" s="68"/>
      <c r="F11" s="68"/>
      <c r="G11" s="68"/>
      <c r="H11" s="68"/>
      <c r="I11" s="67"/>
    </row>
    <row r="12" ht="30.15" customHeight="1" spans="1:9">
      <c r="A12" s="64"/>
      <c r="B12" s="64"/>
      <c r="C12" s="68"/>
      <c r="D12" s="68"/>
      <c r="E12" s="68"/>
      <c r="F12" s="68"/>
      <c r="G12" s="68"/>
      <c r="H12" s="68"/>
      <c r="I12" s="67"/>
    </row>
    <row r="13" ht="30.15" customHeight="1" spans="1:8">
      <c r="A13" s="61"/>
      <c r="B13" s="61"/>
      <c r="C13" s="69"/>
      <c r="D13" s="69"/>
      <c r="E13" s="70"/>
      <c r="F13" s="70"/>
      <c r="G13" s="70"/>
      <c r="H13" s="7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2" sqref="$A1:$XFD1048576"/>
    </sheetView>
  </sheetViews>
  <sheetFormatPr defaultColWidth="10" defaultRowHeight="13.5"/>
  <cols>
    <col min="1" max="1" width="16" style="17" customWidth="1"/>
    <col min="2" max="2" width="31.0916666666667" style="17" customWidth="1"/>
    <col min="3" max="3" width="19.2666666666667" style="17" customWidth="1"/>
    <col min="4" max="4" width="16.725" style="17" customWidth="1"/>
    <col min="5" max="6" width="16.45" style="17" customWidth="1"/>
    <col min="7" max="7" width="17.6333333333333" style="17" customWidth="1"/>
    <col min="8" max="8" width="21.8166666666667" style="17" customWidth="1"/>
    <col min="9" max="10" width="9.725" style="17" customWidth="1"/>
    <col min="11" max="16384" width="10" style="17"/>
  </cols>
  <sheetData>
    <row r="1" ht="16.4" customHeight="1" spans="1:1">
      <c r="A1" s="19"/>
    </row>
    <row r="2" ht="38.75" customHeight="1" spans="1:8">
      <c r="A2" s="21" t="s">
        <v>31</v>
      </c>
      <c r="B2" s="21"/>
      <c r="C2" s="21"/>
      <c r="D2" s="21"/>
      <c r="E2" s="21"/>
      <c r="F2" s="21"/>
      <c r="G2" s="21"/>
      <c r="H2" s="21"/>
    </row>
    <row r="3" ht="24.15" customHeight="1" spans="1:9">
      <c r="A3" s="22" t="s">
        <v>42</v>
      </c>
      <c r="B3" s="22"/>
      <c r="C3" s="22"/>
      <c r="D3" s="22"/>
      <c r="E3" s="22"/>
      <c r="F3" s="22"/>
      <c r="G3" s="22"/>
      <c r="H3" s="22"/>
      <c r="I3" s="22"/>
    </row>
    <row r="4" ht="16.4" customHeight="1" spans="7:9">
      <c r="G4" s="59" t="s">
        <v>43</v>
      </c>
      <c r="H4" s="59"/>
      <c r="I4" s="19"/>
    </row>
    <row r="5" ht="25" customHeight="1" spans="1:8">
      <c r="A5" s="24" t="s">
        <v>129</v>
      </c>
      <c r="B5" s="24" t="s">
        <v>130</v>
      </c>
      <c r="C5" s="24" t="s">
        <v>91</v>
      </c>
      <c r="D5" s="24" t="s">
        <v>560</v>
      </c>
      <c r="E5" s="24"/>
      <c r="F5" s="24"/>
      <c r="G5" s="24"/>
      <c r="H5" s="24" t="s">
        <v>132</v>
      </c>
    </row>
    <row r="6" ht="25.9" customHeight="1" spans="1:8">
      <c r="A6" s="24"/>
      <c r="B6" s="24"/>
      <c r="C6" s="24"/>
      <c r="D6" s="24" t="s">
        <v>98</v>
      </c>
      <c r="E6" s="24" t="s">
        <v>412</v>
      </c>
      <c r="F6" s="24"/>
      <c r="G6" s="24" t="s">
        <v>239</v>
      </c>
      <c r="H6" s="24"/>
    </row>
    <row r="7" ht="35.4" customHeight="1" spans="1:8">
      <c r="A7" s="24"/>
      <c r="B7" s="24"/>
      <c r="C7" s="24"/>
      <c r="D7" s="24"/>
      <c r="E7" s="24" t="s">
        <v>209</v>
      </c>
      <c r="F7" s="24" t="s">
        <v>180</v>
      </c>
      <c r="G7" s="24"/>
      <c r="H7" s="24"/>
    </row>
    <row r="8" ht="26" customHeight="1" spans="1:8">
      <c r="A8" s="30"/>
      <c r="B8" s="24" t="s">
        <v>91</v>
      </c>
      <c r="C8" s="68"/>
      <c r="D8" s="68"/>
      <c r="E8" s="68"/>
      <c r="F8" s="68"/>
      <c r="G8" s="68"/>
      <c r="H8" s="68"/>
    </row>
    <row r="9" ht="26" customHeight="1" spans="1:8">
      <c r="A9" s="64"/>
      <c r="B9" s="64"/>
      <c r="C9" s="68"/>
      <c r="D9" s="68"/>
      <c r="E9" s="68"/>
      <c r="F9" s="68"/>
      <c r="G9" s="68"/>
      <c r="H9" s="68"/>
    </row>
    <row r="10" ht="30.15" customHeight="1" spans="1:9">
      <c r="A10" s="64"/>
      <c r="B10" s="64"/>
      <c r="C10" s="68"/>
      <c r="D10" s="68"/>
      <c r="E10" s="68"/>
      <c r="F10" s="68"/>
      <c r="G10" s="68"/>
      <c r="H10" s="68"/>
      <c r="I10" s="67"/>
    </row>
    <row r="11" ht="30.15" customHeight="1" spans="1:9">
      <c r="A11" s="64"/>
      <c r="B11" s="64"/>
      <c r="C11" s="68"/>
      <c r="D11" s="68"/>
      <c r="E11" s="68"/>
      <c r="F11" s="68"/>
      <c r="G11" s="68"/>
      <c r="H11" s="68"/>
      <c r="I11" s="67"/>
    </row>
    <row r="12" ht="30.15" customHeight="1" spans="1:9">
      <c r="A12" s="64"/>
      <c r="B12" s="64"/>
      <c r="C12" s="68"/>
      <c r="D12" s="68"/>
      <c r="E12" s="68"/>
      <c r="F12" s="68"/>
      <c r="G12" s="68"/>
      <c r="H12" s="68"/>
      <c r="I12" s="67"/>
    </row>
    <row r="13" ht="30.15" customHeight="1" spans="1:8">
      <c r="A13" s="61"/>
      <c r="B13" s="61"/>
      <c r="C13" s="69"/>
      <c r="D13" s="69"/>
      <c r="E13" s="70"/>
      <c r="F13" s="70"/>
      <c r="G13" s="70"/>
      <c r="H13" s="7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3" sqref="D13"/>
    </sheetView>
  </sheetViews>
  <sheetFormatPr defaultColWidth="10" defaultRowHeight="13.5" outlineLevelCol="7"/>
  <cols>
    <col min="1" max="1" width="12.9083333333333" style="17" customWidth="1"/>
    <col min="2" max="2" width="25.5416666666667" style="17" customWidth="1"/>
    <col min="3" max="3" width="14.9083333333333" style="17" customWidth="1"/>
    <col min="4" max="4" width="12.9083333333333" style="17" customWidth="1"/>
    <col min="5" max="6" width="16.45" style="17" customWidth="1"/>
    <col min="7" max="7" width="17.6333333333333" style="17" customWidth="1"/>
    <col min="8" max="8" width="21.8166666666667" style="17" customWidth="1"/>
    <col min="9" max="9" width="9.725" style="17" customWidth="1"/>
    <col min="10" max="16384" width="10" style="17"/>
  </cols>
  <sheetData>
    <row r="1" ht="38.75" customHeight="1" spans="1:8">
      <c r="A1" s="21" t="s">
        <v>32</v>
      </c>
      <c r="B1" s="21"/>
      <c r="C1" s="21"/>
      <c r="D1" s="21"/>
      <c r="E1" s="21"/>
      <c r="F1" s="21"/>
      <c r="G1" s="21"/>
      <c r="H1" s="21"/>
    </row>
    <row r="2" ht="24.15" customHeight="1" spans="1:8">
      <c r="A2" s="22" t="s">
        <v>42</v>
      </c>
      <c r="B2" s="22"/>
      <c r="C2" s="22"/>
      <c r="D2" s="22"/>
      <c r="E2" s="22"/>
      <c r="F2" s="22"/>
      <c r="G2" s="22"/>
      <c r="H2" s="22"/>
    </row>
    <row r="3" ht="16.4" customHeight="1" spans="7:8">
      <c r="G3" s="59" t="s">
        <v>43</v>
      </c>
      <c r="H3" s="59"/>
    </row>
    <row r="4" ht="25" customHeight="1" spans="1:8">
      <c r="A4" s="24" t="s">
        <v>129</v>
      </c>
      <c r="B4" s="24" t="s">
        <v>130</v>
      </c>
      <c r="C4" s="24" t="s">
        <v>91</v>
      </c>
      <c r="D4" s="24" t="s">
        <v>561</v>
      </c>
      <c r="E4" s="24"/>
      <c r="F4" s="24"/>
      <c r="G4" s="24"/>
      <c r="H4" s="24" t="s">
        <v>132</v>
      </c>
    </row>
    <row r="5" ht="25.9" customHeight="1" spans="1:8">
      <c r="A5" s="24"/>
      <c r="B5" s="24"/>
      <c r="C5" s="24"/>
      <c r="D5" s="24" t="s">
        <v>98</v>
      </c>
      <c r="E5" s="24" t="s">
        <v>412</v>
      </c>
      <c r="F5" s="24"/>
      <c r="G5" s="24" t="s">
        <v>239</v>
      </c>
      <c r="H5" s="24"/>
    </row>
    <row r="6" ht="35.4" customHeight="1" spans="1:8">
      <c r="A6" s="24"/>
      <c r="B6" s="24"/>
      <c r="C6" s="24"/>
      <c r="D6" s="24"/>
      <c r="E6" s="24" t="s">
        <v>209</v>
      </c>
      <c r="F6" s="24" t="s">
        <v>180</v>
      </c>
      <c r="G6" s="24"/>
      <c r="H6" s="24"/>
    </row>
    <row r="7" ht="26" customHeight="1" spans="1:8">
      <c r="A7" s="30"/>
      <c r="B7" s="24" t="s">
        <v>91</v>
      </c>
      <c r="C7" s="68"/>
      <c r="D7" s="68"/>
      <c r="E7" s="68"/>
      <c r="F7" s="68"/>
      <c r="G7" s="68"/>
      <c r="H7" s="68"/>
    </row>
    <row r="8" ht="26" customHeight="1" spans="1:8">
      <c r="A8" s="64"/>
      <c r="B8" s="64"/>
      <c r="C8" s="68"/>
      <c r="D8" s="68"/>
      <c r="E8" s="68"/>
      <c r="F8" s="68"/>
      <c r="G8" s="68"/>
      <c r="H8" s="68"/>
    </row>
    <row r="9" ht="30.15" customHeight="1" spans="1:8">
      <c r="A9" s="61"/>
      <c r="B9" s="61"/>
      <c r="C9" s="69"/>
      <c r="D9" s="69"/>
      <c r="E9" s="70"/>
      <c r="F9" s="70"/>
      <c r="G9" s="70"/>
      <c r="H9" s="70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C13" sqref="C13"/>
    </sheetView>
  </sheetViews>
  <sheetFormatPr defaultColWidth="10" defaultRowHeight="13.5"/>
  <cols>
    <col min="1" max="1" width="12.9083333333333" style="17" customWidth="1"/>
    <col min="2" max="2" width="45.0916666666667" style="17" customWidth="1"/>
    <col min="3" max="4" width="14.2666666666667" style="17" customWidth="1"/>
    <col min="5" max="5" width="13.8166666666667" style="17" customWidth="1"/>
    <col min="6" max="16" width="13.2666666666667" style="17" customWidth="1"/>
    <col min="17" max="17" width="17.6333333333333" style="17" customWidth="1"/>
    <col min="18" max="18" width="21.8166666666667" style="17" customWidth="1"/>
    <col min="19" max="20" width="9.725" style="17" customWidth="1"/>
    <col min="21" max="16384" width="10" style="17"/>
  </cols>
  <sheetData>
    <row r="1" ht="16.4" customHeight="1" spans="1:1">
      <c r="A1" s="19"/>
    </row>
    <row r="2" ht="45.75" customHeight="1" spans="1:18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15" customHeight="1" spans="1:18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ht="16.4" customHeight="1" spans="17:18">
      <c r="Q4" s="59" t="s">
        <v>43</v>
      </c>
      <c r="R4" s="59"/>
    </row>
    <row r="5" ht="26" customHeight="1" spans="1:18">
      <c r="A5" s="24" t="s">
        <v>169</v>
      </c>
      <c r="B5" s="24" t="s">
        <v>562</v>
      </c>
      <c r="C5" s="24" t="s">
        <v>563</v>
      </c>
      <c r="D5" s="24" t="s">
        <v>244</v>
      </c>
      <c r="E5" s="24" t="s">
        <v>564</v>
      </c>
      <c r="F5" s="24"/>
      <c r="G5" s="24"/>
      <c r="H5" s="24"/>
      <c r="I5" s="24"/>
      <c r="J5" s="24"/>
      <c r="K5" s="24"/>
      <c r="L5" s="24"/>
      <c r="M5" s="24"/>
      <c r="N5" s="24"/>
      <c r="O5" s="24" t="s">
        <v>565</v>
      </c>
      <c r="P5" s="24"/>
      <c r="Q5" s="24" t="s">
        <v>566</v>
      </c>
      <c r="R5" s="24" t="s">
        <v>567</v>
      </c>
    </row>
    <row r="6" ht="31.9" customHeight="1" spans="1:18">
      <c r="A6" s="24"/>
      <c r="B6" s="24"/>
      <c r="C6" s="24"/>
      <c r="D6" s="24"/>
      <c r="E6" s="24" t="s">
        <v>568</v>
      </c>
      <c r="F6" s="24" t="s">
        <v>221</v>
      </c>
      <c r="G6" s="24"/>
      <c r="H6" s="24"/>
      <c r="I6" s="24"/>
      <c r="J6" s="24"/>
      <c r="K6" s="24"/>
      <c r="L6" s="24" t="s">
        <v>569</v>
      </c>
      <c r="M6" s="24" t="s">
        <v>223</v>
      </c>
      <c r="N6" s="24" t="s">
        <v>224</v>
      </c>
      <c r="O6" s="24" t="s">
        <v>570</v>
      </c>
      <c r="P6" s="24" t="s">
        <v>571</v>
      </c>
      <c r="Q6" s="24"/>
      <c r="R6" s="24"/>
    </row>
    <row r="7" ht="38.75" customHeight="1" spans="1:18">
      <c r="A7" s="24"/>
      <c r="B7" s="24"/>
      <c r="C7" s="24"/>
      <c r="D7" s="24"/>
      <c r="E7" s="24"/>
      <c r="F7" s="24" t="s">
        <v>572</v>
      </c>
      <c r="G7" s="24" t="s">
        <v>99</v>
      </c>
      <c r="H7" s="24" t="s">
        <v>573</v>
      </c>
      <c r="I7" s="24" t="s">
        <v>119</v>
      </c>
      <c r="J7" s="24" t="s">
        <v>120</v>
      </c>
      <c r="K7" s="24" t="s">
        <v>121</v>
      </c>
      <c r="L7" s="24"/>
      <c r="M7" s="24"/>
      <c r="N7" s="24"/>
      <c r="O7" s="24"/>
      <c r="P7" s="24"/>
      <c r="Q7" s="24"/>
      <c r="R7" s="24"/>
    </row>
    <row r="8" ht="26" customHeight="1" spans="1:18">
      <c r="A8" s="30"/>
      <c r="B8" s="24" t="s">
        <v>91</v>
      </c>
      <c r="C8" s="24"/>
      <c r="D8" s="24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30"/>
      <c r="Q8" s="30"/>
      <c r="R8" s="30"/>
    </row>
    <row r="9" ht="26" customHeight="1" spans="1:18">
      <c r="A9" s="64"/>
      <c r="B9" s="64"/>
      <c r="C9" s="64"/>
      <c r="D9" s="64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30"/>
      <c r="Q9" s="30"/>
      <c r="R9" s="30"/>
    </row>
    <row r="10" ht="26" customHeight="1" spans="1:18">
      <c r="A10" s="64"/>
      <c r="B10" s="64"/>
      <c r="C10" s="64"/>
      <c r="D10" s="64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30"/>
      <c r="Q10" s="30"/>
      <c r="R10" s="30"/>
    </row>
    <row r="11" ht="26" customHeight="1" spans="1:18">
      <c r="A11" s="61"/>
      <c r="B11" s="61"/>
      <c r="C11" s="61"/>
      <c r="D11" s="61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41"/>
      <c r="Q11" s="41"/>
      <c r="R11" s="41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F9" sqref="F9"/>
    </sheetView>
  </sheetViews>
  <sheetFormatPr defaultColWidth="10" defaultRowHeight="13.5"/>
  <cols>
    <col min="1" max="1" width="12.9083333333333" style="17" customWidth="1"/>
    <col min="2" max="2" width="25.5416666666667" style="17" customWidth="1"/>
    <col min="3" max="3" width="14.9083333333333" style="17" customWidth="1"/>
    <col min="4" max="4" width="12.9083333333333" style="17" customWidth="1"/>
    <col min="5" max="5" width="10.45" style="17" customWidth="1"/>
    <col min="6" max="6" width="6" style="17" customWidth="1"/>
    <col min="7" max="7" width="5.54166666666667" style="17" customWidth="1"/>
    <col min="8" max="9" width="5.81666666666667" style="17" customWidth="1"/>
    <col min="10" max="14" width="6" style="17" customWidth="1"/>
    <col min="15" max="15" width="5.54166666666667" style="17" customWidth="1"/>
    <col min="16" max="16" width="6" style="17" customWidth="1"/>
    <col min="17" max="19" width="5.54166666666667" style="17" customWidth="1"/>
    <col min="20" max="20" width="6.81666666666667" style="17" customWidth="1"/>
    <col min="21" max="21" width="6.63333333333333" style="17" customWidth="1"/>
    <col min="22" max="22" width="5.81666666666667" style="17" customWidth="1"/>
    <col min="23" max="24" width="6" style="17" customWidth="1"/>
    <col min="25" max="25" width="11.8166666666667" style="17" customWidth="1"/>
    <col min="26" max="26" width="13" style="17" customWidth="1"/>
    <col min="27" max="27" width="17.6333333333333" style="17" customWidth="1"/>
    <col min="28" max="28" width="10.2666666666667" style="17" customWidth="1"/>
    <col min="29" max="29" width="9.725" style="17" customWidth="1"/>
    <col min="30" max="16384" width="10" style="17"/>
  </cols>
  <sheetData>
    <row r="1" ht="16.4" customHeight="1" spans="1:1">
      <c r="A1" s="19"/>
    </row>
    <row r="2" ht="38.75" customHeight="1" spans="1:28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ht="24.15" customHeight="1" spans="1:28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ht="21.5" customHeight="1" spans="27:28">
      <c r="AA4" s="59" t="s">
        <v>43</v>
      </c>
      <c r="AB4" s="59"/>
    </row>
    <row r="5" ht="31" customHeight="1" spans="1:28">
      <c r="A5" s="24" t="s">
        <v>169</v>
      </c>
      <c r="B5" s="24" t="s">
        <v>574</v>
      </c>
      <c r="C5" s="24" t="s">
        <v>575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 t="s">
        <v>576</v>
      </c>
      <c r="U5" s="24"/>
      <c r="V5" s="24"/>
      <c r="W5" s="24"/>
      <c r="X5" s="24"/>
      <c r="Y5" s="24"/>
      <c r="Z5" s="24"/>
      <c r="AA5" s="24"/>
      <c r="AB5" s="24" t="s">
        <v>577</v>
      </c>
    </row>
    <row r="6" ht="52.65" customHeight="1" spans="1:28">
      <c r="A6" s="24"/>
      <c r="B6" s="24"/>
      <c r="C6" s="24" t="s">
        <v>91</v>
      </c>
      <c r="D6" s="24" t="s">
        <v>578</v>
      </c>
      <c r="E6" s="24"/>
      <c r="F6" s="24" t="s">
        <v>579</v>
      </c>
      <c r="G6" s="24"/>
      <c r="H6" s="24" t="s">
        <v>580</v>
      </c>
      <c r="I6" s="24"/>
      <c r="J6" s="24" t="s">
        <v>581</v>
      </c>
      <c r="K6" s="24"/>
      <c r="L6" s="24"/>
      <c r="M6" s="24"/>
      <c r="N6" s="24" t="s">
        <v>582</v>
      </c>
      <c r="O6" s="24"/>
      <c r="P6" s="24"/>
      <c r="Q6" s="24"/>
      <c r="R6" s="24" t="s">
        <v>583</v>
      </c>
      <c r="S6" s="24"/>
      <c r="T6" s="24" t="s">
        <v>578</v>
      </c>
      <c r="U6" s="24" t="s">
        <v>579</v>
      </c>
      <c r="V6" s="24" t="s">
        <v>580</v>
      </c>
      <c r="W6" s="24" t="s">
        <v>581</v>
      </c>
      <c r="X6" s="24"/>
      <c r="Y6" s="24" t="s">
        <v>584</v>
      </c>
      <c r="Z6" s="24"/>
      <c r="AA6" s="24" t="s">
        <v>585</v>
      </c>
      <c r="AB6" s="24"/>
    </row>
    <row r="7" ht="80.25" customHeight="1" spans="1:28">
      <c r="A7" s="24"/>
      <c r="B7" s="24"/>
      <c r="C7" s="24"/>
      <c r="D7" s="24"/>
      <c r="E7" s="24"/>
      <c r="F7" s="24"/>
      <c r="G7" s="24"/>
      <c r="H7" s="24"/>
      <c r="I7" s="24"/>
      <c r="J7" s="24" t="s">
        <v>586</v>
      </c>
      <c r="K7" s="24"/>
      <c r="L7" s="24" t="s">
        <v>587</v>
      </c>
      <c r="M7" s="24"/>
      <c r="N7" s="24" t="s">
        <v>588</v>
      </c>
      <c r="O7" s="24"/>
      <c r="P7" s="24" t="s">
        <v>589</v>
      </c>
      <c r="Q7" s="24"/>
      <c r="R7" s="24"/>
      <c r="S7" s="24"/>
      <c r="T7" s="24"/>
      <c r="U7" s="24"/>
      <c r="V7" s="24"/>
      <c r="W7" s="24" t="s">
        <v>586</v>
      </c>
      <c r="X7" s="24" t="s">
        <v>587</v>
      </c>
      <c r="Y7" s="24" t="s">
        <v>590</v>
      </c>
      <c r="Z7" s="24" t="s">
        <v>591</v>
      </c>
      <c r="AA7" s="24"/>
      <c r="AB7" s="24"/>
    </row>
    <row r="8" ht="43.15" customHeight="1" spans="1:28">
      <c r="A8" s="24"/>
      <c r="B8" s="24"/>
      <c r="C8" s="24" t="s">
        <v>248</v>
      </c>
      <c r="D8" s="24" t="s">
        <v>592</v>
      </c>
      <c r="E8" s="24" t="s">
        <v>248</v>
      </c>
      <c r="F8" s="24" t="s">
        <v>592</v>
      </c>
      <c r="G8" s="24" t="s">
        <v>248</v>
      </c>
      <c r="H8" s="24" t="s">
        <v>593</v>
      </c>
      <c r="I8" s="24" t="s">
        <v>248</v>
      </c>
      <c r="J8" s="24" t="s">
        <v>594</v>
      </c>
      <c r="K8" s="24" t="s">
        <v>248</v>
      </c>
      <c r="L8" s="24" t="s">
        <v>594</v>
      </c>
      <c r="M8" s="24" t="s">
        <v>248</v>
      </c>
      <c r="N8" s="24" t="s">
        <v>594</v>
      </c>
      <c r="O8" s="24" t="s">
        <v>248</v>
      </c>
      <c r="P8" s="24" t="s">
        <v>594</v>
      </c>
      <c r="Q8" s="24" t="s">
        <v>248</v>
      </c>
      <c r="R8" s="24" t="s">
        <v>594</v>
      </c>
      <c r="S8" s="24" t="s">
        <v>248</v>
      </c>
      <c r="T8" s="24" t="s">
        <v>592</v>
      </c>
      <c r="U8" s="24" t="s">
        <v>592</v>
      </c>
      <c r="V8" s="24" t="s">
        <v>593</v>
      </c>
      <c r="W8" s="24" t="s">
        <v>594</v>
      </c>
      <c r="X8" s="24" t="s">
        <v>594</v>
      </c>
      <c r="Y8" s="24" t="s">
        <v>594</v>
      </c>
      <c r="Z8" s="24" t="s">
        <v>594</v>
      </c>
      <c r="AA8" s="24" t="s">
        <v>594</v>
      </c>
      <c r="AB8" s="24"/>
    </row>
    <row r="9" ht="31.9" customHeight="1" spans="1:28">
      <c r="A9" s="24" t="s">
        <v>595</v>
      </c>
      <c r="B9" s="24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</row>
    <row r="10" ht="31.9" customHeight="1" spans="1:28">
      <c r="A10" s="41" t="s">
        <v>596</v>
      </c>
      <c r="B10" s="41" t="s">
        <v>597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>
        <v>3</v>
      </c>
      <c r="AA10" s="41"/>
      <c r="AB10" s="41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F11" sqref="F11"/>
    </sheetView>
  </sheetViews>
  <sheetFormatPr defaultColWidth="10" defaultRowHeight="13.5"/>
  <cols>
    <col min="1" max="1" width="5" style="17" customWidth="1"/>
    <col min="2" max="2" width="4.725" style="17" customWidth="1"/>
    <col min="3" max="3" width="5.54166666666667" style="17" customWidth="1"/>
    <col min="4" max="4" width="12.9083333333333" style="17" customWidth="1"/>
    <col min="5" max="5" width="31.45" style="17" customWidth="1"/>
    <col min="6" max="6" width="38.5416666666667" style="17" customWidth="1"/>
    <col min="7" max="8" width="26.1833333333333" style="17" customWidth="1"/>
    <col min="9" max="9" width="22.9083333333333" style="17" customWidth="1"/>
    <col min="10" max="10" width="7.725" style="17" customWidth="1"/>
    <col min="11" max="11" width="7.45" style="17" customWidth="1"/>
    <col min="12" max="12" width="7.63333333333333" style="17" customWidth="1"/>
    <col min="13" max="13" width="8.54166666666667" style="17" customWidth="1"/>
    <col min="14" max="14" width="8" style="17" customWidth="1"/>
    <col min="15" max="15" width="14.2666666666667" style="17" customWidth="1"/>
    <col min="16" max="17" width="11.0916666666667" style="17" customWidth="1"/>
    <col min="18" max="18" width="13" style="17" customWidth="1"/>
    <col min="19" max="19" width="11.5416666666667" style="17" customWidth="1"/>
    <col min="20" max="20" width="11.2666666666667" style="17" customWidth="1"/>
    <col min="21" max="21" width="10.45" style="17" customWidth="1"/>
    <col min="22" max="23" width="8.90833333333333" style="17" customWidth="1"/>
    <col min="24" max="24" width="10.2666666666667" style="17" customWidth="1"/>
    <col min="25" max="30" width="8.90833333333333" style="17" customWidth="1"/>
    <col min="31" max="31" width="12.3666666666667" style="17" customWidth="1"/>
    <col min="32" max="33" width="9.725" style="17" customWidth="1"/>
    <col min="34" max="16384" width="10" style="17"/>
  </cols>
  <sheetData>
    <row r="1" ht="16.4" customHeight="1" spans="1:1">
      <c r="A1" s="19"/>
    </row>
    <row r="2" ht="44" customHeight="1" spans="1:31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ht="21.5" customHeight="1" spans="1:31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ht="21.5" customHeight="1" spans="1:31">
      <c r="A4" s="22"/>
      <c r="B4" s="22"/>
      <c r="C4" s="22"/>
      <c r="D4" s="22"/>
      <c r="E4" s="22"/>
      <c r="AC4" s="59" t="s">
        <v>43</v>
      </c>
      <c r="AD4" s="59"/>
      <c r="AE4" s="59"/>
    </row>
    <row r="5" ht="34.5" customHeight="1" spans="1:31">
      <c r="A5" s="24" t="s">
        <v>168</v>
      </c>
      <c r="B5" s="24"/>
      <c r="C5" s="24"/>
      <c r="D5" s="24" t="s">
        <v>169</v>
      </c>
      <c r="E5" s="24" t="s">
        <v>549</v>
      </c>
      <c r="F5" s="24" t="s">
        <v>219</v>
      </c>
      <c r="G5" s="24" t="s">
        <v>598</v>
      </c>
      <c r="H5" s="24" t="s">
        <v>599</v>
      </c>
      <c r="I5" s="24" t="s">
        <v>600</v>
      </c>
      <c r="J5" s="24" t="s">
        <v>601</v>
      </c>
      <c r="K5" s="24" t="s">
        <v>602</v>
      </c>
      <c r="L5" s="24" t="s">
        <v>603</v>
      </c>
      <c r="M5" s="24" t="s">
        <v>604</v>
      </c>
      <c r="N5" s="24" t="s">
        <v>605</v>
      </c>
      <c r="O5" s="24" t="s">
        <v>606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 t="s">
        <v>607</v>
      </c>
    </row>
    <row r="6" ht="35.4" customHeight="1" spans="1:31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 t="s">
        <v>115</v>
      </c>
      <c r="P6" s="24" t="s">
        <v>608</v>
      </c>
      <c r="Q6" s="24"/>
      <c r="R6" s="24"/>
      <c r="S6" s="24" t="s">
        <v>609</v>
      </c>
      <c r="T6" s="24" t="s">
        <v>223</v>
      </c>
      <c r="U6" s="24" t="s">
        <v>610</v>
      </c>
      <c r="V6" s="24" t="s">
        <v>611</v>
      </c>
      <c r="W6" s="24"/>
      <c r="X6" s="24"/>
      <c r="Y6" s="24" t="s">
        <v>612</v>
      </c>
      <c r="Z6" s="24" t="s">
        <v>95</v>
      </c>
      <c r="AA6" s="24" t="s">
        <v>613</v>
      </c>
      <c r="AB6" s="24" t="s">
        <v>614</v>
      </c>
      <c r="AC6" s="24" t="s">
        <v>101</v>
      </c>
      <c r="AD6" s="24" t="s">
        <v>118</v>
      </c>
      <c r="AE6" s="24"/>
    </row>
    <row r="7" ht="41.4" customHeight="1" spans="1:3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 t="s">
        <v>615</v>
      </c>
      <c r="Q7" s="24" t="s">
        <v>99</v>
      </c>
      <c r="R7" s="24" t="s">
        <v>122</v>
      </c>
      <c r="S7" s="24"/>
      <c r="T7" s="24"/>
      <c r="U7" s="24"/>
      <c r="V7" s="24" t="s">
        <v>230</v>
      </c>
      <c r="W7" s="24" t="s">
        <v>231</v>
      </c>
      <c r="X7" s="24" t="s">
        <v>232</v>
      </c>
      <c r="Y7" s="24"/>
      <c r="Z7" s="24"/>
      <c r="AA7" s="24"/>
      <c r="AB7" s="24"/>
      <c r="AC7" s="24"/>
      <c r="AD7" s="24"/>
      <c r="AE7" s="24"/>
    </row>
    <row r="8" ht="28.5" customHeight="1" spans="1:31">
      <c r="A8" s="30"/>
      <c r="B8" s="30"/>
      <c r="C8" s="30"/>
      <c r="D8" s="30"/>
      <c r="E8" s="30" t="s">
        <v>91</v>
      </c>
      <c r="F8" s="30"/>
      <c r="G8" s="30"/>
      <c r="H8" s="30"/>
      <c r="I8" s="30"/>
      <c r="J8" s="30"/>
      <c r="K8" s="30"/>
      <c r="L8" s="30"/>
      <c r="M8" s="30"/>
      <c r="N8" s="30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30"/>
    </row>
    <row r="9" ht="26.75" customHeight="1" spans="1:31">
      <c r="A9" s="30"/>
      <c r="B9" s="30"/>
      <c r="C9" s="30"/>
      <c r="D9" s="64"/>
      <c r="E9" s="64"/>
      <c r="F9" s="30"/>
      <c r="G9" s="30"/>
      <c r="H9" s="30"/>
      <c r="I9" s="30"/>
      <c r="J9" s="30"/>
      <c r="K9" s="30"/>
      <c r="L9" s="30"/>
      <c r="M9" s="30"/>
      <c r="N9" s="30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30"/>
    </row>
    <row r="10" ht="25" customHeight="1" spans="1:31">
      <c r="A10" s="30"/>
      <c r="B10" s="30"/>
      <c r="C10" s="30"/>
      <c r="D10" s="64"/>
      <c r="E10" s="64"/>
      <c r="F10" s="30"/>
      <c r="G10" s="30"/>
      <c r="H10" s="30"/>
      <c r="I10" s="30"/>
      <c r="J10" s="30"/>
      <c r="K10" s="30"/>
      <c r="L10" s="30"/>
      <c r="M10" s="30"/>
      <c r="N10" s="30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30"/>
    </row>
    <row r="11" ht="49.15" customHeight="1" spans="1:31">
      <c r="A11" s="39"/>
      <c r="B11" s="39"/>
      <c r="C11" s="39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41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41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D12" sqref="D12"/>
    </sheetView>
  </sheetViews>
  <sheetFormatPr defaultColWidth="10" defaultRowHeight="13.5"/>
  <cols>
    <col min="1" max="1" width="13.8166666666667" style="17" customWidth="1"/>
    <col min="2" max="2" width="37.2666666666667" style="17" customWidth="1"/>
    <col min="3" max="3" width="9.26666666666667" style="17" customWidth="1"/>
    <col min="4" max="4" width="20.2666666666667" style="17" customWidth="1"/>
    <col min="5" max="5" width="28.6333333333333" style="17" customWidth="1"/>
    <col min="6" max="6" width="24.9083333333333" style="17" customWidth="1"/>
    <col min="7" max="8" width="9.725" style="17" customWidth="1"/>
    <col min="9" max="13" width="10.2666666666667" style="17" customWidth="1"/>
    <col min="14" max="14" width="17.6333333333333" style="17" customWidth="1"/>
    <col min="15" max="15" width="10.2666666666667" style="17" customWidth="1"/>
    <col min="16" max="16" width="12.3666666666667" style="17" customWidth="1"/>
    <col min="17" max="18" width="9.725" style="17" customWidth="1"/>
    <col min="19" max="16384" width="10" style="17"/>
  </cols>
  <sheetData>
    <row r="1" ht="16.4" customHeight="1" spans="1:1">
      <c r="A1" s="19"/>
    </row>
    <row r="2" ht="41.4" customHeight="1" spans="1:16">
      <c r="A2" s="21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ht="24.15" customHeight="1" spans="1:16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ht="21.5" customHeight="1" spans="14:16">
      <c r="N4" s="59" t="s">
        <v>43</v>
      </c>
      <c r="O4" s="59"/>
      <c r="P4" s="59"/>
    </row>
    <row r="5" ht="25.9" customHeight="1" spans="1:16">
      <c r="A5" s="24" t="s">
        <v>616</v>
      </c>
      <c r="B5" s="24" t="s">
        <v>617</v>
      </c>
      <c r="C5" s="24" t="s">
        <v>618</v>
      </c>
      <c r="D5" s="24"/>
      <c r="E5" s="24"/>
      <c r="F5" s="24" t="s">
        <v>619</v>
      </c>
      <c r="G5" s="24" t="s">
        <v>620</v>
      </c>
      <c r="H5" s="24"/>
      <c r="I5" s="24"/>
      <c r="J5" s="24"/>
      <c r="K5" s="24"/>
      <c r="L5" s="24"/>
      <c r="M5" s="24"/>
      <c r="N5" s="24" t="s">
        <v>621</v>
      </c>
      <c r="O5" s="24" t="s">
        <v>622</v>
      </c>
      <c r="P5" s="24" t="s">
        <v>623</v>
      </c>
    </row>
    <row r="6" ht="28.5" customHeight="1" spans="1:16">
      <c r="A6" s="24"/>
      <c r="B6" s="24"/>
      <c r="C6" s="24" t="s">
        <v>624</v>
      </c>
      <c r="D6" s="24" t="s">
        <v>625</v>
      </c>
      <c r="E6" s="24" t="s">
        <v>626</v>
      </c>
      <c r="F6" s="24"/>
      <c r="G6" s="24" t="s">
        <v>627</v>
      </c>
      <c r="H6" s="24" t="s">
        <v>628</v>
      </c>
      <c r="I6" s="24"/>
      <c r="J6" s="24"/>
      <c r="K6" s="24"/>
      <c r="L6" s="24"/>
      <c r="M6" s="24" t="s">
        <v>629</v>
      </c>
      <c r="N6" s="24"/>
      <c r="O6" s="24"/>
      <c r="P6" s="24"/>
    </row>
    <row r="7" ht="39.65" customHeight="1" spans="1:16">
      <c r="A7" s="24"/>
      <c r="B7" s="24"/>
      <c r="C7" s="24"/>
      <c r="D7" s="24"/>
      <c r="E7" s="24"/>
      <c r="F7" s="24"/>
      <c r="G7" s="24"/>
      <c r="H7" s="24" t="s">
        <v>98</v>
      </c>
      <c r="I7" s="24" t="s">
        <v>608</v>
      </c>
      <c r="J7" s="24" t="s">
        <v>569</v>
      </c>
      <c r="K7" s="24" t="s">
        <v>223</v>
      </c>
      <c r="L7" s="24" t="s">
        <v>225</v>
      </c>
      <c r="M7" s="24"/>
      <c r="N7" s="24"/>
      <c r="O7" s="24"/>
      <c r="P7" s="24"/>
    </row>
    <row r="8" ht="22.75" customHeight="1" spans="1:16">
      <c r="A8" s="30"/>
      <c r="B8" s="30" t="s">
        <v>91</v>
      </c>
      <c r="C8" s="30"/>
      <c r="D8" s="30"/>
      <c r="E8" s="30"/>
      <c r="F8" s="30"/>
      <c r="G8" s="68"/>
      <c r="H8" s="68"/>
      <c r="I8" s="68"/>
      <c r="J8" s="68"/>
      <c r="K8" s="68"/>
      <c r="L8" s="68"/>
      <c r="M8" s="68"/>
      <c r="N8" s="30"/>
      <c r="O8" s="30"/>
      <c r="P8" s="30"/>
    </row>
    <row r="9" ht="22.75" customHeight="1" spans="1:16">
      <c r="A9" s="64"/>
      <c r="B9" s="64"/>
      <c r="C9" s="30"/>
      <c r="D9" s="30"/>
      <c r="E9" s="30"/>
      <c r="F9" s="30"/>
      <c r="G9" s="68"/>
      <c r="H9" s="68"/>
      <c r="I9" s="68"/>
      <c r="J9" s="68"/>
      <c r="K9" s="68"/>
      <c r="L9" s="68"/>
      <c r="M9" s="68"/>
      <c r="N9" s="30"/>
      <c r="O9" s="30"/>
      <c r="P9" s="30"/>
    </row>
    <row r="10" ht="22.75" customHeight="1" spans="1:16">
      <c r="A10" s="64"/>
      <c r="B10" s="64"/>
      <c r="C10" s="30"/>
      <c r="D10" s="30"/>
      <c r="E10" s="30"/>
      <c r="F10" s="30"/>
      <c r="G10" s="68"/>
      <c r="H10" s="68"/>
      <c r="I10" s="68"/>
      <c r="J10" s="68"/>
      <c r="K10" s="68"/>
      <c r="L10" s="68"/>
      <c r="M10" s="68"/>
      <c r="N10" s="30"/>
      <c r="O10" s="30"/>
      <c r="P10" s="30"/>
    </row>
    <row r="11" ht="22.75" customHeight="1" spans="1:16">
      <c r="A11" s="61"/>
      <c r="B11" s="61"/>
      <c r="C11" s="61"/>
      <c r="D11" s="61"/>
      <c r="E11" s="41"/>
      <c r="F11" s="41"/>
      <c r="G11" s="69"/>
      <c r="H11" s="69"/>
      <c r="I11" s="69"/>
      <c r="J11" s="69"/>
      <c r="K11" s="69"/>
      <c r="L11" s="69"/>
      <c r="M11" s="69"/>
      <c r="N11" s="41"/>
      <c r="O11" s="41"/>
      <c r="P11" s="41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F14" sqref="F14"/>
    </sheetView>
  </sheetViews>
  <sheetFormatPr defaultColWidth="10" defaultRowHeight="13.5" outlineLevelRow="7"/>
  <cols>
    <col min="1" max="1" width="13.8166666666667" style="17" customWidth="1"/>
    <col min="2" max="2" width="14.0916666666667" style="17" customWidth="1"/>
    <col min="3" max="3" width="7.63333333333333" style="17" customWidth="1"/>
    <col min="4" max="4" width="12.9083333333333" style="17" customWidth="1"/>
    <col min="5" max="5" width="16" style="17" customWidth="1"/>
    <col min="6" max="7" width="12.45" style="17" customWidth="1"/>
    <col min="8" max="16" width="9.725" style="17" customWidth="1"/>
    <col min="17" max="17" width="17.6333333333333" style="17" customWidth="1"/>
    <col min="18" max="18" width="10.2666666666667" style="17" customWidth="1"/>
    <col min="19" max="19" width="12.3666666666667" style="17" customWidth="1"/>
    <col min="20" max="20" width="9.725" style="17" customWidth="1"/>
    <col min="21" max="16384" width="10" style="17"/>
  </cols>
  <sheetData>
    <row r="1" ht="16.4" customHeight="1" spans="1:18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 t="s">
        <v>630</v>
      </c>
    </row>
    <row r="2" ht="44.9" customHeight="1" spans="1:19">
      <c r="A2" s="21" t="s">
        <v>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24.15" customHeight="1" spans="1:19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ht="21.5" customHeight="1" spans="17:19">
      <c r="Q4" s="59" t="s">
        <v>43</v>
      </c>
      <c r="R4" s="59"/>
      <c r="S4" s="59"/>
    </row>
    <row r="5" ht="42.25" customHeight="1" spans="1:19">
      <c r="A5" s="24" t="s">
        <v>169</v>
      </c>
      <c r="B5" s="24" t="s">
        <v>549</v>
      </c>
      <c r="C5" s="24" t="s">
        <v>631</v>
      </c>
      <c r="D5" s="24"/>
      <c r="E5" s="24"/>
      <c r="F5" s="24"/>
      <c r="G5" s="24" t="s">
        <v>632</v>
      </c>
      <c r="H5" s="24"/>
      <c r="I5" s="24"/>
      <c r="J5" s="24" t="s">
        <v>633</v>
      </c>
      <c r="K5" s="24"/>
      <c r="L5" s="24"/>
      <c r="M5" s="24"/>
      <c r="N5" s="24" t="s">
        <v>634</v>
      </c>
      <c r="O5" s="24"/>
      <c r="P5" s="24"/>
      <c r="Q5" s="24"/>
      <c r="R5" s="24"/>
      <c r="S5" s="24" t="s">
        <v>635</v>
      </c>
    </row>
    <row r="6" ht="26" customHeight="1" spans="1:19">
      <c r="A6" s="24"/>
      <c r="B6" s="24"/>
      <c r="C6" s="24" t="s">
        <v>636</v>
      </c>
      <c r="D6" s="24"/>
      <c r="E6" s="24" t="s">
        <v>637</v>
      </c>
      <c r="F6" s="24" t="s">
        <v>638</v>
      </c>
      <c r="G6" s="24" t="s">
        <v>639</v>
      </c>
      <c r="H6" s="24" t="s">
        <v>640</v>
      </c>
      <c r="I6" s="24" t="s">
        <v>641</v>
      </c>
      <c r="J6" s="24" t="s">
        <v>642</v>
      </c>
      <c r="K6" s="24" t="s">
        <v>643</v>
      </c>
      <c r="L6" s="24" t="s">
        <v>644</v>
      </c>
      <c r="M6" s="24" t="s">
        <v>645</v>
      </c>
      <c r="N6" s="24" t="s">
        <v>646</v>
      </c>
      <c r="O6" s="24" t="s">
        <v>647</v>
      </c>
      <c r="P6" s="24" t="s">
        <v>648</v>
      </c>
      <c r="Q6" s="24" t="s">
        <v>649</v>
      </c>
      <c r="R6" s="24" t="s">
        <v>650</v>
      </c>
      <c r="S6" s="24" t="s">
        <v>651</v>
      </c>
    </row>
    <row r="7" ht="29.25" customHeight="1" spans="1:19">
      <c r="A7" s="24"/>
      <c r="B7" s="24"/>
      <c r="C7" s="24" t="s">
        <v>652</v>
      </c>
      <c r="D7" s="24" t="s">
        <v>653</v>
      </c>
      <c r="E7" s="24" t="s">
        <v>654</v>
      </c>
      <c r="F7" s="24" t="s">
        <v>655</v>
      </c>
      <c r="G7" s="24"/>
      <c r="H7" s="24"/>
      <c r="I7" s="24"/>
      <c r="J7" s="24"/>
      <c r="K7" s="24"/>
      <c r="L7" s="24"/>
      <c r="M7" s="24"/>
      <c r="N7" s="24" t="s">
        <v>656</v>
      </c>
      <c r="O7" s="24" t="s">
        <v>657</v>
      </c>
      <c r="P7" s="24" t="s">
        <v>658</v>
      </c>
      <c r="Q7" s="24" t="s">
        <v>659</v>
      </c>
      <c r="R7" s="24" t="s">
        <v>660</v>
      </c>
      <c r="S7" s="24"/>
    </row>
    <row r="8" ht="33.65" customHeight="1" spans="1:19">
      <c r="A8" s="24"/>
      <c r="B8" s="24"/>
      <c r="C8" s="24"/>
      <c r="D8" s="24"/>
      <c r="E8" s="24"/>
      <c r="F8" s="24"/>
      <c r="G8" s="67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E14" sqref="E14"/>
    </sheetView>
  </sheetViews>
  <sheetFormatPr defaultColWidth="10" defaultRowHeight="13.5"/>
  <cols>
    <col min="1" max="1" width="11.8166666666667" style="17" customWidth="1"/>
    <col min="2" max="2" width="27" style="17" customWidth="1"/>
    <col min="3" max="3" width="14.0916666666667" style="17" customWidth="1"/>
    <col min="4" max="4" width="12.9083333333333" style="17" customWidth="1"/>
    <col min="5" max="5" width="27" style="17" customWidth="1"/>
    <col min="6" max="6" width="6.09166666666667" style="17" customWidth="1"/>
    <col min="7" max="7" width="6.26666666666667" style="17" customWidth="1"/>
    <col min="8" max="8" width="5.725" style="17" customWidth="1"/>
    <col min="9" max="9" width="6.26666666666667" style="17" customWidth="1"/>
    <col min="10" max="10" width="8" style="17" customWidth="1"/>
    <col min="11" max="11" width="6.36666666666667" style="17" customWidth="1"/>
    <col min="12" max="13" width="5.18333333333333" style="17" customWidth="1"/>
    <col min="14" max="14" width="5" style="17" customWidth="1"/>
    <col min="15" max="15" width="5.26666666666667" style="17" customWidth="1"/>
    <col min="16" max="17" width="7.90833333333333" style="17" customWidth="1"/>
    <col min="18" max="18" width="8.26666666666667" style="17" customWidth="1"/>
    <col min="19" max="19" width="6.26666666666667" style="17" customWidth="1"/>
    <col min="20" max="20" width="5.54166666666667" style="17" customWidth="1"/>
    <col min="21" max="23" width="6.36666666666667" style="17" customWidth="1"/>
    <col min="24" max="24" width="8.26666666666667" style="17" customWidth="1"/>
    <col min="25" max="25" width="5.725" style="17" customWidth="1"/>
    <col min="26" max="26" width="6" style="17" customWidth="1"/>
    <col min="27" max="27" width="7.725" style="17" customWidth="1"/>
    <col min="28" max="28" width="8.18333333333333" style="17" customWidth="1"/>
    <col min="29" max="29" width="6.90833333333333" style="17" customWidth="1"/>
    <col min="30" max="30" width="9.725" style="17" customWidth="1"/>
    <col min="31" max="16384" width="10" style="17"/>
  </cols>
  <sheetData>
    <row r="1" ht="16.4" customHeight="1" spans="1:1">
      <c r="A1" s="19"/>
    </row>
    <row r="2" ht="44" customHeight="1" spans="1:29">
      <c r="A2" s="21" t="s">
        <v>661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ht="24.15" customHeight="1" spans="1:29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ht="16.4" customHeight="1" spans="28:29">
      <c r="AB4" s="66" t="s">
        <v>662</v>
      </c>
      <c r="AC4" s="66"/>
    </row>
    <row r="5" ht="31" customHeight="1" spans="1:29">
      <c r="A5" s="24" t="s">
        <v>218</v>
      </c>
      <c r="B5" s="24" t="s">
        <v>549</v>
      </c>
      <c r="C5" s="24" t="s">
        <v>663</v>
      </c>
      <c r="D5" s="24" t="s">
        <v>664</v>
      </c>
      <c r="E5" s="24" t="s">
        <v>665</v>
      </c>
      <c r="F5" s="24" t="s">
        <v>666</v>
      </c>
      <c r="G5" s="24"/>
      <c r="H5" s="24"/>
      <c r="I5" s="24"/>
      <c r="J5" s="24" t="s">
        <v>667</v>
      </c>
      <c r="K5" s="24"/>
      <c r="L5" s="24"/>
      <c r="M5" s="24"/>
      <c r="N5" s="24"/>
      <c r="O5" s="24"/>
      <c r="P5" s="24"/>
      <c r="Q5" s="24"/>
      <c r="R5" s="24"/>
      <c r="S5" s="24" t="s">
        <v>668</v>
      </c>
      <c r="T5" s="24"/>
      <c r="U5" s="24"/>
      <c r="V5" s="24"/>
      <c r="W5" s="24" t="s">
        <v>669</v>
      </c>
      <c r="X5" s="24"/>
      <c r="Y5" s="24"/>
      <c r="Z5" s="24"/>
      <c r="AA5" s="24" t="s">
        <v>670</v>
      </c>
      <c r="AB5" s="24" t="s">
        <v>671</v>
      </c>
      <c r="AC5" s="24" t="s">
        <v>672</v>
      </c>
    </row>
    <row r="6" ht="37" customHeight="1" spans="1:29">
      <c r="A6" s="24"/>
      <c r="B6" s="24"/>
      <c r="C6" s="24"/>
      <c r="D6" s="24"/>
      <c r="E6" s="24"/>
      <c r="F6" s="24" t="s">
        <v>91</v>
      </c>
      <c r="G6" s="24" t="s">
        <v>673</v>
      </c>
      <c r="H6" s="24" t="s">
        <v>674</v>
      </c>
      <c r="I6" s="24" t="s">
        <v>675</v>
      </c>
      <c r="J6" s="24" t="s">
        <v>91</v>
      </c>
      <c r="K6" s="24" t="s">
        <v>676</v>
      </c>
      <c r="L6" s="24"/>
      <c r="M6" s="24"/>
      <c r="N6" s="24"/>
      <c r="O6" s="24"/>
      <c r="P6" s="24" t="s">
        <v>677</v>
      </c>
      <c r="Q6" s="24" t="s">
        <v>678</v>
      </c>
      <c r="R6" s="24" t="s">
        <v>679</v>
      </c>
      <c r="S6" s="24" t="s">
        <v>98</v>
      </c>
      <c r="T6" s="24" t="s">
        <v>680</v>
      </c>
      <c r="U6" s="24" t="s">
        <v>681</v>
      </c>
      <c r="V6" s="24" t="s">
        <v>682</v>
      </c>
      <c r="W6" s="24" t="s">
        <v>683</v>
      </c>
      <c r="X6" s="24" t="s">
        <v>684</v>
      </c>
      <c r="Y6" s="24"/>
      <c r="Z6" s="24" t="s">
        <v>685</v>
      </c>
      <c r="AA6" s="24"/>
      <c r="AB6" s="24"/>
      <c r="AC6" s="24"/>
    </row>
    <row r="7" ht="42.25" customHeight="1" spans="1:29">
      <c r="A7" s="24"/>
      <c r="B7" s="24"/>
      <c r="C7" s="24"/>
      <c r="D7" s="24"/>
      <c r="E7" s="24"/>
      <c r="F7" s="24"/>
      <c r="G7" s="24"/>
      <c r="H7" s="24"/>
      <c r="I7" s="24"/>
      <c r="J7" s="24"/>
      <c r="K7" s="24" t="s">
        <v>98</v>
      </c>
      <c r="L7" s="24" t="s">
        <v>680</v>
      </c>
      <c r="M7" s="24" t="s">
        <v>681</v>
      </c>
      <c r="N7" s="24" t="s">
        <v>686</v>
      </c>
      <c r="O7" s="24" t="s">
        <v>687</v>
      </c>
      <c r="P7" s="24"/>
      <c r="Q7" s="24"/>
      <c r="R7" s="24"/>
      <c r="S7" s="24"/>
      <c r="T7" s="24"/>
      <c r="U7" s="24"/>
      <c r="V7" s="24"/>
      <c r="W7" s="24"/>
      <c r="X7" s="24" t="s">
        <v>680</v>
      </c>
      <c r="Y7" s="24" t="s">
        <v>688</v>
      </c>
      <c r="Z7" s="24"/>
      <c r="AA7" s="24"/>
      <c r="AB7" s="24"/>
      <c r="AC7" s="24"/>
    </row>
    <row r="8" ht="22.4" customHeight="1" spans="1:29">
      <c r="A8" s="24" t="s">
        <v>595</v>
      </c>
      <c r="B8" s="24"/>
      <c r="C8" s="24"/>
      <c r="D8" s="24"/>
      <c r="E8" s="24"/>
      <c r="F8" s="30">
        <v>73</v>
      </c>
      <c r="G8" s="30">
        <v>26</v>
      </c>
      <c r="H8" s="30">
        <v>46</v>
      </c>
      <c r="I8" s="30">
        <v>1</v>
      </c>
      <c r="J8" s="30">
        <v>76</v>
      </c>
      <c r="K8" s="30">
        <v>30</v>
      </c>
      <c r="L8" s="30"/>
      <c r="M8" s="30"/>
      <c r="N8" s="30"/>
      <c r="O8" s="30">
        <v>30</v>
      </c>
      <c r="P8" s="30">
        <v>34</v>
      </c>
      <c r="Q8" s="30"/>
      <c r="R8" s="30">
        <v>12</v>
      </c>
      <c r="S8" s="30"/>
      <c r="T8" s="30"/>
      <c r="U8" s="30"/>
      <c r="V8" s="30"/>
      <c r="W8" s="30">
        <v>35</v>
      </c>
      <c r="X8" s="30"/>
      <c r="Y8" s="30"/>
      <c r="Z8" s="30"/>
      <c r="AA8" s="30"/>
      <c r="AB8" s="30">
        <v>12</v>
      </c>
      <c r="AC8" s="30"/>
    </row>
    <row r="9" ht="22.75" customHeight="1" spans="1:29">
      <c r="A9" s="64" t="s">
        <v>110</v>
      </c>
      <c r="B9" s="64" t="s">
        <v>111</v>
      </c>
      <c r="C9" s="30"/>
      <c r="D9" s="30"/>
      <c r="E9" s="30"/>
      <c r="F9" s="30">
        <v>73</v>
      </c>
      <c r="G9" s="30">
        <v>26</v>
      </c>
      <c r="H9" s="30">
        <v>46</v>
      </c>
      <c r="I9" s="30">
        <v>1</v>
      </c>
      <c r="J9" s="30">
        <v>76</v>
      </c>
      <c r="K9" s="30">
        <v>30</v>
      </c>
      <c r="L9" s="30"/>
      <c r="M9" s="30"/>
      <c r="N9" s="30"/>
      <c r="O9" s="30">
        <v>30</v>
      </c>
      <c r="P9" s="30">
        <v>34</v>
      </c>
      <c r="Q9" s="30"/>
      <c r="R9" s="30">
        <v>12</v>
      </c>
      <c r="S9" s="30"/>
      <c r="T9" s="30"/>
      <c r="U9" s="30"/>
      <c r="V9" s="30"/>
      <c r="W9" s="30">
        <v>35</v>
      </c>
      <c r="X9" s="30"/>
      <c r="Y9" s="30"/>
      <c r="Z9" s="30"/>
      <c r="AA9" s="30"/>
      <c r="AB9" s="30">
        <v>12</v>
      </c>
      <c r="AC9" s="30"/>
    </row>
    <row r="10" ht="32.75" customHeight="1" spans="1:29">
      <c r="A10" s="61" t="s">
        <v>112</v>
      </c>
      <c r="B10" s="61" t="s">
        <v>113</v>
      </c>
      <c r="C10" s="41" t="s">
        <v>689</v>
      </c>
      <c r="D10" s="41" t="s">
        <v>690</v>
      </c>
      <c r="E10" s="41" t="s">
        <v>691</v>
      </c>
      <c r="F10" s="65">
        <v>73</v>
      </c>
      <c r="G10" s="65">
        <v>26</v>
      </c>
      <c r="H10" s="65">
        <v>46</v>
      </c>
      <c r="I10" s="65">
        <v>1</v>
      </c>
      <c r="J10" s="65">
        <v>76</v>
      </c>
      <c r="K10" s="65">
        <v>30</v>
      </c>
      <c r="L10" s="65"/>
      <c r="M10" s="65"/>
      <c r="N10" s="65"/>
      <c r="O10" s="65">
        <v>30</v>
      </c>
      <c r="P10" s="65">
        <v>34</v>
      </c>
      <c r="Q10" s="65"/>
      <c r="R10" s="65">
        <v>12</v>
      </c>
      <c r="S10" s="65"/>
      <c r="T10" s="65"/>
      <c r="U10" s="65"/>
      <c r="V10" s="65"/>
      <c r="W10" s="65">
        <v>35</v>
      </c>
      <c r="X10" s="65"/>
      <c r="Y10" s="65"/>
      <c r="Z10" s="65"/>
      <c r="AA10" s="65"/>
      <c r="AB10" s="65">
        <v>12</v>
      </c>
      <c r="AC10" s="65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A32" sqref="$A1:$XFD1048576"/>
    </sheetView>
  </sheetViews>
  <sheetFormatPr defaultColWidth="10" defaultRowHeight="13.5"/>
  <cols>
    <col min="1" max="1" width="9.725" style="17" customWidth="1"/>
    <col min="2" max="2" width="25.5416666666667" style="18" customWidth="1"/>
    <col min="3" max="4" width="12.9083333333333" style="17" customWidth="1"/>
    <col min="5" max="5" width="16.45" style="17" customWidth="1"/>
    <col min="6" max="6" width="35.725" style="17" customWidth="1"/>
    <col min="7" max="7" width="14" style="17" customWidth="1"/>
    <col min="8" max="8" width="17.9083333333333" style="17" customWidth="1"/>
    <col min="9" max="9" width="15.45" style="17" customWidth="1"/>
    <col min="10" max="10" width="22" style="17" customWidth="1"/>
    <col min="11" max="11" width="14.8166666666667" style="17" customWidth="1"/>
    <col min="12" max="13" width="16.1833333333333" style="17" customWidth="1"/>
    <col min="14" max="14" width="15.9083333333333" style="17" customWidth="1"/>
    <col min="15" max="15" width="19.0916666666667" style="17" customWidth="1"/>
    <col min="16" max="18" width="9.725" style="17" customWidth="1"/>
    <col min="19" max="16384" width="10" style="17"/>
  </cols>
  <sheetData>
    <row r="1" ht="16.4" customHeight="1" spans="1:14">
      <c r="A1" s="19"/>
      <c r="B1" s="20"/>
      <c r="C1" s="19"/>
      <c r="D1" s="19"/>
      <c r="E1" s="19"/>
      <c r="F1" s="19"/>
      <c r="H1" s="19"/>
      <c r="I1" s="19"/>
      <c r="N1" s="19"/>
    </row>
    <row r="2" ht="38" customHeight="1" spans="3:15">
      <c r="C2" s="21" t="s">
        <v>40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ht="24.15" customHeight="1" spans="1:15">
      <c r="A3" s="22" t="s">
        <v>42</v>
      </c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ht="24.15" customHeight="1" spans="1:15">
      <c r="A4" s="19"/>
      <c r="B4" s="20"/>
      <c r="C4" s="19"/>
      <c r="D4" s="19"/>
      <c r="E4" s="19"/>
      <c r="F4" s="19"/>
      <c r="H4" s="19"/>
      <c r="I4" s="19"/>
      <c r="N4" s="59" t="s">
        <v>43</v>
      </c>
      <c r="O4" s="59"/>
    </row>
    <row r="5" ht="33.65" customHeight="1" spans="1:15">
      <c r="A5" s="24" t="s">
        <v>169</v>
      </c>
      <c r="B5" s="24" t="s">
        <v>692</v>
      </c>
      <c r="C5" s="24" t="s">
        <v>246</v>
      </c>
      <c r="D5" s="24" t="s">
        <v>693</v>
      </c>
      <c r="E5" s="24" t="s">
        <v>694</v>
      </c>
      <c r="F5" s="24" t="s">
        <v>695</v>
      </c>
      <c r="G5" s="24" t="s">
        <v>696</v>
      </c>
      <c r="H5" s="24"/>
      <c r="I5" s="24"/>
      <c r="J5" s="24"/>
      <c r="K5" s="24"/>
      <c r="L5" s="24"/>
      <c r="M5" s="24"/>
      <c r="N5" s="24"/>
      <c r="O5" s="24"/>
    </row>
    <row r="6" ht="36.25" customHeight="1" spans="1:15">
      <c r="A6" s="24"/>
      <c r="B6" s="24"/>
      <c r="C6" s="24"/>
      <c r="D6" s="24"/>
      <c r="E6" s="24"/>
      <c r="F6" s="24"/>
      <c r="G6" s="24" t="s">
        <v>697</v>
      </c>
      <c r="H6" s="24" t="s">
        <v>698</v>
      </c>
      <c r="I6" s="24" t="s">
        <v>699</v>
      </c>
      <c r="J6" s="24" t="s">
        <v>700</v>
      </c>
      <c r="K6" s="24" t="s">
        <v>701</v>
      </c>
      <c r="L6" s="24" t="s">
        <v>702</v>
      </c>
      <c r="M6" s="24" t="s">
        <v>703</v>
      </c>
      <c r="N6" s="24" t="s">
        <v>704</v>
      </c>
      <c r="O6" s="24" t="s">
        <v>607</v>
      </c>
    </row>
    <row r="7" ht="33" customHeight="1" spans="1:15">
      <c r="A7" s="25">
        <v>900003</v>
      </c>
      <c r="B7" s="26" t="s">
        <v>705</v>
      </c>
      <c r="C7" s="27"/>
      <c r="D7" s="28">
        <v>410.16</v>
      </c>
      <c r="E7" s="29" t="s">
        <v>706</v>
      </c>
      <c r="F7" s="29" t="s">
        <v>706</v>
      </c>
      <c r="G7" s="30" t="s">
        <v>707</v>
      </c>
      <c r="H7" s="31" t="s">
        <v>708</v>
      </c>
      <c r="I7" s="31" t="s">
        <v>709</v>
      </c>
      <c r="J7" s="60">
        <v>4101600</v>
      </c>
      <c r="K7" s="31" t="s">
        <v>709</v>
      </c>
      <c r="L7" s="50"/>
      <c r="M7" s="50" t="s">
        <v>710</v>
      </c>
      <c r="N7" s="41" t="s">
        <v>711</v>
      </c>
      <c r="O7" s="30"/>
    </row>
    <row r="8" ht="48" customHeight="1" spans="1:15">
      <c r="A8" s="32"/>
      <c r="B8" s="33"/>
      <c r="C8" s="34"/>
      <c r="D8" s="35"/>
      <c r="E8" s="36"/>
      <c r="F8" s="36"/>
      <c r="G8" s="37" t="s">
        <v>712</v>
      </c>
      <c r="H8" s="31" t="s">
        <v>713</v>
      </c>
      <c r="I8" s="31" t="s">
        <v>714</v>
      </c>
      <c r="J8" s="31" t="s">
        <v>715</v>
      </c>
      <c r="K8" s="31" t="s">
        <v>714</v>
      </c>
      <c r="L8" s="31"/>
      <c r="M8" s="41" t="s">
        <v>716</v>
      </c>
      <c r="N8" s="41" t="s">
        <v>717</v>
      </c>
      <c r="O8" s="31"/>
    </row>
    <row r="9" ht="43.15" customHeight="1" spans="1:15">
      <c r="A9" s="38">
        <v>900003</v>
      </c>
      <c r="B9" s="39" t="s">
        <v>718</v>
      </c>
      <c r="C9" s="31"/>
      <c r="D9" s="28">
        <v>200</v>
      </c>
      <c r="E9" s="40" t="s">
        <v>719</v>
      </c>
      <c r="F9" s="40" t="s">
        <v>719</v>
      </c>
      <c r="G9" s="30" t="s">
        <v>707</v>
      </c>
      <c r="H9" s="41" t="s">
        <v>708</v>
      </c>
      <c r="I9" s="41" t="s">
        <v>720</v>
      </c>
      <c r="J9" s="61" t="s">
        <v>721</v>
      </c>
      <c r="K9" s="41" t="s">
        <v>722</v>
      </c>
      <c r="L9" s="41"/>
      <c r="M9" s="41" t="s">
        <v>723</v>
      </c>
      <c r="N9" s="41" t="s">
        <v>724</v>
      </c>
      <c r="O9" s="31"/>
    </row>
    <row r="10" ht="34" customHeight="1" spans="1:15">
      <c r="A10" s="38">
        <v>900003</v>
      </c>
      <c r="B10" s="42" t="s">
        <v>725</v>
      </c>
      <c r="C10" s="43"/>
      <c r="D10" s="44">
        <v>400</v>
      </c>
      <c r="E10" s="45" t="s">
        <v>726</v>
      </c>
      <c r="F10" s="45" t="s">
        <v>726</v>
      </c>
      <c r="G10" s="30" t="s">
        <v>707</v>
      </c>
      <c r="H10" s="41" t="s">
        <v>708</v>
      </c>
      <c r="I10" s="41" t="s">
        <v>720</v>
      </c>
      <c r="J10" s="61" t="s">
        <v>721</v>
      </c>
      <c r="K10" s="41" t="s">
        <v>722</v>
      </c>
      <c r="L10" s="41"/>
      <c r="M10" s="41" t="s">
        <v>723</v>
      </c>
      <c r="N10" s="41" t="s">
        <v>724</v>
      </c>
      <c r="O10" s="43"/>
    </row>
    <row r="11" ht="18" customHeight="1" spans="1:15">
      <c r="A11" s="25">
        <v>900003</v>
      </c>
      <c r="B11" s="46" t="s">
        <v>727</v>
      </c>
      <c r="C11" s="47"/>
      <c r="D11" s="48">
        <v>395.9</v>
      </c>
      <c r="E11" s="29" t="s">
        <v>728</v>
      </c>
      <c r="F11" s="29" t="s">
        <v>728</v>
      </c>
      <c r="G11" s="49" t="s">
        <v>712</v>
      </c>
      <c r="H11" s="50" t="s">
        <v>729</v>
      </c>
      <c r="I11" s="50" t="s">
        <v>730</v>
      </c>
      <c r="J11" s="50" t="s">
        <v>731</v>
      </c>
      <c r="K11" s="50" t="s">
        <v>730</v>
      </c>
      <c r="L11" s="62"/>
      <c r="M11" s="50" t="s">
        <v>732</v>
      </c>
      <c r="N11" s="41" t="s">
        <v>711</v>
      </c>
      <c r="O11" s="43"/>
    </row>
    <row r="12" ht="18" customHeight="1" spans="1:15">
      <c r="A12" s="51"/>
      <c r="B12" s="52"/>
      <c r="C12" s="53"/>
      <c r="D12" s="54"/>
      <c r="E12" s="55"/>
      <c r="F12" s="55"/>
      <c r="G12" s="49" t="s">
        <v>733</v>
      </c>
      <c r="H12" s="50" t="s">
        <v>734</v>
      </c>
      <c r="I12" s="50" t="s">
        <v>735</v>
      </c>
      <c r="J12" s="50" t="s">
        <v>736</v>
      </c>
      <c r="K12" s="50" t="s">
        <v>735</v>
      </c>
      <c r="L12" s="62"/>
      <c r="M12" s="50" t="s">
        <v>737</v>
      </c>
      <c r="N12" s="41" t="s">
        <v>738</v>
      </c>
      <c r="O12" s="43"/>
    </row>
    <row r="13" ht="21" customHeight="1" spans="1:15">
      <c r="A13" s="51"/>
      <c r="B13" s="52"/>
      <c r="C13" s="53"/>
      <c r="D13" s="54"/>
      <c r="E13" s="55"/>
      <c r="F13" s="55"/>
      <c r="G13" s="49" t="s">
        <v>739</v>
      </c>
      <c r="H13" s="50" t="s">
        <v>708</v>
      </c>
      <c r="I13" s="50" t="s">
        <v>740</v>
      </c>
      <c r="J13" s="63">
        <v>3956000</v>
      </c>
      <c r="K13" s="50" t="s">
        <v>740</v>
      </c>
      <c r="L13" s="62"/>
      <c r="M13" s="50" t="s">
        <v>710</v>
      </c>
      <c r="N13" s="41" t="s">
        <v>711</v>
      </c>
      <c r="O13" s="43"/>
    </row>
    <row r="14" ht="18" customHeight="1" spans="1:15">
      <c r="A14" s="32"/>
      <c r="B14" s="56"/>
      <c r="C14" s="57"/>
      <c r="D14" s="58"/>
      <c r="E14" s="36"/>
      <c r="F14" s="36"/>
      <c r="G14" s="49"/>
      <c r="H14" s="50" t="s">
        <v>741</v>
      </c>
      <c r="I14" s="50" t="s">
        <v>742</v>
      </c>
      <c r="J14" s="41" t="s">
        <v>743</v>
      </c>
      <c r="K14" s="50" t="s">
        <v>742</v>
      </c>
      <c r="L14" s="62"/>
      <c r="M14" s="50" t="s">
        <v>744</v>
      </c>
      <c r="N14" s="41" t="s">
        <v>717</v>
      </c>
      <c r="O14" s="43"/>
    </row>
    <row r="15" ht="18" customHeight="1" spans="1:15">
      <c r="A15" s="25">
        <v>900003</v>
      </c>
      <c r="B15" s="46" t="s">
        <v>745</v>
      </c>
      <c r="C15" s="47"/>
      <c r="D15" s="48">
        <v>200</v>
      </c>
      <c r="E15" s="29" t="s">
        <v>746</v>
      </c>
      <c r="F15" s="29" t="s">
        <v>746</v>
      </c>
      <c r="G15" s="30" t="s">
        <v>712</v>
      </c>
      <c r="H15" s="41" t="s">
        <v>713</v>
      </c>
      <c r="I15" s="41" t="s">
        <v>747</v>
      </c>
      <c r="J15" s="41" t="s">
        <v>716</v>
      </c>
      <c r="K15" s="41" t="s">
        <v>747</v>
      </c>
      <c r="L15" s="41"/>
      <c r="M15" s="41" t="s">
        <v>716</v>
      </c>
      <c r="N15" s="41" t="s">
        <v>717</v>
      </c>
      <c r="O15" s="43"/>
    </row>
    <row r="16" ht="27" customHeight="1" spans="1:15">
      <c r="A16" s="32"/>
      <c r="B16" s="56"/>
      <c r="C16" s="57"/>
      <c r="D16" s="58"/>
      <c r="E16" s="36"/>
      <c r="F16" s="36"/>
      <c r="G16" s="30" t="s">
        <v>707</v>
      </c>
      <c r="H16" s="41" t="s">
        <v>708</v>
      </c>
      <c r="I16" s="41" t="s">
        <v>720</v>
      </c>
      <c r="J16" s="61" t="s">
        <v>721</v>
      </c>
      <c r="K16" s="41" t="s">
        <v>722</v>
      </c>
      <c r="L16" s="41"/>
      <c r="M16" s="41" t="s">
        <v>723</v>
      </c>
      <c r="N16" s="41" t="s">
        <v>724</v>
      </c>
      <c r="O16" s="43"/>
    </row>
    <row r="17" ht="27" customHeight="1" spans="1:15">
      <c r="A17" s="51">
        <v>900003</v>
      </c>
      <c r="B17" s="52" t="s">
        <v>748</v>
      </c>
      <c r="C17" s="53"/>
      <c r="D17" s="54">
        <v>30</v>
      </c>
      <c r="E17" s="55" t="s">
        <v>749</v>
      </c>
      <c r="F17" s="55" t="s">
        <v>749</v>
      </c>
      <c r="G17" s="30" t="s">
        <v>707</v>
      </c>
      <c r="H17" s="41" t="s">
        <v>708</v>
      </c>
      <c r="I17" s="41" t="s">
        <v>720</v>
      </c>
      <c r="J17" s="61" t="s">
        <v>721</v>
      </c>
      <c r="K17" s="41" t="s">
        <v>722</v>
      </c>
      <c r="L17" s="41"/>
      <c r="M17" s="41" t="s">
        <v>723</v>
      </c>
      <c r="N17" s="41" t="s">
        <v>724</v>
      </c>
      <c r="O17" s="43"/>
    </row>
    <row r="18" ht="33" customHeight="1" spans="1:15">
      <c r="A18" s="32"/>
      <c r="B18" s="56"/>
      <c r="C18" s="57"/>
      <c r="D18" s="58"/>
      <c r="E18" s="36"/>
      <c r="F18" s="36"/>
      <c r="G18" s="30" t="s">
        <v>733</v>
      </c>
      <c r="H18" s="50" t="s">
        <v>734</v>
      </c>
      <c r="I18" s="50" t="s">
        <v>735</v>
      </c>
      <c r="J18" s="50" t="s">
        <v>750</v>
      </c>
      <c r="K18" s="50" t="s">
        <v>735</v>
      </c>
      <c r="L18" s="50"/>
      <c r="M18" s="50" t="s">
        <v>723</v>
      </c>
      <c r="N18" s="41" t="s">
        <v>738</v>
      </c>
      <c r="O18" s="43"/>
    </row>
    <row r="19" ht="37" customHeight="1" spans="1:15">
      <c r="A19" s="38">
        <v>900003</v>
      </c>
      <c r="B19" s="42" t="s">
        <v>751</v>
      </c>
      <c r="C19" s="43"/>
      <c r="D19" s="44">
        <v>100</v>
      </c>
      <c r="E19" s="45" t="s">
        <v>752</v>
      </c>
      <c r="F19" s="45" t="s">
        <v>752</v>
      </c>
      <c r="G19" s="30" t="s">
        <v>707</v>
      </c>
      <c r="H19" s="41" t="s">
        <v>708</v>
      </c>
      <c r="I19" s="41" t="s">
        <v>720</v>
      </c>
      <c r="J19" s="61" t="s">
        <v>721</v>
      </c>
      <c r="K19" s="41" t="s">
        <v>722</v>
      </c>
      <c r="L19" s="41"/>
      <c r="M19" s="41" t="s">
        <v>723</v>
      </c>
      <c r="N19" s="41" t="s">
        <v>724</v>
      </c>
      <c r="O19" s="43"/>
    </row>
  </sheetData>
  <mergeCells count="35">
    <mergeCell ref="C2:O2"/>
    <mergeCell ref="A3:O3"/>
    <mergeCell ref="N4:O4"/>
    <mergeCell ref="G5:O5"/>
    <mergeCell ref="A5:A6"/>
    <mergeCell ref="A7:A8"/>
    <mergeCell ref="A11:A14"/>
    <mergeCell ref="A15:A16"/>
    <mergeCell ref="A17:A18"/>
    <mergeCell ref="B5:B6"/>
    <mergeCell ref="B7:B8"/>
    <mergeCell ref="B11:B14"/>
    <mergeCell ref="B15:B16"/>
    <mergeCell ref="B17:B18"/>
    <mergeCell ref="C5:C6"/>
    <mergeCell ref="C7:C8"/>
    <mergeCell ref="C11:C14"/>
    <mergeCell ref="C15:C16"/>
    <mergeCell ref="C17:C18"/>
    <mergeCell ref="D5:D6"/>
    <mergeCell ref="D7:D8"/>
    <mergeCell ref="D11:D14"/>
    <mergeCell ref="D15:D16"/>
    <mergeCell ref="D17:D18"/>
    <mergeCell ref="E5:E6"/>
    <mergeCell ref="E7:E8"/>
    <mergeCell ref="E11:E14"/>
    <mergeCell ref="E15:E16"/>
    <mergeCell ref="E17:E18"/>
    <mergeCell ref="F5:F6"/>
    <mergeCell ref="F7:F8"/>
    <mergeCell ref="F11:F14"/>
    <mergeCell ref="F15:F16"/>
    <mergeCell ref="F17:F18"/>
    <mergeCell ref="G13:G1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" sqref="A2:R2"/>
    </sheetView>
  </sheetViews>
  <sheetFormatPr defaultColWidth="10" defaultRowHeight="13.5"/>
  <cols>
    <col min="1" max="1" width="11.5416666666667" style="17" customWidth="1"/>
    <col min="2" max="2" width="39.6333333333333" style="17" customWidth="1"/>
    <col min="3" max="3" width="24.5416666666667" style="17" customWidth="1"/>
    <col min="4" max="4" width="17.725" style="17" customWidth="1"/>
    <col min="5" max="5" width="15.725" style="17" customWidth="1"/>
    <col min="6" max="8" width="13.2666666666667" style="17" customWidth="1"/>
    <col min="9" max="9" width="15.0916666666667" style="17" customWidth="1"/>
    <col min="10" max="17" width="12.3666666666667" style="17" customWidth="1"/>
    <col min="18" max="18" width="11.6333333333333" style="17" customWidth="1"/>
    <col min="19" max="19" width="9.725" style="17" customWidth="1"/>
    <col min="20" max="16384" width="10" style="17"/>
  </cols>
  <sheetData>
    <row r="1" ht="16.4" customHeight="1" spans="1:1">
      <c r="A1" s="19"/>
    </row>
    <row r="2" ht="41.4" customHeight="1" spans="1:18">
      <c r="A2" s="21" t="s">
        <v>114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9.25" customHeight="1" spans="1:18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ht="20.75" customHeight="1" spans="9:18">
      <c r="I4" s="67"/>
      <c r="J4" s="67"/>
      <c r="K4" s="67"/>
      <c r="L4" s="67"/>
      <c r="M4" s="67"/>
      <c r="N4" s="67"/>
      <c r="O4" s="67"/>
      <c r="P4" s="59" t="s">
        <v>43</v>
      </c>
      <c r="Q4" s="59"/>
      <c r="R4" s="59"/>
    </row>
    <row r="5" ht="26" customHeight="1" spans="1:18">
      <c r="A5" s="24" t="s">
        <v>89</v>
      </c>
      <c r="B5" s="24" t="s">
        <v>90</v>
      </c>
      <c r="C5" s="24" t="s">
        <v>115</v>
      </c>
      <c r="D5" s="24" t="s">
        <v>116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26" customHeight="1" spans="1:18">
      <c r="A6" s="24"/>
      <c r="B6" s="24"/>
      <c r="C6" s="24"/>
      <c r="D6" s="24" t="s">
        <v>117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 t="s">
        <v>118</v>
      </c>
    </row>
    <row r="7" ht="26" customHeight="1" spans="1:18">
      <c r="A7" s="24"/>
      <c r="B7" s="24"/>
      <c r="C7" s="24"/>
      <c r="D7" s="24" t="s">
        <v>91</v>
      </c>
      <c r="E7" s="24" t="s">
        <v>99</v>
      </c>
      <c r="F7" s="24" t="s">
        <v>119</v>
      </c>
      <c r="G7" s="24" t="s">
        <v>120</v>
      </c>
      <c r="H7" s="24" t="s">
        <v>121</v>
      </c>
      <c r="I7" s="24" t="s">
        <v>122</v>
      </c>
      <c r="J7" s="24"/>
      <c r="K7" s="24"/>
      <c r="L7" s="24"/>
      <c r="M7" s="24"/>
      <c r="N7" s="24"/>
      <c r="O7" s="24"/>
      <c r="P7" s="24"/>
      <c r="Q7" s="24"/>
      <c r="R7" s="24"/>
    </row>
    <row r="8" ht="40.5" customHeight="1" spans="1:18">
      <c r="A8" s="24"/>
      <c r="B8" s="24"/>
      <c r="C8" s="24"/>
      <c r="D8" s="24"/>
      <c r="E8" s="24"/>
      <c r="F8" s="24"/>
      <c r="G8" s="24"/>
      <c r="H8" s="24"/>
      <c r="I8" s="24" t="s">
        <v>98</v>
      </c>
      <c r="J8" s="24" t="s">
        <v>123</v>
      </c>
      <c r="K8" s="24" t="s">
        <v>124</v>
      </c>
      <c r="L8" s="24" t="s">
        <v>125</v>
      </c>
      <c r="M8" s="24" t="s">
        <v>108</v>
      </c>
      <c r="N8" s="24" t="s">
        <v>126</v>
      </c>
      <c r="O8" s="24" t="s">
        <v>127</v>
      </c>
      <c r="P8" s="24" t="s">
        <v>128</v>
      </c>
      <c r="Q8" s="24" t="s">
        <v>101</v>
      </c>
      <c r="R8" s="24"/>
    </row>
    <row r="9" ht="26" customHeight="1" spans="1:18">
      <c r="A9" s="41"/>
      <c r="B9" s="30" t="s">
        <v>91</v>
      </c>
      <c r="C9" s="68">
        <v>2615.84</v>
      </c>
      <c r="D9" s="68">
        <v>2615.84</v>
      </c>
      <c r="E9" s="68">
        <v>1285.84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</row>
    <row r="10" ht="26" customHeight="1" spans="1:18">
      <c r="A10" s="64" t="s">
        <v>110</v>
      </c>
      <c r="B10" s="64" t="s">
        <v>111</v>
      </c>
      <c r="C10" s="68">
        <v>2615.84</v>
      </c>
      <c r="D10" s="68">
        <v>2615.84</v>
      </c>
      <c r="E10" s="68">
        <v>1285.84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ht="26" customHeight="1" spans="1:18">
      <c r="A11" s="61" t="s">
        <v>112</v>
      </c>
      <c r="B11" s="61" t="s">
        <v>113</v>
      </c>
      <c r="C11" s="69">
        <v>2615.84</v>
      </c>
      <c r="D11" s="69">
        <v>2615.84</v>
      </c>
      <c r="E11" s="69">
        <v>1285.84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zoomScale="141" zoomScaleNormal="141" topLeftCell="A7" workbookViewId="0">
      <selection activeCell="J8" sqref="J8:J18"/>
    </sheetView>
  </sheetViews>
  <sheetFormatPr defaultColWidth="10" defaultRowHeight="13.5"/>
  <cols>
    <col min="1" max="1" width="6.375" style="1" customWidth="1"/>
    <col min="2" max="2" width="16.75" style="1" customWidth="1"/>
    <col min="3" max="3" width="9.125" style="1" customWidth="1"/>
    <col min="4" max="4" width="6.25" style="1" customWidth="1"/>
    <col min="5" max="5" width="6" style="1" customWidth="1"/>
    <col min="6" max="6" width="6.25" style="1" customWidth="1"/>
    <col min="7" max="7" width="6.5" style="1" customWidth="1"/>
    <col min="8" max="8" width="6" style="1" customWidth="1"/>
    <col min="9" max="9" width="6.5" style="1" customWidth="1"/>
    <col min="10" max="10" width="25.25" style="1" customWidth="1"/>
    <col min="11" max="11" width="6.5" style="1" customWidth="1"/>
    <col min="12" max="12" width="12.25" style="1" customWidth="1"/>
    <col min="13" max="13" width="8.25" style="1" customWidth="1"/>
    <col min="14" max="14" width="8.125" style="1" customWidth="1"/>
    <col min="15" max="15" width="7.875" style="1" customWidth="1"/>
    <col min="16" max="16" width="6.25" style="1" customWidth="1"/>
    <col min="17" max="17" width="18.875" style="1" customWidth="1"/>
    <col min="18" max="18" width="25.875" style="1" customWidth="1"/>
    <col min="19" max="19" width="11.375" style="1" customWidth="1"/>
    <col min="20" max="20" width="9.75" style="1" customWidth="1"/>
    <col min="21" max="16384" width="10" style="1"/>
  </cols>
  <sheetData>
    <row r="1" s="1" customFormat="1" ht="14.25" customHeight="1" spans="1:19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753</v>
      </c>
    </row>
    <row r="2" s="1" customFormat="1" ht="36.95" customHeight="1" spans="1:19">
      <c r="A2" s="3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0.45" customHeight="1" spans="1:19">
      <c r="A3" s="4" t="s">
        <v>754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4.2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3" t="s">
        <v>43</v>
      </c>
      <c r="R4" s="13"/>
      <c r="S4" s="13"/>
    </row>
    <row r="5" s="1" customFormat="1" ht="15.75" customHeight="1" spans="1:19">
      <c r="A5" s="5" t="s">
        <v>218</v>
      </c>
      <c r="B5" s="5" t="s">
        <v>549</v>
      </c>
      <c r="C5" s="5" t="s">
        <v>755</v>
      </c>
      <c r="D5" s="5"/>
      <c r="E5" s="5"/>
      <c r="F5" s="5"/>
      <c r="G5" s="5"/>
      <c r="H5" s="5"/>
      <c r="I5" s="5"/>
      <c r="J5" s="5" t="s">
        <v>756</v>
      </c>
      <c r="K5" s="5" t="s">
        <v>757</v>
      </c>
      <c r="L5" s="5"/>
      <c r="M5" s="5"/>
      <c r="N5" s="5"/>
      <c r="O5" s="5"/>
      <c r="P5" s="5"/>
      <c r="Q5" s="5"/>
      <c r="R5" s="5"/>
      <c r="S5" s="5"/>
    </row>
    <row r="6" s="1" customFormat="1" ht="16.5" customHeight="1" spans="1:19">
      <c r="A6" s="5"/>
      <c r="B6" s="5"/>
      <c r="C6" s="5" t="s">
        <v>693</v>
      </c>
      <c r="D6" s="5" t="s">
        <v>758</v>
      </c>
      <c r="E6" s="5"/>
      <c r="F6" s="5"/>
      <c r="G6" s="5"/>
      <c r="H6" s="5" t="s">
        <v>759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="1" customFormat="1" ht="27.2" customHeight="1" spans="1:19">
      <c r="A7" s="5"/>
      <c r="B7" s="5"/>
      <c r="C7" s="5"/>
      <c r="D7" s="5" t="s">
        <v>221</v>
      </c>
      <c r="E7" s="5" t="s">
        <v>609</v>
      </c>
      <c r="F7" s="5" t="s">
        <v>225</v>
      </c>
      <c r="G7" s="5" t="s">
        <v>760</v>
      </c>
      <c r="H7" s="5" t="s">
        <v>131</v>
      </c>
      <c r="I7" s="5" t="s">
        <v>132</v>
      </c>
      <c r="J7" s="5"/>
      <c r="K7" s="5" t="s">
        <v>697</v>
      </c>
      <c r="L7" s="5" t="s">
        <v>698</v>
      </c>
      <c r="M7" s="5" t="s">
        <v>699</v>
      </c>
      <c r="N7" s="5" t="s">
        <v>704</v>
      </c>
      <c r="O7" s="5" t="s">
        <v>700</v>
      </c>
      <c r="P7" s="5" t="s">
        <v>604</v>
      </c>
      <c r="Q7" s="5" t="s">
        <v>761</v>
      </c>
      <c r="R7" s="5" t="s">
        <v>762</v>
      </c>
      <c r="S7" s="5" t="s">
        <v>607</v>
      </c>
    </row>
    <row r="8" s="1" customFormat="1" ht="17.1" customHeight="1" spans="1:19">
      <c r="A8" s="6" t="s">
        <v>596</v>
      </c>
      <c r="B8" s="6" t="s">
        <v>597</v>
      </c>
      <c r="C8" s="7">
        <v>2615.84</v>
      </c>
      <c r="D8" s="7">
        <v>2615.84</v>
      </c>
      <c r="E8" s="7"/>
      <c r="F8" s="7"/>
      <c r="G8" s="7"/>
      <c r="H8" s="7">
        <v>479.78</v>
      </c>
      <c r="I8" s="7">
        <v>2136.06</v>
      </c>
      <c r="J8" s="6" t="s">
        <v>763</v>
      </c>
      <c r="K8" s="8" t="s">
        <v>739</v>
      </c>
      <c r="L8" s="9" t="s">
        <v>764</v>
      </c>
      <c r="M8" s="6" t="s">
        <v>765</v>
      </c>
      <c r="N8" s="6" t="s">
        <v>766</v>
      </c>
      <c r="O8" s="6">
        <v>100</v>
      </c>
      <c r="P8" s="6" t="s">
        <v>767</v>
      </c>
      <c r="Q8" s="6" t="s">
        <v>766</v>
      </c>
      <c r="R8" s="6" t="s">
        <v>765</v>
      </c>
      <c r="S8" s="6"/>
    </row>
    <row r="9" s="1" customFormat="1" ht="17.1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10"/>
      <c r="M9" s="6" t="s">
        <v>768</v>
      </c>
      <c r="N9" s="6" t="s">
        <v>769</v>
      </c>
      <c r="O9" s="6">
        <v>4</v>
      </c>
      <c r="P9" s="6" t="s">
        <v>770</v>
      </c>
      <c r="Q9" s="6" t="s">
        <v>769</v>
      </c>
      <c r="R9" s="6" t="s">
        <v>768</v>
      </c>
      <c r="S9" s="6"/>
    </row>
    <row r="10" s="1" customFormat="1" ht="17.1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10"/>
      <c r="M10" s="6" t="s">
        <v>771</v>
      </c>
      <c r="N10" s="6" t="s">
        <v>772</v>
      </c>
      <c r="O10" s="6">
        <v>76</v>
      </c>
      <c r="P10" s="6" t="s">
        <v>773</v>
      </c>
      <c r="Q10" s="6" t="s">
        <v>772</v>
      </c>
      <c r="R10" s="6" t="s">
        <v>771</v>
      </c>
      <c r="S10" s="6"/>
    </row>
    <row r="11" s="1" customFormat="1" ht="16.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774</v>
      </c>
      <c r="M11" s="6" t="s">
        <v>775</v>
      </c>
      <c r="N11" s="6" t="s">
        <v>776</v>
      </c>
      <c r="O11" s="6">
        <v>100</v>
      </c>
      <c r="P11" s="6" t="s">
        <v>767</v>
      </c>
      <c r="Q11" s="6" t="s">
        <v>776</v>
      </c>
      <c r="R11" s="6" t="s">
        <v>775</v>
      </c>
      <c r="S11" s="6"/>
    </row>
    <row r="12" s="1" customFormat="1" ht="17.1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/>
      <c r="L12" s="8" t="s">
        <v>777</v>
      </c>
      <c r="M12" s="6" t="s">
        <v>778</v>
      </c>
      <c r="N12" s="6" t="s">
        <v>779</v>
      </c>
      <c r="O12" s="6">
        <v>100</v>
      </c>
      <c r="P12" s="6" t="s">
        <v>767</v>
      </c>
      <c r="Q12" s="6" t="s">
        <v>779</v>
      </c>
      <c r="R12" s="6" t="s">
        <v>778</v>
      </c>
      <c r="S12" s="6"/>
    </row>
    <row r="13" s="1" customFormat="1" ht="16.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707</v>
      </c>
      <c r="M13" s="6" t="s">
        <v>720</v>
      </c>
      <c r="N13" s="6" t="s">
        <v>722</v>
      </c>
      <c r="O13" s="6">
        <v>100</v>
      </c>
      <c r="P13" s="6" t="s">
        <v>767</v>
      </c>
      <c r="Q13" s="6" t="s">
        <v>722</v>
      </c>
      <c r="R13" s="6" t="s">
        <v>720</v>
      </c>
      <c r="S13" s="6"/>
    </row>
    <row r="14" s="1" customFormat="1" ht="15.7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 t="s">
        <v>780</v>
      </c>
      <c r="L14" s="8" t="s">
        <v>729</v>
      </c>
      <c r="M14" s="6" t="s">
        <v>781</v>
      </c>
      <c r="N14" s="6" t="s">
        <v>781</v>
      </c>
      <c r="O14" s="11" t="s">
        <v>782</v>
      </c>
      <c r="P14" s="6"/>
      <c r="Q14" s="6" t="s">
        <v>781</v>
      </c>
      <c r="R14" s="6" t="s">
        <v>781</v>
      </c>
      <c r="S14" s="6"/>
    </row>
    <row r="15" s="1" customFormat="1" ht="17.1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713</v>
      </c>
      <c r="M15" s="6" t="s">
        <v>781</v>
      </c>
      <c r="N15" s="6" t="s">
        <v>781</v>
      </c>
      <c r="O15" s="11" t="s">
        <v>782</v>
      </c>
      <c r="P15" s="6"/>
      <c r="Q15" s="6" t="s">
        <v>781</v>
      </c>
      <c r="R15" s="6" t="s">
        <v>781</v>
      </c>
      <c r="S15" s="6"/>
    </row>
    <row r="16" s="1" customFormat="1" ht="17.1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/>
      <c r="L16" s="8" t="s">
        <v>783</v>
      </c>
      <c r="M16" s="6" t="s">
        <v>784</v>
      </c>
      <c r="N16" s="6" t="s">
        <v>784</v>
      </c>
      <c r="O16" s="11" t="s">
        <v>785</v>
      </c>
      <c r="P16" s="6"/>
      <c r="Q16" s="6" t="s">
        <v>784</v>
      </c>
      <c r="R16" s="6" t="s">
        <v>784</v>
      </c>
      <c r="S16" s="14"/>
    </row>
    <row r="17" s="1" customFormat="1" ht="17.1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8"/>
      <c r="L17" s="12" t="s">
        <v>786</v>
      </c>
      <c r="M17" s="6" t="s">
        <v>787</v>
      </c>
      <c r="N17" s="6" t="s">
        <v>787</v>
      </c>
      <c r="O17" s="11" t="s">
        <v>787</v>
      </c>
      <c r="P17" s="6"/>
      <c r="Q17" s="15" t="s">
        <v>787</v>
      </c>
      <c r="R17" s="15" t="s">
        <v>787</v>
      </c>
      <c r="S17" s="16"/>
    </row>
    <row r="18" s="1" customFormat="1" ht="17.1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8" t="s">
        <v>733</v>
      </c>
      <c r="L18" s="12" t="s">
        <v>734</v>
      </c>
      <c r="M18" s="6" t="s">
        <v>788</v>
      </c>
      <c r="N18" s="6" t="s">
        <v>788</v>
      </c>
      <c r="O18" s="6">
        <v>95</v>
      </c>
      <c r="P18" s="6" t="s">
        <v>767</v>
      </c>
      <c r="Q18" s="6" t="s">
        <v>788</v>
      </c>
      <c r="R18" s="6" t="s">
        <v>788</v>
      </c>
      <c r="S18" s="16"/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3"/>
    <mergeCell ref="K14:K17"/>
    <mergeCell ref="L8:L10"/>
    <mergeCell ref="K5:S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B2" workbookViewId="0">
      <selection activeCell="B12" sqref="B12"/>
    </sheetView>
  </sheetViews>
  <sheetFormatPr defaultColWidth="10" defaultRowHeight="13.5" outlineLevelCol="7"/>
  <cols>
    <col min="1" max="1" width="23.1833333333333" style="17" customWidth="1"/>
    <col min="2" max="2" width="58.725" style="17" customWidth="1"/>
    <col min="3" max="3" width="19.5416666666667" style="17" customWidth="1"/>
    <col min="4" max="6" width="17.45" style="17" customWidth="1"/>
    <col min="7" max="7" width="12.3666666666667" style="17" customWidth="1"/>
    <col min="8" max="8" width="15.45" style="17" customWidth="1"/>
    <col min="9" max="9" width="9.725" style="17" customWidth="1"/>
    <col min="10" max="16384" width="10" style="17"/>
  </cols>
  <sheetData>
    <row r="1" ht="16.4" customHeight="1" spans="1:1">
      <c r="A1" s="20"/>
    </row>
    <row r="2" ht="42.25" customHeight="1" spans="1:8">
      <c r="A2" s="21" t="s">
        <v>5</v>
      </c>
      <c r="B2" s="21"/>
      <c r="C2" s="21"/>
      <c r="D2" s="21"/>
      <c r="E2" s="21"/>
      <c r="F2" s="21"/>
      <c r="G2" s="21"/>
      <c r="H2" s="21"/>
    </row>
    <row r="3" ht="33.65" customHeight="1" spans="1:8">
      <c r="A3" s="100" t="s">
        <v>42</v>
      </c>
      <c r="B3" s="100"/>
      <c r="C3" s="100"/>
      <c r="D3" s="100"/>
      <c r="E3" s="100"/>
      <c r="F3" s="100"/>
      <c r="G3" s="100"/>
      <c r="H3" s="100"/>
    </row>
    <row r="4" ht="24.15" customHeight="1" spans="6:8">
      <c r="F4" s="59" t="s">
        <v>43</v>
      </c>
      <c r="G4" s="59"/>
      <c r="H4" s="59"/>
    </row>
    <row r="5" ht="32.75" customHeight="1" spans="1:8">
      <c r="A5" s="24" t="s">
        <v>129</v>
      </c>
      <c r="B5" s="24" t="s">
        <v>130</v>
      </c>
      <c r="C5" s="24" t="s">
        <v>91</v>
      </c>
      <c r="D5" s="24" t="s">
        <v>131</v>
      </c>
      <c r="E5" s="24" t="s">
        <v>132</v>
      </c>
      <c r="F5" s="24" t="s">
        <v>133</v>
      </c>
      <c r="G5" s="24" t="s">
        <v>134</v>
      </c>
      <c r="H5" s="24" t="s">
        <v>135</v>
      </c>
    </row>
    <row r="6" ht="26" customHeight="1" spans="1:8">
      <c r="A6" s="24"/>
      <c r="B6" s="30" t="s">
        <v>91</v>
      </c>
      <c r="C6" s="68">
        <v>2615.84</v>
      </c>
      <c r="D6" s="68">
        <v>479.78</v>
      </c>
      <c r="E6" s="68">
        <v>2136.06</v>
      </c>
      <c r="F6" s="68"/>
      <c r="G6" s="30"/>
      <c r="H6" s="30"/>
    </row>
    <row r="7" ht="26" customHeight="1" spans="1:8">
      <c r="A7" s="64" t="s">
        <v>110</v>
      </c>
      <c r="B7" s="64" t="s">
        <v>111</v>
      </c>
      <c r="C7" s="68">
        <v>2615.84</v>
      </c>
      <c r="D7" s="68">
        <v>479.78</v>
      </c>
      <c r="E7" s="68">
        <v>2136.06</v>
      </c>
      <c r="F7" s="68"/>
      <c r="G7" s="30"/>
      <c r="H7" s="30"/>
    </row>
    <row r="8" ht="26" customHeight="1" spans="1:8">
      <c r="A8" s="64" t="s">
        <v>112</v>
      </c>
      <c r="B8" s="64" t="s">
        <v>113</v>
      </c>
      <c r="C8" s="68">
        <v>2615.84</v>
      </c>
      <c r="D8" s="68">
        <v>479.78</v>
      </c>
      <c r="E8" s="68">
        <v>2136.06</v>
      </c>
      <c r="F8" s="68"/>
      <c r="G8" s="30"/>
      <c r="H8" s="30"/>
    </row>
    <row r="9" ht="26" customHeight="1" spans="1:8">
      <c r="A9" s="64" t="s">
        <v>136</v>
      </c>
      <c r="B9" s="30" t="s">
        <v>137</v>
      </c>
      <c r="C9" s="68">
        <v>889.94</v>
      </c>
      <c r="D9" s="68">
        <v>479.78</v>
      </c>
      <c r="E9" s="68">
        <v>410.16</v>
      </c>
      <c r="F9" s="68"/>
      <c r="G9" s="30"/>
      <c r="H9" s="30"/>
    </row>
    <row r="10" ht="26" customHeight="1" spans="1:8">
      <c r="A10" s="64" t="s">
        <v>138</v>
      </c>
      <c r="B10" s="30" t="s">
        <v>139</v>
      </c>
      <c r="C10" s="68">
        <v>889.94</v>
      </c>
      <c r="D10" s="68">
        <v>479.78</v>
      </c>
      <c r="E10" s="68">
        <v>410.16</v>
      </c>
      <c r="F10" s="68"/>
      <c r="G10" s="30"/>
      <c r="H10" s="30"/>
    </row>
    <row r="11" ht="26" customHeight="1" spans="1:8">
      <c r="A11" s="61" t="s">
        <v>140</v>
      </c>
      <c r="B11" s="41" t="s">
        <v>141</v>
      </c>
      <c r="C11" s="69">
        <v>889.94</v>
      </c>
      <c r="D11" s="69">
        <v>479.78</v>
      </c>
      <c r="E11" s="69">
        <v>410.16</v>
      </c>
      <c r="F11" s="69"/>
      <c r="G11" s="41"/>
      <c r="H11" s="41"/>
    </row>
    <row r="12" ht="26" customHeight="1" spans="1:8">
      <c r="A12" s="64" t="s">
        <v>142</v>
      </c>
      <c r="B12" s="30" t="s">
        <v>143</v>
      </c>
      <c r="C12" s="68">
        <v>130</v>
      </c>
      <c r="D12" s="68"/>
      <c r="E12" s="68">
        <v>130</v>
      </c>
      <c r="F12" s="68"/>
      <c r="G12" s="30"/>
      <c r="H12" s="30"/>
    </row>
    <row r="13" ht="26" customHeight="1" spans="1:8">
      <c r="A13" s="64" t="s">
        <v>144</v>
      </c>
      <c r="B13" s="30" t="s">
        <v>145</v>
      </c>
      <c r="C13" s="68">
        <v>30</v>
      </c>
      <c r="D13" s="68"/>
      <c r="E13" s="68">
        <v>30</v>
      </c>
      <c r="F13" s="68"/>
      <c r="G13" s="30"/>
      <c r="H13" s="30"/>
    </row>
    <row r="14" ht="26" customHeight="1" spans="1:8">
      <c r="A14" s="61" t="s">
        <v>146</v>
      </c>
      <c r="B14" s="41" t="s">
        <v>147</v>
      </c>
      <c r="C14" s="69">
        <v>30</v>
      </c>
      <c r="D14" s="69"/>
      <c r="E14" s="69">
        <v>30</v>
      </c>
      <c r="F14" s="69"/>
      <c r="G14" s="41"/>
      <c r="H14" s="41"/>
    </row>
    <row r="15" ht="26" customHeight="1" spans="1:8">
      <c r="A15" s="64" t="s">
        <v>148</v>
      </c>
      <c r="B15" s="30" t="s">
        <v>149</v>
      </c>
      <c r="C15" s="68">
        <v>100</v>
      </c>
      <c r="D15" s="68"/>
      <c r="E15" s="68">
        <v>100</v>
      </c>
      <c r="F15" s="68"/>
      <c r="G15" s="30"/>
      <c r="H15" s="30"/>
    </row>
    <row r="16" ht="26" customHeight="1" spans="1:8">
      <c r="A16" s="61" t="s">
        <v>150</v>
      </c>
      <c r="B16" s="41" t="s">
        <v>151</v>
      </c>
      <c r="C16" s="69">
        <v>100</v>
      </c>
      <c r="D16" s="69"/>
      <c r="E16" s="69">
        <v>100</v>
      </c>
      <c r="F16" s="69"/>
      <c r="G16" s="41"/>
      <c r="H16" s="41"/>
    </row>
    <row r="17" ht="26" customHeight="1" spans="1:8">
      <c r="A17" s="64" t="s">
        <v>152</v>
      </c>
      <c r="B17" s="30" t="s">
        <v>153</v>
      </c>
      <c r="C17" s="68">
        <v>1595.9</v>
      </c>
      <c r="D17" s="68"/>
      <c r="E17" s="68">
        <v>1595.9</v>
      </c>
      <c r="F17" s="68"/>
      <c r="G17" s="30"/>
      <c r="H17" s="30"/>
    </row>
    <row r="18" ht="26" customHeight="1" spans="1:8">
      <c r="A18" s="64" t="s">
        <v>154</v>
      </c>
      <c r="B18" s="30" t="s">
        <v>155</v>
      </c>
      <c r="C18" s="68">
        <v>700</v>
      </c>
      <c r="D18" s="68"/>
      <c r="E18" s="68">
        <v>700</v>
      </c>
      <c r="F18" s="68"/>
      <c r="G18" s="30"/>
      <c r="H18" s="30"/>
    </row>
    <row r="19" ht="26" customHeight="1" spans="1:8">
      <c r="A19" s="61" t="s">
        <v>156</v>
      </c>
      <c r="B19" s="41" t="s">
        <v>157</v>
      </c>
      <c r="C19" s="69">
        <v>200</v>
      </c>
      <c r="D19" s="69"/>
      <c r="E19" s="69">
        <v>200</v>
      </c>
      <c r="F19" s="69"/>
      <c r="G19" s="41"/>
      <c r="H19" s="41"/>
    </row>
    <row r="20" ht="26" customHeight="1" spans="1:8">
      <c r="A20" s="61" t="s">
        <v>158</v>
      </c>
      <c r="B20" s="41" t="s">
        <v>159</v>
      </c>
      <c r="C20" s="69">
        <v>500</v>
      </c>
      <c r="D20" s="69"/>
      <c r="E20" s="69">
        <v>500</v>
      </c>
      <c r="F20" s="69"/>
      <c r="G20" s="41"/>
      <c r="H20" s="41"/>
    </row>
    <row r="21" ht="26" customHeight="1" spans="1:8">
      <c r="A21" s="64" t="s">
        <v>160</v>
      </c>
      <c r="B21" s="30" t="s">
        <v>161</v>
      </c>
      <c r="C21" s="68">
        <v>500</v>
      </c>
      <c r="D21" s="68"/>
      <c r="E21" s="68">
        <v>500</v>
      </c>
      <c r="F21" s="68"/>
      <c r="G21" s="30"/>
      <c r="H21" s="30"/>
    </row>
    <row r="22" ht="26" customHeight="1" spans="1:8">
      <c r="A22" s="61" t="s">
        <v>162</v>
      </c>
      <c r="B22" s="41" t="s">
        <v>163</v>
      </c>
      <c r="C22" s="69">
        <v>500</v>
      </c>
      <c r="D22" s="69"/>
      <c r="E22" s="69">
        <v>500</v>
      </c>
      <c r="F22" s="69"/>
      <c r="G22" s="41"/>
      <c r="H22" s="41"/>
    </row>
    <row r="23" ht="26" customHeight="1" spans="1:8">
      <c r="A23" s="64" t="s">
        <v>164</v>
      </c>
      <c r="B23" s="30" t="s">
        <v>165</v>
      </c>
      <c r="C23" s="68">
        <v>395.9</v>
      </c>
      <c r="D23" s="68"/>
      <c r="E23" s="68">
        <v>395.9</v>
      </c>
      <c r="F23" s="68"/>
      <c r="G23" s="30"/>
      <c r="H23" s="30"/>
    </row>
    <row r="24" ht="26" customHeight="1" spans="1:8">
      <c r="A24" s="61" t="s">
        <v>166</v>
      </c>
      <c r="B24" s="41" t="s">
        <v>167</v>
      </c>
      <c r="C24" s="69">
        <v>395.9</v>
      </c>
      <c r="D24" s="69"/>
      <c r="E24" s="69">
        <v>395.9</v>
      </c>
      <c r="F24" s="69"/>
      <c r="G24" s="41"/>
      <c r="H24" s="41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opLeftCell="A5" workbookViewId="0">
      <selection activeCell="A32" sqref="$A1:$XFD1048576"/>
    </sheetView>
  </sheetViews>
  <sheetFormatPr defaultColWidth="10" defaultRowHeight="13.5"/>
  <cols>
    <col min="1" max="1" width="5.26666666666667" style="17" customWidth="1"/>
    <col min="2" max="2" width="5.725" style="17" customWidth="1"/>
    <col min="3" max="3" width="7.09166666666667" style="17" customWidth="1"/>
    <col min="4" max="4" width="16.8166666666667" style="17" customWidth="1"/>
    <col min="5" max="5" width="44" style="17" customWidth="1"/>
    <col min="6" max="6" width="15.45" style="17" customWidth="1"/>
    <col min="7" max="14" width="14.6333333333333" style="17" customWidth="1"/>
    <col min="15" max="16" width="16.45" style="17" customWidth="1"/>
    <col min="17" max="17" width="12.3666666666667" style="17" customWidth="1"/>
    <col min="18" max="18" width="15.45" style="17" customWidth="1"/>
    <col min="19" max="20" width="14.6333333333333" style="17" customWidth="1"/>
    <col min="21" max="22" width="9.725" style="17" customWidth="1"/>
    <col min="23" max="16384" width="10" style="17"/>
  </cols>
  <sheetData>
    <row r="1" ht="16.4" customHeight="1" spans="1:1">
      <c r="A1" s="19"/>
    </row>
    <row r="2" ht="42.25" customHeight="1" spans="1:20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33.65" customHeight="1" spans="1:20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5.9" customHeight="1" spans="16:20">
      <c r="P4" s="59" t="s">
        <v>43</v>
      </c>
      <c r="Q4" s="59"/>
      <c r="R4" s="59"/>
      <c r="S4" s="59"/>
      <c r="T4" s="59"/>
    </row>
    <row r="5" ht="27.65" customHeight="1" spans="1:20">
      <c r="A5" s="24" t="s">
        <v>168</v>
      </c>
      <c r="B5" s="24"/>
      <c r="C5" s="24"/>
      <c r="D5" s="24" t="s">
        <v>169</v>
      </c>
      <c r="E5" s="24" t="s">
        <v>170</v>
      </c>
      <c r="F5" s="24" t="s">
        <v>171</v>
      </c>
      <c r="G5" s="24" t="s">
        <v>172</v>
      </c>
      <c r="H5" s="24" t="s">
        <v>173</v>
      </c>
      <c r="I5" s="24" t="s">
        <v>174</v>
      </c>
      <c r="J5" s="24" t="s">
        <v>175</v>
      </c>
      <c r="K5" s="24" t="s">
        <v>176</v>
      </c>
      <c r="L5" s="24" t="s">
        <v>177</v>
      </c>
      <c r="M5" s="24" t="s">
        <v>178</v>
      </c>
      <c r="N5" s="24" t="s">
        <v>179</v>
      </c>
      <c r="O5" s="24" t="s">
        <v>180</v>
      </c>
      <c r="P5" s="24" t="s">
        <v>181</v>
      </c>
      <c r="Q5" s="24" t="s">
        <v>182</v>
      </c>
      <c r="R5" s="24" t="s">
        <v>183</v>
      </c>
      <c r="S5" s="24" t="s">
        <v>184</v>
      </c>
      <c r="T5" s="24" t="s">
        <v>185</v>
      </c>
    </row>
    <row r="6" ht="30.15" customHeight="1" spans="1:20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7.65" customHeight="1" spans="1:20">
      <c r="A7" s="30"/>
      <c r="B7" s="30"/>
      <c r="C7" s="30"/>
      <c r="D7" s="30"/>
      <c r="E7" s="30" t="s">
        <v>91</v>
      </c>
      <c r="F7" s="68">
        <v>2615.84</v>
      </c>
      <c r="G7" s="68">
        <v>755.01</v>
      </c>
      <c r="H7" s="68">
        <v>827.24</v>
      </c>
      <c r="I7" s="68">
        <v>500</v>
      </c>
      <c r="J7" s="68">
        <v>300</v>
      </c>
      <c r="K7" s="68"/>
      <c r="L7" s="68"/>
      <c r="M7" s="68"/>
      <c r="N7" s="68"/>
      <c r="O7" s="68">
        <v>233.59</v>
      </c>
      <c r="P7" s="68"/>
      <c r="Q7" s="68"/>
      <c r="R7" s="68"/>
      <c r="S7" s="68"/>
      <c r="T7" s="68"/>
    </row>
    <row r="8" ht="26" customHeight="1" spans="1:20">
      <c r="A8" s="30"/>
      <c r="B8" s="30"/>
      <c r="C8" s="30"/>
      <c r="D8" s="64" t="s">
        <v>110</v>
      </c>
      <c r="E8" s="64" t="s">
        <v>111</v>
      </c>
      <c r="F8" s="68">
        <v>2615.84</v>
      </c>
      <c r="G8" s="68">
        <v>755.01</v>
      </c>
      <c r="H8" s="68">
        <v>827.24</v>
      </c>
      <c r="I8" s="68">
        <v>500</v>
      </c>
      <c r="J8" s="68">
        <v>300</v>
      </c>
      <c r="K8" s="68"/>
      <c r="L8" s="68"/>
      <c r="M8" s="68"/>
      <c r="N8" s="68"/>
      <c r="O8" s="68">
        <v>233.59</v>
      </c>
      <c r="P8" s="68"/>
      <c r="Q8" s="68"/>
      <c r="R8" s="68"/>
      <c r="S8" s="68"/>
      <c r="T8" s="68"/>
    </row>
    <row r="9" ht="26" customHeight="1" spans="1:20">
      <c r="A9" s="30"/>
      <c r="B9" s="30"/>
      <c r="C9" s="30"/>
      <c r="D9" s="64" t="s">
        <v>112</v>
      </c>
      <c r="E9" s="64" t="s">
        <v>113</v>
      </c>
      <c r="F9" s="68">
        <v>2615.84</v>
      </c>
      <c r="G9" s="68">
        <v>755.01</v>
      </c>
      <c r="H9" s="68">
        <v>827.24</v>
      </c>
      <c r="I9" s="68">
        <v>500</v>
      </c>
      <c r="J9" s="68">
        <v>300</v>
      </c>
      <c r="K9" s="68"/>
      <c r="L9" s="68"/>
      <c r="M9" s="68"/>
      <c r="N9" s="68"/>
      <c r="O9" s="68">
        <v>233.59</v>
      </c>
      <c r="P9" s="68"/>
      <c r="Q9" s="68"/>
      <c r="R9" s="68"/>
      <c r="S9" s="68"/>
      <c r="T9" s="68"/>
    </row>
    <row r="10" ht="26" customHeight="1" spans="1:20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193</v>
      </c>
      <c r="F10" s="69">
        <v>889.94</v>
      </c>
      <c r="G10" s="69">
        <v>755.01</v>
      </c>
      <c r="H10" s="69">
        <v>131.34</v>
      </c>
      <c r="I10" s="69"/>
      <c r="J10" s="69"/>
      <c r="K10" s="69"/>
      <c r="L10" s="69"/>
      <c r="M10" s="69"/>
      <c r="N10" s="69"/>
      <c r="O10" s="69">
        <v>3.59</v>
      </c>
      <c r="P10" s="69"/>
      <c r="Q10" s="69"/>
      <c r="R10" s="69"/>
      <c r="S10" s="69"/>
      <c r="T10" s="69"/>
    </row>
    <row r="11" ht="26" customHeight="1" spans="1:20">
      <c r="A11" s="39" t="s">
        <v>194</v>
      </c>
      <c r="B11" s="39" t="s">
        <v>195</v>
      </c>
      <c r="C11" s="39" t="s">
        <v>196</v>
      </c>
      <c r="D11" s="61" t="s">
        <v>192</v>
      </c>
      <c r="E11" s="41" t="s">
        <v>197</v>
      </c>
      <c r="F11" s="69">
        <v>395.9</v>
      </c>
      <c r="G11" s="69"/>
      <c r="H11" s="69">
        <v>395.9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ht="26" customHeight="1" spans="1:20">
      <c r="A12" s="39" t="s">
        <v>198</v>
      </c>
      <c r="B12" s="39" t="s">
        <v>199</v>
      </c>
      <c r="C12" s="39" t="s">
        <v>200</v>
      </c>
      <c r="D12" s="61" t="s">
        <v>192</v>
      </c>
      <c r="E12" s="41" t="s">
        <v>201</v>
      </c>
      <c r="F12" s="69">
        <v>30</v>
      </c>
      <c r="G12" s="69"/>
      <c r="H12" s="69"/>
      <c r="I12" s="69"/>
      <c r="J12" s="69"/>
      <c r="K12" s="69"/>
      <c r="L12" s="69"/>
      <c r="M12" s="69"/>
      <c r="N12" s="69"/>
      <c r="O12" s="69">
        <v>30</v>
      </c>
      <c r="P12" s="69"/>
      <c r="Q12" s="69"/>
      <c r="R12" s="69"/>
      <c r="S12" s="69"/>
      <c r="T12" s="69"/>
    </row>
    <row r="13" ht="26" customHeight="1" spans="1:20">
      <c r="A13" s="39" t="s">
        <v>194</v>
      </c>
      <c r="B13" s="39" t="s">
        <v>196</v>
      </c>
      <c r="C13" s="39" t="s">
        <v>200</v>
      </c>
      <c r="D13" s="61" t="s">
        <v>192</v>
      </c>
      <c r="E13" s="41" t="s">
        <v>202</v>
      </c>
      <c r="F13" s="69">
        <v>500</v>
      </c>
      <c r="G13" s="69"/>
      <c r="H13" s="69">
        <v>100</v>
      </c>
      <c r="I13" s="69">
        <v>300</v>
      </c>
      <c r="J13" s="69"/>
      <c r="K13" s="69"/>
      <c r="L13" s="69"/>
      <c r="M13" s="69"/>
      <c r="N13" s="69"/>
      <c r="O13" s="69">
        <v>100</v>
      </c>
      <c r="P13" s="69"/>
      <c r="Q13" s="69"/>
      <c r="R13" s="69"/>
      <c r="S13" s="69"/>
      <c r="T13" s="69"/>
    </row>
    <row r="14" ht="26" customHeight="1" spans="1:20">
      <c r="A14" s="39" t="s">
        <v>194</v>
      </c>
      <c r="B14" s="39" t="s">
        <v>191</v>
      </c>
      <c r="C14" s="39" t="s">
        <v>200</v>
      </c>
      <c r="D14" s="61" t="s">
        <v>192</v>
      </c>
      <c r="E14" s="41" t="s">
        <v>203</v>
      </c>
      <c r="F14" s="69">
        <v>500</v>
      </c>
      <c r="G14" s="69"/>
      <c r="H14" s="69">
        <v>200</v>
      </c>
      <c r="I14" s="69"/>
      <c r="J14" s="69">
        <v>300</v>
      </c>
      <c r="K14" s="69"/>
      <c r="L14" s="69"/>
      <c r="M14" s="69"/>
      <c r="N14" s="69"/>
      <c r="O14" s="69"/>
      <c r="P14" s="69"/>
      <c r="Q14" s="69"/>
      <c r="R14" s="69"/>
      <c r="S14" s="69"/>
      <c r="T14" s="69"/>
    </row>
    <row r="15" ht="26" customHeight="1" spans="1:20">
      <c r="A15" s="39" t="s">
        <v>198</v>
      </c>
      <c r="B15" s="39" t="s">
        <v>204</v>
      </c>
      <c r="C15" s="39" t="s">
        <v>200</v>
      </c>
      <c r="D15" s="61" t="s">
        <v>192</v>
      </c>
      <c r="E15" s="41" t="s">
        <v>205</v>
      </c>
      <c r="F15" s="69">
        <v>100</v>
      </c>
      <c r="G15" s="69"/>
      <c r="H15" s="69"/>
      <c r="I15" s="69"/>
      <c r="J15" s="69"/>
      <c r="K15" s="69"/>
      <c r="L15" s="69"/>
      <c r="M15" s="69"/>
      <c r="N15" s="69"/>
      <c r="O15" s="69">
        <v>100</v>
      </c>
      <c r="P15" s="69"/>
      <c r="Q15" s="69"/>
      <c r="R15" s="69"/>
      <c r="S15" s="69"/>
      <c r="T15" s="69"/>
    </row>
    <row r="16" ht="26" customHeight="1" spans="1:20">
      <c r="A16" s="39" t="s">
        <v>194</v>
      </c>
      <c r="B16" s="39" t="s">
        <v>191</v>
      </c>
      <c r="C16" s="39" t="s">
        <v>206</v>
      </c>
      <c r="D16" s="61" t="s">
        <v>192</v>
      </c>
      <c r="E16" s="41" t="s">
        <v>207</v>
      </c>
      <c r="F16" s="69">
        <v>200</v>
      </c>
      <c r="G16" s="69"/>
      <c r="H16" s="69"/>
      <c r="I16" s="69">
        <v>200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workbookViewId="0">
      <selection activeCell="F7" sqref="F7"/>
    </sheetView>
  </sheetViews>
  <sheetFormatPr defaultColWidth="10" defaultRowHeight="13.5"/>
  <cols>
    <col min="1" max="1" width="5.26666666666667" style="17" customWidth="1"/>
    <col min="2" max="2" width="5.725" style="17" customWidth="1"/>
    <col min="3" max="3" width="7.09166666666667" style="17" customWidth="1"/>
    <col min="4" max="4" width="17.45" style="17" customWidth="1"/>
    <col min="5" max="5" width="45.1833333333333" style="17" customWidth="1"/>
    <col min="6" max="6" width="18.725" style="17" customWidth="1"/>
    <col min="7" max="10" width="17.45" style="17" customWidth="1"/>
    <col min="11" max="11" width="17.725" style="17" customWidth="1"/>
    <col min="12" max="16" width="17.45" style="17" customWidth="1"/>
    <col min="17" max="17" width="16.45" style="17" customWidth="1"/>
    <col min="18" max="18" width="12.3666666666667" style="17" customWidth="1"/>
    <col min="19" max="19" width="15.45" style="17" customWidth="1"/>
    <col min="20" max="20" width="16.725" style="17" customWidth="1"/>
    <col min="21" max="21" width="14.6333333333333" style="17" customWidth="1"/>
    <col min="22" max="23" width="9.725" style="17" customWidth="1"/>
    <col min="24" max="16384" width="10" style="17"/>
  </cols>
  <sheetData>
    <row r="1" ht="16.4" customHeight="1" spans="1:1">
      <c r="A1" s="19"/>
    </row>
    <row r="2" ht="49.15" customHeight="1" spans="1:21">
      <c r="A2" s="21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33.65" customHeight="1" spans="1:21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ht="26.75" customHeight="1" spans="17:21">
      <c r="Q4" s="59" t="s">
        <v>43</v>
      </c>
      <c r="R4" s="59"/>
      <c r="S4" s="59"/>
      <c r="T4" s="59"/>
      <c r="U4" s="59"/>
    </row>
    <row r="5" ht="29.25" customHeight="1" spans="1:21">
      <c r="A5" s="24" t="s">
        <v>168</v>
      </c>
      <c r="B5" s="24"/>
      <c r="C5" s="24"/>
      <c r="D5" s="24" t="s">
        <v>169</v>
      </c>
      <c r="E5" s="24" t="s">
        <v>170</v>
      </c>
      <c r="F5" s="24" t="s">
        <v>208</v>
      </c>
      <c r="G5" s="24" t="s">
        <v>131</v>
      </c>
      <c r="H5" s="24"/>
      <c r="I5" s="24"/>
      <c r="J5" s="24"/>
      <c r="K5" s="24" t="s">
        <v>132</v>
      </c>
      <c r="L5" s="24"/>
      <c r="M5" s="24"/>
      <c r="N5" s="24"/>
      <c r="O5" s="24"/>
      <c r="P5" s="24"/>
      <c r="Q5" s="24"/>
      <c r="R5" s="24"/>
      <c r="S5" s="24"/>
      <c r="T5" s="24"/>
      <c r="U5" s="24"/>
    </row>
    <row r="6" ht="44" customHeight="1" spans="1:21">
      <c r="A6" s="24" t="s">
        <v>186</v>
      </c>
      <c r="B6" s="24" t="s">
        <v>187</v>
      </c>
      <c r="C6" s="24" t="s">
        <v>188</v>
      </c>
      <c r="D6" s="24"/>
      <c r="E6" s="24"/>
      <c r="F6" s="24"/>
      <c r="G6" s="24" t="s">
        <v>91</v>
      </c>
      <c r="H6" s="24" t="s">
        <v>209</v>
      </c>
      <c r="I6" s="24" t="s">
        <v>210</v>
      </c>
      <c r="J6" s="24" t="s">
        <v>180</v>
      </c>
      <c r="K6" s="24" t="s">
        <v>91</v>
      </c>
      <c r="L6" s="24" t="s">
        <v>211</v>
      </c>
      <c r="M6" s="24" t="s">
        <v>212</v>
      </c>
      <c r="N6" s="24" t="s">
        <v>213</v>
      </c>
      <c r="O6" s="24" t="s">
        <v>182</v>
      </c>
      <c r="P6" s="24" t="s">
        <v>214</v>
      </c>
      <c r="Q6" s="24" t="s">
        <v>215</v>
      </c>
      <c r="R6" s="24" t="s">
        <v>216</v>
      </c>
      <c r="S6" s="24" t="s">
        <v>178</v>
      </c>
      <c r="T6" s="24" t="s">
        <v>181</v>
      </c>
      <c r="U6" s="24" t="s">
        <v>185</v>
      </c>
    </row>
    <row r="7" ht="28.5" customHeight="1" spans="1:21">
      <c r="A7" s="30"/>
      <c r="B7" s="30"/>
      <c r="C7" s="30"/>
      <c r="D7" s="30"/>
      <c r="E7" s="30" t="s">
        <v>91</v>
      </c>
      <c r="F7" s="68">
        <v>2615.84</v>
      </c>
      <c r="G7" s="68">
        <v>479.78</v>
      </c>
      <c r="H7" s="68">
        <v>344.85</v>
      </c>
      <c r="I7" s="68">
        <v>131.34</v>
      </c>
      <c r="J7" s="68">
        <v>3.59</v>
      </c>
      <c r="K7" s="68">
        <v>2136.06</v>
      </c>
      <c r="L7" s="68">
        <v>410.16</v>
      </c>
      <c r="M7" s="68">
        <v>695.9</v>
      </c>
      <c r="N7" s="68">
        <v>230</v>
      </c>
      <c r="O7" s="68"/>
      <c r="P7" s="68">
        <v>300</v>
      </c>
      <c r="Q7" s="68">
        <v>500</v>
      </c>
      <c r="R7" s="68"/>
      <c r="S7" s="68"/>
      <c r="T7" s="68"/>
      <c r="U7" s="68"/>
    </row>
    <row r="8" ht="26" customHeight="1" spans="1:21">
      <c r="A8" s="30"/>
      <c r="B8" s="30"/>
      <c r="C8" s="30"/>
      <c r="D8" s="64" t="s">
        <v>110</v>
      </c>
      <c r="E8" s="64" t="s">
        <v>111</v>
      </c>
      <c r="F8" s="71">
        <v>2615.84</v>
      </c>
      <c r="G8" s="68">
        <v>479.78</v>
      </c>
      <c r="H8" s="68">
        <v>344.85</v>
      </c>
      <c r="I8" s="68">
        <v>131.34</v>
      </c>
      <c r="J8" s="68">
        <v>3.59</v>
      </c>
      <c r="K8" s="68">
        <v>2136.06</v>
      </c>
      <c r="L8" s="68">
        <v>410.16</v>
      </c>
      <c r="M8" s="68">
        <v>695.9</v>
      </c>
      <c r="N8" s="68">
        <v>230</v>
      </c>
      <c r="O8" s="68"/>
      <c r="P8" s="68">
        <v>300</v>
      </c>
      <c r="Q8" s="68">
        <v>500</v>
      </c>
      <c r="R8" s="68"/>
      <c r="S8" s="68"/>
      <c r="T8" s="68"/>
      <c r="U8" s="68"/>
    </row>
    <row r="9" ht="26" customHeight="1" spans="1:21">
      <c r="A9" s="30"/>
      <c r="B9" s="30"/>
      <c r="C9" s="30"/>
      <c r="D9" s="64" t="s">
        <v>112</v>
      </c>
      <c r="E9" s="64" t="s">
        <v>113</v>
      </c>
      <c r="F9" s="71">
        <v>2615.84</v>
      </c>
      <c r="G9" s="68">
        <v>479.78</v>
      </c>
      <c r="H9" s="68">
        <v>344.85</v>
      </c>
      <c r="I9" s="68">
        <v>131.34</v>
      </c>
      <c r="J9" s="68">
        <v>3.59</v>
      </c>
      <c r="K9" s="68">
        <v>2136.06</v>
      </c>
      <c r="L9" s="68">
        <v>410.16</v>
      </c>
      <c r="M9" s="68">
        <v>695.9</v>
      </c>
      <c r="N9" s="68">
        <v>230</v>
      </c>
      <c r="O9" s="68"/>
      <c r="P9" s="68">
        <v>300</v>
      </c>
      <c r="Q9" s="68">
        <v>500</v>
      </c>
      <c r="R9" s="68"/>
      <c r="S9" s="68"/>
      <c r="T9" s="68"/>
      <c r="U9" s="68"/>
    </row>
    <row r="10" ht="26" customHeight="1" spans="1:21">
      <c r="A10" s="39" t="s">
        <v>189</v>
      </c>
      <c r="B10" s="39" t="s">
        <v>190</v>
      </c>
      <c r="C10" s="39" t="s">
        <v>191</v>
      </c>
      <c r="D10" s="61" t="s">
        <v>192</v>
      </c>
      <c r="E10" s="41" t="s">
        <v>193</v>
      </c>
      <c r="F10" s="70">
        <v>889.94</v>
      </c>
      <c r="G10" s="69">
        <v>479.78</v>
      </c>
      <c r="H10" s="69">
        <v>344.85</v>
      </c>
      <c r="I10" s="69">
        <v>131.34</v>
      </c>
      <c r="J10" s="69">
        <v>3.59</v>
      </c>
      <c r="K10" s="69">
        <v>410.16</v>
      </c>
      <c r="L10" s="69">
        <v>410.16</v>
      </c>
      <c r="M10" s="69"/>
      <c r="N10" s="69"/>
      <c r="O10" s="69"/>
      <c r="P10" s="69"/>
      <c r="Q10" s="69"/>
      <c r="R10" s="69"/>
      <c r="S10" s="69"/>
      <c r="T10" s="69"/>
      <c r="U10" s="69"/>
    </row>
    <row r="11" ht="26" customHeight="1" spans="1:21">
      <c r="A11" s="39" t="s">
        <v>194</v>
      </c>
      <c r="B11" s="39" t="s">
        <v>195</v>
      </c>
      <c r="C11" s="39" t="s">
        <v>196</v>
      </c>
      <c r="D11" s="61" t="s">
        <v>192</v>
      </c>
      <c r="E11" s="41" t="s">
        <v>197</v>
      </c>
      <c r="F11" s="70">
        <v>395.9</v>
      </c>
      <c r="G11" s="69"/>
      <c r="H11" s="69"/>
      <c r="I11" s="69"/>
      <c r="J11" s="69"/>
      <c r="K11" s="69">
        <v>395.9</v>
      </c>
      <c r="L11" s="69"/>
      <c r="M11" s="69">
        <v>395.9</v>
      </c>
      <c r="N11" s="69"/>
      <c r="O11" s="69"/>
      <c r="P11" s="69"/>
      <c r="Q11" s="69"/>
      <c r="R11" s="69"/>
      <c r="S11" s="69"/>
      <c r="T11" s="69"/>
      <c r="U11" s="69"/>
    </row>
    <row r="12" ht="26" customHeight="1" spans="1:21">
      <c r="A12" s="39" t="s">
        <v>198</v>
      </c>
      <c r="B12" s="39" t="s">
        <v>199</v>
      </c>
      <c r="C12" s="39" t="s">
        <v>200</v>
      </c>
      <c r="D12" s="61" t="s">
        <v>192</v>
      </c>
      <c r="E12" s="41" t="s">
        <v>201</v>
      </c>
      <c r="F12" s="70">
        <v>30</v>
      </c>
      <c r="G12" s="69"/>
      <c r="H12" s="69"/>
      <c r="I12" s="69"/>
      <c r="J12" s="69"/>
      <c r="K12" s="69">
        <v>30</v>
      </c>
      <c r="L12" s="69"/>
      <c r="M12" s="69"/>
      <c r="N12" s="69">
        <v>30</v>
      </c>
      <c r="O12" s="69"/>
      <c r="P12" s="69"/>
      <c r="Q12" s="69"/>
      <c r="R12" s="69"/>
      <c r="S12" s="69"/>
      <c r="T12" s="69"/>
      <c r="U12" s="69"/>
    </row>
    <row r="13" ht="26" customHeight="1" spans="1:21">
      <c r="A13" s="39" t="s">
        <v>194</v>
      </c>
      <c r="B13" s="39" t="s">
        <v>196</v>
      </c>
      <c r="C13" s="39" t="s">
        <v>200</v>
      </c>
      <c r="D13" s="61" t="s">
        <v>192</v>
      </c>
      <c r="E13" s="41" t="s">
        <v>202</v>
      </c>
      <c r="F13" s="70">
        <v>500</v>
      </c>
      <c r="G13" s="69"/>
      <c r="H13" s="69"/>
      <c r="I13" s="69"/>
      <c r="J13" s="69"/>
      <c r="K13" s="69">
        <v>500</v>
      </c>
      <c r="L13" s="69"/>
      <c r="M13" s="69">
        <v>100</v>
      </c>
      <c r="N13" s="69">
        <v>100</v>
      </c>
      <c r="O13" s="69"/>
      <c r="P13" s="69"/>
      <c r="Q13" s="69">
        <v>300</v>
      </c>
      <c r="R13" s="69"/>
      <c r="S13" s="69"/>
      <c r="T13" s="69"/>
      <c r="U13" s="69"/>
    </row>
    <row r="14" ht="26" customHeight="1" spans="1:21">
      <c r="A14" s="39" t="s">
        <v>194</v>
      </c>
      <c r="B14" s="39" t="s">
        <v>191</v>
      </c>
      <c r="C14" s="39" t="s">
        <v>200</v>
      </c>
      <c r="D14" s="61" t="s">
        <v>192</v>
      </c>
      <c r="E14" s="41" t="s">
        <v>203</v>
      </c>
      <c r="F14" s="70">
        <v>500</v>
      </c>
      <c r="G14" s="69"/>
      <c r="H14" s="69"/>
      <c r="I14" s="69"/>
      <c r="J14" s="69"/>
      <c r="K14" s="69">
        <v>500</v>
      </c>
      <c r="L14" s="69"/>
      <c r="M14" s="69">
        <v>200</v>
      </c>
      <c r="N14" s="69"/>
      <c r="O14" s="69"/>
      <c r="P14" s="69">
        <v>300</v>
      </c>
      <c r="Q14" s="69"/>
      <c r="R14" s="69"/>
      <c r="S14" s="69"/>
      <c r="T14" s="69"/>
      <c r="U14" s="69"/>
    </row>
    <row r="15" ht="26" customHeight="1" spans="1:21">
      <c r="A15" s="39" t="s">
        <v>198</v>
      </c>
      <c r="B15" s="39" t="s">
        <v>204</v>
      </c>
      <c r="C15" s="39" t="s">
        <v>200</v>
      </c>
      <c r="D15" s="61" t="s">
        <v>192</v>
      </c>
      <c r="E15" s="41" t="s">
        <v>205</v>
      </c>
      <c r="F15" s="70">
        <v>100</v>
      </c>
      <c r="G15" s="69"/>
      <c r="H15" s="69"/>
      <c r="I15" s="69"/>
      <c r="J15" s="69"/>
      <c r="K15" s="69">
        <v>100</v>
      </c>
      <c r="L15" s="69"/>
      <c r="M15" s="69"/>
      <c r="N15" s="69">
        <v>100</v>
      </c>
      <c r="O15" s="69"/>
      <c r="P15" s="69"/>
      <c r="Q15" s="69"/>
      <c r="R15" s="69"/>
      <c r="S15" s="69"/>
      <c r="T15" s="69"/>
      <c r="U15" s="69"/>
    </row>
    <row r="16" ht="26" customHeight="1" spans="1:21">
      <c r="A16" s="39" t="s">
        <v>194</v>
      </c>
      <c r="B16" s="39" t="s">
        <v>191</v>
      </c>
      <c r="C16" s="39" t="s">
        <v>206</v>
      </c>
      <c r="D16" s="61" t="s">
        <v>192</v>
      </c>
      <c r="E16" s="41" t="s">
        <v>207</v>
      </c>
      <c r="F16" s="70">
        <v>200</v>
      </c>
      <c r="G16" s="69"/>
      <c r="H16" s="69"/>
      <c r="I16" s="69"/>
      <c r="J16" s="69"/>
      <c r="K16" s="69">
        <v>200</v>
      </c>
      <c r="L16" s="69"/>
      <c r="M16" s="69"/>
      <c r="N16" s="69"/>
      <c r="O16" s="69"/>
      <c r="P16" s="69"/>
      <c r="Q16" s="69">
        <v>200</v>
      </c>
      <c r="R16" s="69"/>
      <c r="S16" s="69"/>
      <c r="T16" s="69"/>
      <c r="U16" s="69"/>
    </row>
    <row r="17" ht="16.4" customHeight="1"/>
    <row r="18" ht="16.4" customHeight="1"/>
    <row r="19" ht="16.4" customHeight="1"/>
    <row r="20" ht="26" customHeight="1" spans="8:9">
      <c r="H20" s="19"/>
      <c r="I20" s="99"/>
    </row>
    <row r="21" ht="26" customHeight="1" spans="8:9">
      <c r="H21" s="19"/>
      <c r="I21" s="99"/>
    </row>
    <row r="22" ht="26" customHeight="1" spans="8:9">
      <c r="H22" s="19"/>
      <c r="I22" s="99"/>
    </row>
    <row r="23" ht="26" customHeight="1" spans="8:9">
      <c r="H23" s="19"/>
      <c r="I23" s="99"/>
    </row>
    <row r="24" ht="26" customHeight="1" spans="8:9">
      <c r="H24" s="19"/>
      <c r="I24" s="99"/>
    </row>
    <row r="25" ht="26" customHeight="1" spans="8:9">
      <c r="H25" s="19"/>
      <c r="I25" s="99"/>
    </row>
    <row r="26" ht="26" customHeight="1" spans="8:9">
      <c r="H26" s="19"/>
      <c r="I26" s="99"/>
    </row>
    <row r="27" ht="26" customHeight="1" spans="8:9">
      <c r="H27" s="19"/>
      <c r="I27" s="99"/>
    </row>
    <row r="28" ht="26" customHeight="1" spans="8:9">
      <c r="H28" s="19"/>
      <c r="I28" s="99"/>
    </row>
    <row r="29" ht="26" customHeight="1" spans="8:9">
      <c r="H29" s="19"/>
      <c r="I29" s="99"/>
    </row>
    <row r="30" ht="26" customHeight="1" spans="8:9">
      <c r="H30" s="19"/>
      <c r="I30" s="99"/>
    </row>
    <row r="31" ht="26" customHeight="1" spans="8:9">
      <c r="H31" s="19"/>
      <c r="I31" s="99"/>
    </row>
    <row r="32" ht="26" customHeight="1" spans="8:9">
      <c r="H32" s="19"/>
      <c r="I32" s="99"/>
    </row>
    <row r="33" ht="26" customHeight="1" spans="8:9">
      <c r="H33" s="19"/>
      <c r="I33" s="99"/>
    </row>
    <row r="34" ht="26" customHeight="1" spans="8:9">
      <c r="H34" s="19"/>
      <c r="I34" s="99"/>
    </row>
    <row r="35" ht="16.4" customHeight="1" spans="8:9">
      <c r="H35" s="19"/>
      <c r="I35" s="19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opLeftCell="A5" workbookViewId="0">
      <selection activeCell="D18" sqref="D18"/>
    </sheetView>
  </sheetViews>
  <sheetFormatPr defaultColWidth="10" defaultRowHeight="13.5"/>
  <cols>
    <col min="1" max="1" width="14.3666666666667" style="17" customWidth="1"/>
    <col min="2" max="2" width="17.45" style="17" customWidth="1"/>
    <col min="3" max="3" width="41.2666666666667" style="17" customWidth="1"/>
    <col min="4" max="4" width="12.9083333333333" style="17" customWidth="1"/>
    <col min="5" max="15" width="13.2666666666667" style="17" customWidth="1"/>
    <col min="16" max="16" width="16.45" style="17" customWidth="1"/>
    <col min="17" max="17" width="12.3666666666667" style="17" customWidth="1"/>
    <col min="18" max="18" width="15.45" style="17" customWidth="1"/>
    <col min="19" max="19" width="16.725" style="17" customWidth="1"/>
    <col min="20" max="20" width="14.6333333333333" style="17" customWidth="1"/>
    <col min="21" max="22" width="9.725" style="17" customWidth="1"/>
    <col min="23" max="16384" width="10" style="17"/>
  </cols>
  <sheetData>
    <row r="1" ht="16.4" customHeight="1" spans="1:1">
      <c r="A1" s="19"/>
    </row>
    <row r="2" ht="40.5" customHeight="1" spans="2:20">
      <c r="B2" s="21" t="s">
        <v>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5" customHeight="1" spans="1:20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19.75" customHeight="1" spans="16:20">
      <c r="P4" s="59" t="s">
        <v>43</v>
      </c>
      <c r="Q4" s="59"/>
      <c r="R4" s="59"/>
      <c r="S4" s="59"/>
      <c r="T4" s="59"/>
    </row>
    <row r="5" ht="26.75" customHeight="1" spans="1:20">
      <c r="A5" s="24" t="s">
        <v>217</v>
      </c>
      <c r="B5" s="24" t="s">
        <v>218</v>
      </c>
      <c r="C5" s="24" t="s">
        <v>219</v>
      </c>
      <c r="D5" s="24" t="s">
        <v>91</v>
      </c>
      <c r="E5" s="24" t="s">
        <v>220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 t="s">
        <v>118</v>
      </c>
    </row>
    <row r="6" ht="24.15" customHeight="1" spans="1:20">
      <c r="A6" s="24"/>
      <c r="B6" s="24"/>
      <c r="C6" s="24"/>
      <c r="D6" s="24"/>
      <c r="E6" s="24" t="s">
        <v>221</v>
      </c>
      <c r="F6" s="24"/>
      <c r="G6" s="24"/>
      <c r="H6" s="24"/>
      <c r="I6" s="24"/>
      <c r="J6" s="24"/>
      <c r="L6" s="24" t="s">
        <v>222</v>
      </c>
      <c r="M6" s="24" t="s">
        <v>223</v>
      </c>
      <c r="N6" s="24" t="s">
        <v>224</v>
      </c>
      <c r="O6" s="24" t="s">
        <v>225</v>
      </c>
      <c r="P6" s="24" t="s">
        <v>226</v>
      </c>
      <c r="Q6" s="24"/>
      <c r="R6" s="24"/>
      <c r="S6" s="24" t="s">
        <v>227</v>
      </c>
      <c r="T6" s="24"/>
    </row>
    <row r="7" ht="38.75" customHeight="1" spans="1:20">
      <c r="A7" s="24"/>
      <c r="B7" s="24"/>
      <c r="C7" s="24"/>
      <c r="D7" s="24"/>
      <c r="E7" s="24" t="s">
        <v>98</v>
      </c>
      <c r="F7" s="24" t="s">
        <v>99</v>
      </c>
      <c r="G7" s="24" t="s">
        <v>228</v>
      </c>
      <c r="H7" s="24" t="s">
        <v>229</v>
      </c>
      <c r="I7" s="24" t="s">
        <v>120</v>
      </c>
      <c r="J7" s="24" t="s">
        <v>121</v>
      </c>
      <c r="K7" s="24" t="s">
        <v>101</v>
      </c>
      <c r="L7" s="24"/>
      <c r="M7" s="24"/>
      <c r="N7" s="24"/>
      <c r="O7" s="24"/>
      <c r="P7" s="24" t="s">
        <v>230</v>
      </c>
      <c r="Q7" s="24" t="s">
        <v>231</v>
      </c>
      <c r="R7" s="24" t="s">
        <v>232</v>
      </c>
      <c r="S7" s="24"/>
      <c r="T7" s="24"/>
    </row>
    <row r="8" ht="22.4" customHeight="1" spans="1:20">
      <c r="A8" s="24"/>
      <c r="B8" s="24"/>
      <c r="C8" s="24" t="s">
        <v>91</v>
      </c>
      <c r="D8" s="71">
        <v>479.78</v>
      </c>
      <c r="E8" s="71">
        <v>479.78</v>
      </c>
      <c r="F8" s="71">
        <v>479.78</v>
      </c>
      <c r="G8" s="71"/>
      <c r="H8" s="71"/>
      <c r="I8" s="71"/>
      <c r="J8" s="71"/>
      <c r="K8" s="71">
        <v>0</v>
      </c>
      <c r="L8" s="71"/>
      <c r="M8" s="71"/>
      <c r="N8" s="71"/>
      <c r="O8" s="71"/>
      <c r="P8" s="71"/>
      <c r="Q8" s="71"/>
      <c r="R8" s="71"/>
      <c r="S8" s="71"/>
      <c r="T8" s="71"/>
    </row>
    <row r="9" ht="26" customHeight="1" spans="1:20">
      <c r="A9" s="41"/>
      <c r="B9" s="64" t="s">
        <v>110</v>
      </c>
      <c r="C9" s="64" t="s">
        <v>111</v>
      </c>
      <c r="D9" s="71">
        <v>479.78</v>
      </c>
      <c r="E9" s="71">
        <v>479.78</v>
      </c>
      <c r="F9" s="71">
        <v>479.78</v>
      </c>
      <c r="G9" s="71"/>
      <c r="H9" s="71"/>
      <c r="I9" s="71"/>
      <c r="J9" s="71"/>
      <c r="K9" s="71">
        <v>0</v>
      </c>
      <c r="L9" s="71"/>
      <c r="M9" s="71"/>
      <c r="N9" s="71"/>
      <c r="O9" s="71"/>
      <c r="P9" s="71"/>
      <c r="Q9" s="71"/>
      <c r="R9" s="71"/>
      <c r="S9" s="71"/>
      <c r="T9" s="71"/>
    </row>
    <row r="10" ht="26" customHeight="1" spans="1:20">
      <c r="A10" s="30"/>
      <c r="B10" s="64" t="s">
        <v>112</v>
      </c>
      <c r="C10" s="64" t="s">
        <v>113</v>
      </c>
      <c r="D10" s="71">
        <v>479.78</v>
      </c>
      <c r="E10" s="71">
        <v>479.78</v>
      </c>
      <c r="F10" s="71">
        <v>479.78</v>
      </c>
      <c r="G10" s="71"/>
      <c r="H10" s="71"/>
      <c r="I10" s="71"/>
      <c r="J10" s="71"/>
      <c r="K10" s="71">
        <v>0</v>
      </c>
      <c r="L10" s="71"/>
      <c r="M10" s="71"/>
      <c r="N10" s="71"/>
      <c r="O10" s="71"/>
      <c r="P10" s="71"/>
      <c r="Q10" s="71"/>
      <c r="R10" s="71"/>
      <c r="S10" s="71"/>
      <c r="T10" s="71"/>
    </row>
    <row r="11" ht="26" customHeight="1" spans="1:20">
      <c r="A11" s="41" t="s">
        <v>233</v>
      </c>
      <c r="B11" s="61" t="s">
        <v>192</v>
      </c>
      <c r="C11" s="41" t="s">
        <v>234</v>
      </c>
      <c r="D11" s="69">
        <v>3.59</v>
      </c>
      <c r="E11" s="69">
        <v>3.59</v>
      </c>
      <c r="F11" s="69">
        <v>3.59</v>
      </c>
      <c r="G11" s="69"/>
      <c r="H11" s="69"/>
      <c r="I11" s="69"/>
      <c r="J11" s="69"/>
      <c r="K11" s="69">
        <v>0</v>
      </c>
      <c r="L11" s="69"/>
      <c r="M11" s="69"/>
      <c r="N11" s="69"/>
      <c r="O11" s="69"/>
      <c r="P11" s="69"/>
      <c r="Q11" s="69"/>
      <c r="R11" s="69"/>
      <c r="S11" s="69"/>
      <c r="T11" s="69"/>
    </row>
    <row r="12" ht="26" customHeight="1" spans="1:20">
      <c r="A12" s="41" t="s">
        <v>233</v>
      </c>
      <c r="B12" s="61" t="s">
        <v>192</v>
      </c>
      <c r="C12" s="41" t="s">
        <v>235</v>
      </c>
      <c r="D12" s="69">
        <v>259.68</v>
      </c>
      <c r="E12" s="69">
        <v>259.68</v>
      </c>
      <c r="F12" s="69">
        <v>259.68</v>
      </c>
      <c r="G12" s="69"/>
      <c r="H12" s="69"/>
      <c r="I12" s="69"/>
      <c r="J12" s="69"/>
      <c r="K12" s="69">
        <v>0</v>
      </c>
      <c r="L12" s="69"/>
      <c r="M12" s="69"/>
      <c r="N12" s="69"/>
      <c r="O12" s="69"/>
      <c r="P12" s="69"/>
      <c r="Q12" s="69"/>
      <c r="R12" s="69"/>
      <c r="S12" s="69"/>
      <c r="T12" s="69"/>
    </row>
    <row r="13" ht="26" customHeight="1" spans="1:20">
      <c r="A13" s="41" t="s">
        <v>233</v>
      </c>
      <c r="B13" s="61" t="s">
        <v>192</v>
      </c>
      <c r="C13" s="41" t="s">
        <v>236</v>
      </c>
      <c r="D13" s="69">
        <v>18.62</v>
      </c>
      <c r="E13" s="69">
        <v>18.62</v>
      </c>
      <c r="F13" s="69">
        <v>18.62</v>
      </c>
      <c r="G13" s="69"/>
      <c r="H13" s="69"/>
      <c r="I13" s="69"/>
      <c r="J13" s="69"/>
      <c r="K13" s="69">
        <v>0</v>
      </c>
      <c r="L13" s="69"/>
      <c r="M13" s="69"/>
      <c r="N13" s="69"/>
      <c r="O13" s="69"/>
      <c r="P13" s="69"/>
      <c r="Q13" s="69"/>
      <c r="R13" s="69"/>
      <c r="S13" s="69"/>
      <c r="T13" s="69"/>
    </row>
    <row r="14" ht="26" customHeight="1" spans="1:20">
      <c r="A14" s="41" t="s">
        <v>233</v>
      </c>
      <c r="B14" s="61" t="s">
        <v>192</v>
      </c>
      <c r="C14" s="41" t="s">
        <v>237</v>
      </c>
      <c r="D14" s="69">
        <v>46.07</v>
      </c>
      <c r="E14" s="69">
        <v>46.07</v>
      </c>
      <c r="F14" s="69">
        <v>46.07</v>
      </c>
      <c r="G14" s="69"/>
      <c r="H14" s="69"/>
      <c r="I14" s="69"/>
      <c r="J14" s="69"/>
      <c r="K14" s="69">
        <v>0</v>
      </c>
      <c r="L14" s="69"/>
      <c r="M14" s="69"/>
      <c r="N14" s="69"/>
      <c r="O14" s="69"/>
      <c r="P14" s="69"/>
      <c r="Q14" s="69"/>
      <c r="R14" s="69"/>
      <c r="S14" s="69"/>
      <c r="T14" s="69"/>
    </row>
    <row r="15" ht="26" customHeight="1" spans="1:20">
      <c r="A15" s="41" t="s">
        <v>233</v>
      </c>
      <c r="B15" s="61" t="s">
        <v>192</v>
      </c>
      <c r="C15" s="41" t="s">
        <v>238</v>
      </c>
      <c r="D15" s="69">
        <v>20.48</v>
      </c>
      <c r="E15" s="69">
        <v>20.48</v>
      </c>
      <c r="F15" s="69">
        <v>20.48</v>
      </c>
      <c r="G15" s="69"/>
      <c r="H15" s="69"/>
      <c r="I15" s="69"/>
      <c r="J15" s="69"/>
      <c r="K15" s="69">
        <v>0</v>
      </c>
      <c r="L15" s="69"/>
      <c r="M15" s="69"/>
      <c r="N15" s="69"/>
      <c r="O15" s="69"/>
      <c r="P15" s="69"/>
      <c r="Q15" s="69"/>
      <c r="R15" s="69"/>
      <c r="S15" s="69"/>
      <c r="T15" s="69"/>
    </row>
    <row r="16" ht="26" customHeight="1" spans="1:20">
      <c r="A16" s="41" t="s">
        <v>239</v>
      </c>
      <c r="B16" s="61" t="s">
        <v>192</v>
      </c>
      <c r="C16" s="41" t="s">
        <v>240</v>
      </c>
      <c r="D16" s="69">
        <v>131.34</v>
      </c>
      <c r="E16" s="69">
        <v>131.34</v>
      </c>
      <c r="F16" s="69">
        <v>131.34</v>
      </c>
      <c r="G16" s="69"/>
      <c r="H16" s="69"/>
      <c r="I16" s="69"/>
      <c r="J16" s="69"/>
      <c r="K16" s="69">
        <v>0</v>
      </c>
      <c r="L16" s="69"/>
      <c r="M16" s="69"/>
      <c r="N16" s="69"/>
      <c r="O16" s="69"/>
      <c r="P16" s="69"/>
      <c r="Q16" s="69"/>
      <c r="R16" s="69"/>
      <c r="S16" s="69"/>
      <c r="T16" s="69"/>
    </row>
    <row r="17" s="17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7"/>
  <sheetViews>
    <sheetView topLeftCell="A4" workbookViewId="0">
      <selection activeCell="D14" sqref="D14"/>
    </sheetView>
  </sheetViews>
  <sheetFormatPr defaultColWidth="10" defaultRowHeight="13.5"/>
  <cols>
    <col min="1" max="1" width="8.63333333333333" style="17" customWidth="1"/>
    <col min="2" max="2" width="8.45" style="17" customWidth="1"/>
    <col min="3" max="3" width="10.45" style="17" customWidth="1"/>
    <col min="4" max="4" width="14.3666666666667" style="17" customWidth="1"/>
    <col min="5" max="5" width="43" style="17" customWidth="1"/>
    <col min="6" max="7" width="13.1833333333333" style="17" customWidth="1"/>
    <col min="8" max="8" width="18.8166666666667" style="17" customWidth="1"/>
    <col min="9" max="9" width="11.9083333333333" style="17" customWidth="1"/>
    <col min="10" max="12" width="16.5416666666667" style="17" customWidth="1"/>
    <col min="13" max="13" width="21" style="17" customWidth="1"/>
    <col min="14" max="14" width="13.2666666666667" style="17" customWidth="1"/>
    <col min="15" max="16" width="19.8166666666667" style="17" customWidth="1"/>
    <col min="17" max="19" width="13.2666666666667" style="17" customWidth="1"/>
    <col min="20" max="20" width="11.3666666666667" style="17" customWidth="1"/>
    <col min="21" max="22" width="12.3666666666667" style="17" customWidth="1"/>
    <col min="23" max="23" width="13.2666666666667" style="17" customWidth="1"/>
    <col min="24" max="24" width="11.5416666666667" style="17" customWidth="1"/>
    <col min="25" max="25" width="10.8166666666667" style="17" customWidth="1"/>
    <col min="26" max="26" width="11.9083333333333" style="17" customWidth="1"/>
    <col min="27" max="27" width="16.45" style="17" customWidth="1"/>
    <col min="28" max="31" width="13.2666666666667" style="17" customWidth="1"/>
    <col min="32" max="33" width="9.725" style="17" customWidth="1"/>
    <col min="34" max="16384" width="10" style="17"/>
  </cols>
  <sheetData>
    <row r="1" ht="16.4" customHeight="1" spans="1:4">
      <c r="A1" s="19"/>
      <c r="D1" s="19"/>
    </row>
    <row r="2" ht="39.65" customHeight="1" spans="4:27">
      <c r="D2" s="21" t="s">
        <v>9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ht="33.65" customHeight="1" spans="1:31">
      <c r="A3" s="22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ht="19" customHeight="1" spans="28:31">
      <c r="AB4" s="59" t="s">
        <v>43</v>
      </c>
      <c r="AC4" s="59"/>
      <c r="AD4" s="59"/>
      <c r="AE4" s="59"/>
    </row>
    <row r="5" ht="26.75" customHeight="1" spans="1:31">
      <c r="A5" s="24" t="s">
        <v>168</v>
      </c>
      <c r="B5" s="24"/>
      <c r="C5" s="24"/>
      <c r="D5" s="24" t="s">
        <v>218</v>
      </c>
      <c r="E5" s="24" t="s">
        <v>219</v>
      </c>
      <c r="F5" s="24" t="s">
        <v>241</v>
      </c>
      <c r="G5" s="24" t="s">
        <v>242</v>
      </c>
      <c r="H5" s="24" t="s">
        <v>243</v>
      </c>
      <c r="I5" s="24" t="s">
        <v>244</v>
      </c>
      <c r="J5" s="24" t="s">
        <v>245</v>
      </c>
      <c r="K5" s="24" t="s">
        <v>246</v>
      </c>
      <c r="L5" s="24" t="s">
        <v>247</v>
      </c>
      <c r="M5" s="24" t="s">
        <v>248</v>
      </c>
      <c r="N5" s="24"/>
      <c r="O5" s="24" t="s">
        <v>220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 t="s">
        <v>118</v>
      </c>
    </row>
    <row r="6" ht="24.15" customHeight="1" spans="1:3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 t="s">
        <v>115</v>
      </c>
      <c r="N6" s="24" t="s">
        <v>249</v>
      </c>
      <c r="O6" s="24" t="s">
        <v>98</v>
      </c>
      <c r="P6" s="24" t="s">
        <v>221</v>
      </c>
      <c r="Q6" s="24"/>
      <c r="R6" s="24"/>
      <c r="S6" s="24"/>
      <c r="T6" s="24"/>
      <c r="U6" s="24"/>
      <c r="W6" s="24" t="s">
        <v>222</v>
      </c>
      <c r="X6" s="24" t="s">
        <v>223</v>
      </c>
      <c r="Y6" s="24" t="s">
        <v>224</v>
      </c>
      <c r="Z6" s="24" t="s">
        <v>225</v>
      </c>
      <c r="AA6" s="24" t="s">
        <v>226</v>
      </c>
      <c r="AB6" s="24"/>
      <c r="AC6" s="24"/>
      <c r="AD6" s="24" t="s">
        <v>227</v>
      </c>
      <c r="AE6" s="24"/>
    </row>
    <row r="7" ht="39.65" customHeight="1" spans="1:31">
      <c r="A7" s="24" t="s">
        <v>186</v>
      </c>
      <c r="B7" s="24" t="s">
        <v>187</v>
      </c>
      <c r="C7" s="24" t="s">
        <v>188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98" t="s">
        <v>250</v>
      </c>
      <c r="O7" s="24"/>
      <c r="P7" s="24" t="s">
        <v>98</v>
      </c>
      <c r="Q7" s="24" t="s">
        <v>99</v>
      </c>
      <c r="R7" s="24" t="s">
        <v>228</v>
      </c>
      <c r="S7" s="24" t="s">
        <v>119</v>
      </c>
      <c r="T7" s="24" t="s">
        <v>120</v>
      </c>
      <c r="U7" s="24" t="s">
        <v>121</v>
      </c>
      <c r="V7" s="24" t="s">
        <v>101</v>
      </c>
      <c r="W7" s="24"/>
      <c r="X7" s="24"/>
      <c r="Y7" s="24"/>
      <c r="Z7" s="24"/>
      <c r="AA7" s="24" t="s">
        <v>230</v>
      </c>
      <c r="AB7" s="24" t="s">
        <v>231</v>
      </c>
      <c r="AC7" s="24" t="s">
        <v>232</v>
      </c>
      <c r="AD7" s="24"/>
      <c r="AE7" s="24"/>
    </row>
    <row r="8" ht="32.75" customHeight="1" spans="1:31">
      <c r="A8" s="41"/>
      <c r="B8" s="41"/>
      <c r="C8" s="41"/>
      <c r="D8" s="30"/>
      <c r="E8" s="30" t="s">
        <v>91</v>
      </c>
      <c r="F8" s="30"/>
      <c r="G8" s="30"/>
      <c r="H8" s="30"/>
      <c r="I8" s="30"/>
      <c r="J8" s="30"/>
      <c r="K8" s="30"/>
      <c r="L8" s="30"/>
      <c r="M8" s="71">
        <v>2136.06</v>
      </c>
      <c r="N8" s="71"/>
      <c r="O8" s="71">
        <v>2136.06</v>
      </c>
      <c r="P8" s="71">
        <v>2136.06</v>
      </c>
      <c r="Q8" s="71">
        <v>806.06</v>
      </c>
      <c r="R8" s="71"/>
      <c r="S8" s="71"/>
      <c r="T8" s="71"/>
      <c r="U8" s="71"/>
      <c r="V8" s="71">
        <v>1330</v>
      </c>
      <c r="W8" s="71">
        <v>0</v>
      </c>
      <c r="X8" s="71"/>
      <c r="Y8" s="71"/>
      <c r="Z8" s="71"/>
      <c r="AA8" s="71"/>
      <c r="AB8" s="71"/>
      <c r="AC8" s="71"/>
      <c r="AD8" s="71"/>
      <c r="AE8" s="71"/>
    </row>
    <row r="9" ht="26" customHeight="1" spans="1:31">
      <c r="A9" s="41"/>
      <c r="B9" s="41"/>
      <c r="C9" s="41"/>
      <c r="D9" s="64" t="s">
        <v>251</v>
      </c>
      <c r="E9" s="64" t="s">
        <v>252</v>
      </c>
      <c r="F9" s="41"/>
      <c r="G9" s="41"/>
      <c r="H9" s="41"/>
      <c r="I9" s="41"/>
      <c r="J9" s="41"/>
      <c r="K9" s="41"/>
      <c r="L9" s="41"/>
      <c r="M9" s="71">
        <v>2136.06</v>
      </c>
      <c r="N9" s="71"/>
      <c r="O9" s="71">
        <v>2136.06</v>
      </c>
      <c r="P9" s="68">
        <v>2136.06</v>
      </c>
      <c r="Q9" s="68">
        <v>806.06</v>
      </c>
      <c r="R9" s="68"/>
      <c r="S9" s="68"/>
      <c r="T9" s="68"/>
      <c r="U9" s="68"/>
      <c r="V9" s="71">
        <v>1330</v>
      </c>
      <c r="W9" s="68"/>
      <c r="X9" s="68"/>
      <c r="Y9" s="68"/>
      <c r="Z9" s="68"/>
      <c r="AA9" s="68"/>
      <c r="AB9" s="68"/>
      <c r="AC9" s="68"/>
      <c r="AD9" s="68"/>
      <c r="AE9" s="68"/>
    </row>
    <row r="10" ht="26" customHeight="1" spans="1:31">
      <c r="A10" s="41"/>
      <c r="B10" s="41"/>
      <c r="C10" s="41"/>
      <c r="D10" s="64" t="s">
        <v>253</v>
      </c>
      <c r="E10" s="64" t="s">
        <v>254</v>
      </c>
      <c r="F10" s="41"/>
      <c r="G10" s="41"/>
      <c r="H10" s="41"/>
      <c r="I10" s="41"/>
      <c r="J10" s="41"/>
      <c r="K10" s="41"/>
      <c r="L10" s="41"/>
      <c r="M10" s="71">
        <v>2136.06</v>
      </c>
      <c r="N10" s="71"/>
      <c r="O10" s="71">
        <v>2136.06</v>
      </c>
      <c r="P10" s="68">
        <v>2136.06</v>
      </c>
      <c r="Q10" s="68">
        <v>806.06</v>
      </c>
      <c r="R10" s="68"/>
      <c r="S10" s="68"/>
      <c r="T10" s="68"/>
      <c r="U10" s="68"/>
      <c r="V10" s="71">
        <v>1330</v>
      </c>
      <c r="W10" s="68"/>
      <c r="X10" s="68"/>
      <c r="Y10" s="68"/>
      <c r="Z10" s="68"/>
      <c r="AA10" s="68"/>
      <c r="AB10" s="68"/>
      <c r="AC10" s="68"/>
      <c r="AD10" s="68"/>
      <c r="AE10" s="68"/>
    </row>
    <row r="11" ht="30.15" customHeight="1" spans="1:31">
      <c r="A11" s="39" t="s">
        <v>194</v>
      </c>
      <c r="B11" s="39" t="s">
        <v>195</v>
      </c>
      <c r="C11" s="39" t="s">
        <v>196</v>
      </c>
      <c r="D11" s="61" t="s">
        <v>192</v>
      </c>
      <c r="E11" s="41" t="s">
        <v>255</v>
      </c>
      <c r="F11" s="61" t="s">
        <v>256</v>
      </c>
      <c r="G11" s="61" t="s">
        <v>257</v>
      </c>
      <c r="H11" s="61" t="s">
        <v>258</v>
      </c>
      <c r="I11" s="61" t="s">
        <v>259</v>
      </c>
      <c r="J11" s="61"/>
      <c r="K11" s="61"/>
      <c r="L11" s="61"/>
      <c r="M11" s="70">
        <v>395.9</v>
      </c>
      <c r="N11" s="69"/>
      <c r="O11" s="69">
        <v>395.9</v>
      </c>
      <c r="P11" s="69">
        <v>395.9</v>
      </c>
      <c r="Q11" s="69">
        <v>395.9</v>
      </c>
      <c r="R11" s="69"/>
      <c r="S11" s="69"/>
      <c r="T11" s="69"/>
      <c r="U11" s="69"/>
      <c r="V11" s="69">
        <v>0</v>
      </c>
      <c r="W11" s="69">
        <v>0</v>
      </c>
      <c r="X11" s="69"/>
      <c r="Y11" s="69"/>
      <c r="Z11" s="69"/>
      <c r="AA11" s="69"/>
      <c r="AB11" s="69"/>
      <c r="AC11" s="69"/>
      <c r="AD11" s="69"/>
      <c r="AE11" s="69"/>
    </row>
    <row r="12" ht="30.15" customHeight="1" spans="1:31">
      <c r="A12" s="39" t="s">
        <v>189</v>
      </c>
      <c r="B12" s="39" t="s">
        <v>190</v>
      </c>
      <c r="C12" s="39" t="s">
        <v>191</v>
      </c>
      <c r="D12" s="61" t="s">
        <v>192</v>
      </c>
      <c r="E12" s="41" t="s">
        <v>260</v>
      </c>
      <c r="F12" s="61" t="s">
        <v>256</v>
      </c>
      <c r="G12" s="61" t="s">
        <v>261</v>
      </c>
      <c r="H12" s="61" t="s">
        <v>262</v>
      </c>
      <c r="I12" s="61" t="s">
        <v>259</v>
      </c>
      <c r="J12" s="61"/>
      <c r="K12" s="61"/>
      <c r="L12" s="61"/>
      <c r="M12" s="70">
        <v>410.16</v>
      </c>
      <c r="N12" s="69"/>
      <c r="O12" s="69">
        <v>410.16</v>
      </c>
      <c r="P12" s="69">
        <v>410.16</v>
      </c>
      <c r="Q12" s="69">
        <v>410.16</v>
      </c>
      <c r="R12" s="69"/>
      <c r="S12" s="69"/>
      <c r="T12" s="69"/>
      <c r="U12" s="69"/>
      <c r="V12" s="69">
        <v>0</v>
      </c>
      <c r="W12" s="69">
        <v>0</v>
      </c>
      <c r="X12" s="69"/>
      <c r="Y12" s="69"/>
      <c r="Z12" s="69"/>
      <c r="AA12" s="69"/>
      <c r="AB12" s="69"/>
      <c r="AC12" s="69"/>
      <c r="AD12" s="69"/>
      <c r="AE12" s="69"/>
    </row>
    <row r="13" ht="30.15" customHeight="1" spans="1:31">
      <c r="A13" s="39" t="s">
        <v>198</v>
      </c>
      <c r="B13" s="39" t="s">
        <v>199</v>
      </c>
      <c r="C13" s="39" t="s">
        <v>200</v>
      </c>
      <c r="D13" s="61" t="s">
        <v>192</v>
      </c>
      <c r="E13" s="41" t="s">
        <v>263</v>
      </c>
      <c r="F13" s="61" t="s">
        <v>264</v>
      </c>
      <c r="G13" s="61" t="s">
        <v>265</v>
      </c>
      <c r="H13" s="61" t="s">
        <v>266</v>
      </c>
      <c r="I13" s="61"/>
      <c r="J13" s="61"/>
      <c r="K13" s="61"/>
      <c r="L13" s="61"/>
      <c r="M13" s="70">
        <v>30</v>
      </c>
      <c r="N13" s="69"/>
      <c r="O13" s="69">
        <v>30</v>
      </c>
      <c r="P13" s="69">
        <v>30</v>
      </c>
      <c r="Q13" s="69"/>
      <c r="R13" s="69"/>
      <c r="S13" s="69"/>
      <c r="T13" s="69"/>
      <c r="U13" s="69"/>
      <c r="V13" s="69">
        <v>30</v>
      </c>
      <c r="W13" s="69">
        <v>0</v>
      </c>
      <c r="X13" s="69"/>
      <c r="Y13" s="69"/>
      <c r="Z13" s="69"/>
      <c r="AA13" s="69"/>
      <c r="AB13" s="69"/>
      <c r="AC13" s="69"/>
      <c r="AD13" s="69"/>
      <c r="AE13" s="69"/>
    </row>
    <row r="14" ht="30.15" customHeight="1" spans="1:31">
      <c r="A14" s="39" t="s">
        <v>194</v>
      </c>
      <c r="B14" s="39" t="s">
        <v>196</v>
      </c>
      <c r="C14" s="39" t="s">
        <v>200</v>
      </c>
      <c r="D14" s="61" t="s">
        <v>192</v>
      </c>
      <c r="E14" s="41" t="s">
        <v>267</v>
      </c>
      <c r="F14" s="61" t="s">
        <v>264</v>
      </c>
      <c r="G14" s="61" t="s">
        <v>268</v>
      </c>
      <c r="H14" s="61" t="s">
        <v>269</v>
      </c>
      <c r="I14" s="61"/>
      <c r="J14" s="61"/>
      <c r="K14" s="61"/>
      <c r="L14" s="61"/>
      <c r="M14" s="70">
        <v>500</v>
      </c>
      <c r="N14" s="69"/>
      <c r="O14" s="69">
        <v>500</v>
      </c>
      <c r="P14" s="69">
        <v>500</v>
      </c>
      <c r="Q14" s="69"/>
      <c r="R14" s="69"/>
      <c r="S14" s="69"/>
      <c r="T14" s="69"/>
      <c r="U14" s="69"/>
      <c r="V14" s="69">
        <v>500</v>
      </c>
      <c r="W14" s="69">
        <v>0</v>
      </c>
      <c r="X14" s="69"/>
      <c r="Y14" s="69"/>
      <c r="Z14" s="69"/>
      <c r="AA14" s="69"/>
      <c r="AB14" s="69"/>
      <c r="AC14" s="69"/>
      <c r="AD14" s="69"/>
      <c r="AE14" s="69"/>
    </row>
    <row r="15" ht="30.15" customHeight="1" spans="1:31">
      <c r="A15" s="39" t="s">
        <v>194</v>
      </c>
      <c r="B15" s="39" t="s">
        <v>191</v>
      </c>
      <c r="C15" s="39" t="s">
        <v>200</v>
      </c>
      <c r="D15" s="61" t="s">
        <v>192</v>
      </c>
      <c r="E15" s="41" t="s">
        <v>270</v>
      </c>
      <c r="F15" s="61" t="s">
        <v>264</v>
      </c>
      <c r="G15" s="61" t="s">
        <v>271</v>
      </c>
      <c r="H15" s="61" t="s">
        <v>272</v>
      </c>
      <c r="I15" s="61"/>
      <c r="J15" s="61"/>
      <c r="K15" s="61"/>
      <c r="L15" s="61"/>
      <c r="M15" s="70">
        <v>500</v>
      </c>
      <c r="N15" s="69"/>
      <c r="O15" s="69">
        <v>500</v>
      </c>
      <c r="P15" s="69">
        <v>500</v>
      </c>
      <c r="Q15" s="69"/>
      <c r="R15" s="69"/>
      <c r="S15" s="69"/>
      <c r="T15" s="69"/>
      <c r="U15" s="69"/>
      <c r="V15" s="69">
        <v>500</v>
      </c>
      <c r="W15" s="69">
        <v>0</v>
      </c>
      <c r="X15" s="69"/>
      <c r="Y15" s="69"/>
      <c r="Z15" s="69"/>
      <c r="AA15" s="69"/>
      <c r="AB15" s="69"/>
      <c r="AC15" s="69"/>
      <c r="AD15" s="69"/>
      <c r="AE15" s="69"/>
    </row>
    <row r="16" ht="30.15" customHeight="1" spans="1:31">
      <c r="A16" s="39" t="s">
        <v>198</v>
      </c>
      <c r="B16" s="39" t="s">
        <v>204</v>
      </c>
      <c r="C16" s="39" t="s">
        <v>200</v>
      </c>
      <c r="D16" s="61" t="s">
        <v>192</v>
      </c>
      <c r="E16" s="41" t="s">
        <v>273</v>
      </c>
      <c r="F16" s="61" t="s">
        <v>264</v>
      </c>
      <c r="G16" s="61" t="s">
        <v>274</v>
      </c>
      <c r="H16" s="61" t="s">
        <v>275</v>
      </c>
      <c r="I16" s="61"/>
      <c r="J16" s="61"/>
      <c r="K16" s="61"/>
      <c r="L16" s="61"/>
      <c r="M16" s="70">
        <v>100</v>
      </c>
      <c r="N16" s="69"/>
      <c r="O16" s="69">
        <v>100</v>
      </c>
      <c r="P16" s="69">
        <v>100</v>
      </c>
      <c r="Q16" s="69"/>
      <c r="R16" s="69"/>
      <c r="S16" s="69"/>
      <c r="T16" s="69"/>
      <c r="U16" s="69"/>
      <c r="V16" s="69">
        <v>100</v>
      </c>
      <c r="W16" s="69">
        <v>0</v>
      </c>
      <c r="X16" s="69"/>
      <c r="Y16" s="69"/>
      <c r="Z16" s="69"/>
      <c r="AA16" s="69"/>
      <c r="AB16" s="69"/>
      <c r="AC16" s="69"/>
      <c r="AD16" s="69"/>
      <c r="AE16" s="69"/>
    </row>
    <row r="17" ht="30.15" customHeight="1" spans="1:31">
      <c r="A17" s="39" t="s">
        <v>194</v>
      </c>
      <c r="B17" s="39" t="s">
        <v>191</v>
      </c>
      <c r="C17" s="39" t="s">
        <v>206</v>
      </c>
      <c r="D17" s="61" t="s">
        <v>192</v>
      </c>
      <c r="E17" s="41" t="s">
        <v>276</v>
      </c>
      <c r="F17" s="61" t="s">
        <v>264</v>
      </c>
      <c r="G17" s="61" t="s">
        <v>277</v>
      </c>
      <c r="H17" s="61" t="s">
        <v>278</v>
      </c>
      <c r="I17" s="61"/>
      <c r="J17" s="61"/>
      <c r="K17" s="61"/>
      <c r="L17" s="61"/>
      <c r="M17" s="70">
        <v>200</v>
      </c>
      <c r="N17" s="69"/>
      <c r="O17" s="69">
        <v>200</v>
      </c>
      <c r="P17" s="69">
        <v>200</v>
      </c>
      <c r="Q17" s="69"/>
      <c r="R17" s="69"/>
      <c r="S17" s="69"/>
      <c r="T17" s="69"/>
      <c r="U17" s="69"/>
      <c r="V17" s="69">
        <v>200</v>
      </c>
      <c r="W17" s="69">
        <v>0</v>
      </c>
      <c r="X17" s="69"/>
      <c r="Y17" s="69"/>
      <c r="Z17" s="69"/>
      <c r="AA17" s="69"/>
      <c r="AB17" s="69"/>
      <c r="AC17" s="69"/>
      <c r="AD17" s="69"/>
      <c r="AE17" s="69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3一般公共预算拨款收入表</vt:lpstr>
      <vt:lpstr>4支出总表</vt:lpstr>
      <vt:lpstr>5支出预算分类汇总表(按政府预算经济分类)</vt:lpstr>
      <vt:lpstr>6支出预算分类汇总表（按部门预算经济分类）</vt:lpstr>
      <vt:lpstr>7基本支出表</vt:lpstr>
      <vt:lpstr>8项目支出表</vt:lpstr>
      <vt:lpstr>9项目支出预算明细表（按政府预算经济分类）A</vt:lpstr>
      <vt:lpstr>10项目支出预算明细表（按政府预算经济分类）B</vt:lpstr>
      <vt:lpstr>11项目支出预算明细表（按政府预算经济分类）C</vt:lpstr>
      <vt:lpstr>12项目支出预算明细表（按部门预算经济分类）A</vt:lpstr>
      <vt:lpstr>13项目支出预算明细表（按部门预算经济分类）B</vt:lpstr>
      <vt:lpstr>14项目支出预算明细表（按部门预算经济分类）C</vt:lpstr>
      <vt:lpstr>15项目支出预算明细表（按部门预算经济分类）D</vt:lpstr>
      <vt:lpstr>16财政拨款收支总表</vt:lpstr>
      <vt:lpstr>17一般公共预算支出表</vt:lpstr>
      <vt:lpstr>18一般公共预算基本支出表</vt:lpstr>
      <vt:lpstr>19人员经费(工资福利支出)(按政府预算经济分类）</vt:lpstr>
      <vt:lpstr>20人员经费(工资福利支出)(按部门预算经济分类)</vt:lpstr>
      <vt:lpstr>21人员经费(对个人和家庭的补助)(按政府预算经济分类)</vt:lpstr>
      <vt:lpstr>22人员经费(对个人和家庭的补助)（按部门预算经济分类）</vt:lpstr>
      <vt:lpstr>23公用经费(商品和服务支出)（按政府预算经济分类）</vt:lpstr>
      <vt:lpstr>24公用经费(商品和服务支出)(按部门预算经济分类)</vt:lpstr>
      <vt:lpstr>25一般公共预算“三公”经费支出表</vt:lpstr>
      <vt:lpstr>26政府性基金预算支出表</vt:lpstr>
      <vt:lpstr>27政府性基金预算支出分类汇总表（按政府预算经济分类）</vt:lpstr>
      <vt:lpstr>28政府性基金预算支出分类汇总表（按部门预算经济分类）</vt:lpstr>
      <vt:lpstr>29国有资本经营预算</vt:lpstr>
      <vt:lpstr>30财政专户管理资金</vt:lpstr>
      <vt:lpstr>31单位资金支出预算表</vt:lpstr>
      <vt:lpstr>32专项资金预算汇总表</vt:lpstr>
      <vt:lpstr>33专项资金预算汇总表</vt:lpstr>
      <vt:lpstr>34政府采购预算表</vt:lpstr>
      <vt:lpstr>35政府购买服务支出预算表</vt:lpstr>
      <vt:lpstr>36单位资产及设备情况表</vt:lpstr>
      <vt:lpstr>37单位人员情况信息表</vt:lpstr>
      <vt:lpstr>38项目支出绩效目标表</vt:lpstr>
      <vt:lpstr>39整体支出绩效目标表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2022-05-07T02:47:00Z</dcterms:created>
  <dcterms:modified xsi:type="dcterms:W3CDTF">2023-09-25T08:12:36Z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F95940428F1D48138D9BEF61AAD88270</vt:lpwstr>
  </property>
  <property fmtid="{D5CDD505-2E9C-101B-9397-08002B2CF9AE}" pid="3" name="KSOProductBuildVer">
    <vt:lpwstr>2052-12.1.0.15374</vt:lpwstr>
  </property>
</Properties>
</file>