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365" tabRatio="916" firstSheet="24" activeTab="2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6" r:id="rId6"/>
    <sheet name="5一般公共预算支出表" sheetId="7" r:id="rId7"/>
    <sheet name="6一般公共预算基本支出表" sheetId="8" r:id="rId8"/>
    <sheet name="7三公" sheetId="9" r:id="rId9"/>
    <sheet name="8政府性基金" sheetId="10" r:id="rId10"/>
    <sheet name="9支出分类(政府预算)" sheetId="11" r:id="rId11"/>
    <sheet name="10支出分类（部门预算）" sheetId="12" r:id="rId12"/>
    <sheet name="11工资福利(政府预算)" sheetId="13" r:id="rId13"/>
    <sheet name="12工资福利" sheetId="14" r:id="rId14"/>
    <sheet name="13个人家庭(政府预算)" sheetId="15" r:id="rId15"/>
    <sheet name="14个人家庭" sheetId="16" r:id="rId16"/>
    <sheet name="15商品服务(政府预算)" sheetId="17" r:id="rId17"/>
    <sheet name="14商品服务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单位新增资产汇总表" sheetId="24" r:id="rId24"/>
    <sheet name="23政府采购预算表 " sheetId="25" r:id="rId25"/>
    <sheet name="24政府购买服务支出预算表 " sheetId="26" r:id="rId26"/>
    <sheet name="25单位资产及设备情况表 " sheetId="27" r:id="rId27"/>
    <sheet name="26单位人员情况信息表 " sheetId="28" r:id="rId28"/>
    <sheet name="27项目支出绩效目标表" sheetId="29" r:id="rId29"/>
    <sheet name="28整体支出绩效目标表" sheetId="30" r:id="rId30"/>
  </sheets>
  <calcPr calcId="144525"/>
</workbook>
</file>

<file path=xl/comments1.xml><?xml version="1.0" encoding="utf-8"?>
<comments xmlns="http://schemas.openxmlformats.org/spreadsheetml/2006/main">
  <authors>
    <author>郭学兵 10.106.137.58</author>
  </authors>
  <commentList>
    <comment ref="A20" authorId="0">
      <text>
        <r>
          <rPr>
            <b/>
            <sz val="9"/>
            <rFont val="宋体"/>
            <charset val="134"/>
          </rPr>
          <t>郭学兵 10.106.137.58:</t>
        </r>
        <r>
          <rPr>
            <sz val="9"/>
            <rFont val="宋体"/>
            <charset val="134"/>
          </rPr>
          <t xml:space="preserve">
插入“桃源部门预算一上输出表”中“收支总表--一般公共预算拨款收入--其他收入”</t>
        </r>
      </text>
    </comment>
  </commentList>
</comments>
</file>

<file path=xl/sharedStrings.xml><?xml version="1.0" encoding="utf-8"?>
<sst xmlns="http://schemas.openxmlformats.org/spreadsheetml/2006/main" count="1115">
  <si>
    <t>2024年部门预算公开表</t>
  </si>
  <si>
    <t>单位编码：</t>
  </si>
  <si>
    <t>900012</t>
  </si>
  <si>
    <t>单位名称：</t>
  </si>
  <si>
    <t>桃源县九溪镇人民政府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</si>
  <si>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</si>
  <si>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</si>
  <si>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</si>
  <si>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</si>
  <si>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</si>
  <si>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</si>
  <si>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</si>
  <si>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</si>
  <si>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</si>
  <si>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</si>
  <si>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</si>
  <si>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</si>
  <si>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</si>
  <si>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</si>
  <si>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</si>
  <si>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</si>
  <si>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</si>
  <si>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</si>
  <si>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</si>
  <si>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</si>
  <si>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</si>
  <si>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</si>
  <si>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</si>
  <si>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</si>
  <si>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</si>
  <si>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</si>
  <si>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单位：900012_桃源县九溪镇人民政府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</si>
  <si>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</si>
  <si>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</si>
  <si>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</si>
  <si>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</si>
  <si>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</si>
  <si>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</si>
  <si>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</si>
  <si>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</si>
  <si>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</si>
  <si>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</si>
  <si>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</si>
  <si>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</si>
  <si>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</si>
  <si>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</si>
  <si>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</si>
  <si>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</si>
  <si>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</si>
  <si>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</si>
  <si>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</si>
  <si>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</si>
  <si>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</si>
  <si>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</si>
  <si>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</si>
  <si>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</si>
  <si>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</si>
  <si>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</si>
  <si>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</si>
  <si>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</si>
  <si>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</si>
  <si>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</si>
  <si>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</si>
  <si>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</si>
  <si>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</si>
  <si>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</si>
  <si>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</si>
  <si>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</si>
  <si>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</si>
  <si>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</si>
  <si>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</si>
  <si>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</si>
  <si>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</si>
  <si>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</si>
  <si>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</si>
  <si>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</si>
  <si>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</si>
  <si>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</si>
  <si>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</si>
  <si>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</si>
  <si>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</si>
  <si>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</si>
  <si>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</si>
  <si>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</si>
  <si>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</si>
  <si>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</si>
  <si>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</si>
  <si>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</si>
  <si>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</si>
  <si>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</si>
  <si>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</si>
  <si>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</si>
  <si>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</si>
  <si>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</si>
  <si>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</si>
  <si>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</si>
  <si>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 其他收入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</si>
  <si>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</si>
  <si>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</si>
  <si>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</si>
  <si>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</si>
  <si>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</si>
  <si>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</si>
  <si>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</si>
  <si>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</si>
  <si>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</si>
  <si>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</si>
  <si>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</si>
  <si>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</si>
  <si>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</si>
  <si>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</si>
  <si>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</si>
  <si>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</si>
  <si>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</si>
  <si>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</si>
  <si>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</si>
  <si>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</si>
  <si>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</si>
  <si>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</si>
  <si>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</si>
  <si>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</si>
  <si>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</si>
  <si>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</si>
  <si>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</si>
  <si>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</si>
  <si>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</si>
  <si>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</si>
  <si>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</si>
  <si>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</si>
  <si>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</si>
  <si>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</si>
  <si>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</si>
  <si>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</si>
  <si>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</si>
  <si>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</si>
  <si>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</si>
  <si>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</si>
  <si>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</si>
  <si>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</si>
  <si>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</si>
  <si>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</si>
  <si>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</si>
  <si>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</si>
  <si>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</si>
  <si>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</si>
  <si>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</si>
  <si>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</si>
  <si>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</si>
  <si>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</si>
  <si>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</si>
  <si>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</si>
  <si>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</si>
  <si>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</si>
  <si>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</si>
  <si>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</si>
  <si>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</si>
  <si>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</si>
  <si>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900012</t>
  </si>
  <si>
    <t xml:space="preserve">  桃源县九溪镇人民政府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</si>
  <si>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</si>
  <si>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</si>
  <si>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</si>
  <si>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</si>
  <si>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</si>
  <si>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</si>
  <si>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</si>
  <si>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</si>
  <si>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</si>
  <si>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</si>
  <si>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</si>
  <si>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</si>
  <si>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桃源县九溪镇人民政府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</si>
  <si>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</si>
  <si>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</si>
  <si>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</si>
  <si>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</si>
  <si>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</si>
  <si>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</si>
  <si>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</si>
  <si>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</si>
  <si>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</si>
  <si>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99</t>
  </si>
  <si>
    <t xml:space="preserve">     20199</t>
  </si>
  <si>
    <t xml:space="preserve">     其他一般公共服务支出</t>
  </si>
  <si>
    <t xml:space="preserve">      2019999</t>
  </si>
  <si>
    <t xml:space="preserve">      其他一般公共服务支出</t>
  </si>
  <si>
    <t>207</t>
  </si>
  <si>
    <t xml:space="preserve">   207</t>
  </si>
  <si>
    <t xml:space="preserve">   文化旅游体育与传媒支出</t>
  </si>
  <si>
    <t xml:space="preserve">     20701</t>
  </si>
  <si>
    <t xml:space="preserve">     文化和旅游</t>
  </si>
  <si>
    <t>11</t>
  </si>
  <si>
    <t xml:space="preserve">      2070111</t>
  </si>
  <si>
    <t xml:space="preserve">      文化创作与保护</t>
  </si>
  <si>
    <t xml:space="preserve">      2070199</t>
  </si>
  <si>
    <t xml:space="preserve">      其他文化和旅游支出</t>
  </si>
  <si>
    <t xml:space="preserve">     20799</t>
  </si>
  <si>
    <t xml:space="preserve">     其他文化旅游体育与传媒支出</t>
  </si>
  <si>
    <t xml:space="preserve">      2079999</t>
  </si>
  <si>
    <t xml:space="preserve">      其他文化旅游体育与传媒支出</t>
  </si>
  <si>
    <t>208</t>
  </si>
  <si>
    <t xml:space="preserve">   208</t>
  </si>
  <si>
    <t xml:space="preserve">   社会保障和就业支出</t>
  </si>
  <si>
    <t xml:space="preserve">     20801</t>
  </si>
  <si>
    <t xml:space="preserve">     人力资源和社会保障管理事务</t>
  </si>
  <si>
    <t>50</t>
  </si>
  <si>
    <t xml:space="preserve">      2080150</t>
  </si>
  <si>
    <t xml:space="preserve">      事业运行</t>
  </si>
  <si>
    <t>02</t>
  </si>
  <si>
    <t xml:space="preserve">     20802</t>
  </si>
  <si>
    <t xml:space="preserve">     民政管理事务</t>
  </si>
  <si>
    <t xml:space="preserve">      2080299</t>
  </si>
  <si>
    <t xml:space="preserve">      其他民政管理事务支出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</si>
  <si>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</si>
  <si>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</si>
  <si>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</si>
  <si>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</si>
  <si>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</si>
  <si>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08</t>
  </si>
  <si>
    <t xml:space="preserve">     20808</t>
  </si>
  <si>
    <t xml:space="preserve">     抚恤</t>
  </si>
  <si>
    <t xml:space="preserve">      2080801</t>
  </si>
  <si>
    <t xml:space="preserve">      死亡抚恤</t>
  </si>
  <si>
    <t xml:space="preserve">      2080899</t>
  </si>
  <si>
    <t xml:space="preserve">      其他优抚支出</t>
  </si>
  <si>
    <t>20</t>
  </si>
  <si>
    <t xml:space="preserve">     20820</t>
  </si>
  <si>
    <t xml:space="preserve">     临时救助</t>
  </si>
  <si>
    <t xml:space="preserve">      2082001</t>
  </si>
  <si>
    <t xml:space="preserve">      临时救助支出</t>
  </si>
  <si>
    <t>21</t>
  </si>
  <si>
    <t xml:space="preserve">     20821</t>
  </si>
  <si>
    <t xml:space="preserve">     特困人员救助供养</t>
  </si>
  <si>
    <t xml:space="preserve">      2082102</t>
  </si>
  <si>
    <t xml:space="preserve">      农村特困人员救助供养支出</t>
  </si>
  <si>
    <t>28</t>
  </si>
  <si>
    <t xml:space="preserve">     20828</t>
  </si>
  <si>
    <t xml:space="preserve">     退役军人管理事务</t>
  </si>
  <si>
    <t xml:space="preserve">      2082850</t>
  </si>
  <si>
    <t xml:space="preserve">      2082899</t>
  </si>
  <si>
    <t xml:space="preserve">      其他退役军人事务管理支出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</si>
  <si>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</si>
  <si>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</si>
  <si>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</si>
  <si>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</si>
  <si>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</si>
  <si>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</si>
  <si>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</si>
  <si>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07</t>
  </si>
  <si>
    <t xml:space="preserve">     21007</t>
  </si>
  <si>
    <t xml:space="preserve">     计划生育事务</t>
  </si>
  <si>
    <t xml:space="preserve">      2100799</t>
  </si>
  <si>
    <t xml:space="preserve">      其他计划生育事务支出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</si>
  <si>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</si>
  <si>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</si>
  <si>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</si>
  <si>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</si>
  <si>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14</t>
  </si>
  <si>
    <t xml:space="preserve">     21014</t>
  </si>
  <si>
    <t xml:space="preserve">     优抚对象医疗</t>
  </si>
  <si>
    <t xml:space="preserve">      2101401</t>
  </si>
  <si>
    <t xml:space="preserve">      优抚对象医疗补助</t>
  </si>
  <si>
    <t>15</t>
  </si>
  <si>
    <t xml:space="preserve">     21015</t>
  </si>
  <si>
    <t xml:space="preserve">     医疗保障管理事务</t>
  </si>
  <si>
    <t xml:space="preserve">      2101599</t>
  </si>
  <si>
    <t xml:space="preserve">      其他医疗保障管理事务支出</t>
  </si>
  <si>
    <t xml:space="preserve">     21099</t>
  </si>
  <si>
    <t xml:space="preserve">     其他卫生健康支出</t>
  </si>
  <si>
    <t xml:space="preserve">      2109999</t>
  </si>
  <si>
    <t xml:space="preserve">      其他卫生健康支出</t>
  </si>
  <si>
    <t>212</t>
  </si>
  <si>
    <t xml:space="preserve">   212</t>
  </si>
  <si>
    <t xml:space="preserve">   城乡社区支出</t>
  </si>
  <si>
    <t xml:space="preserve">     21203</t>
  </si>
  <si>
    <t xml:space="preserve">     城乡社区公共设施</t>
  </si>
  <si>
    <t xml:space="preserve">      2120303</t>
  </si>
  <si>
    <t xml:space="preserve">      小城镇基础设施建设</t>
  </si>
  <si>
    <t xml:space="preserve">     21299</t>
  </si>
  <si>
    <t xml:space="preserve">     其他城乡社区支出</t>
  </si>
  <si>
    <t xml:space="preserve">      2129999</t>
  </si>
  <si>
    <t xml:space="preserve">      其他城乡社区支出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</si>
  <si>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</si>
  <si>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</si>
  <si>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</si>
  <si>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</si>
  <si>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</si>
  <si>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>04</t>
  </si>
  <si>
    <t xml:space="preserve">      2130104</t>
  </si>
  <si>
    <t>06</t>
  </si>
  <si>
    <t xml:space="preserve">      2130106</t>
  </si>
  <si>
    <t xml:space="preserve">      科技转化与推广服务</t>
  </si>
  <si>
    <t xml:space="preserve">      2130108</t>
  </si>
  <si>
    <t xml:space="preserve">      病虫害控制</t>
  </si>
  <si>
    <t>09</t>
  </si>
  <si>
    <t xml:space="preserve">      2130109</t>
  </si>
  <si>
    <t xml:space="preserve">      农产品质量安全</t>
  </si>
  <si>
    <t>10</t>
  </si>
  <si>
    <t xml:space="preserve">      2130110</t>
  </si>
  <si>
    <t xml:space="preserve">      执法监管</t>
  </si>
  <si>
    <t>19</t>
  </si>
  <si>
    <t xml:space="preserve">      2130119</t>
  </si>
  <si>
    <t xml:space="preserve">      防灾救灾</t>
  </si>
  <si>
    <t>22</t>
  </si>
  <si>
    <t xml:space="preserve">      2130122</t>
  </si>
  <si>
    <t xml:space="preserve">      农业生产发展</t>
  </si>
  <si>
    <t>26</t>
  </si>
  <si>
    <t xml:space="preserve">      2130126</t>
  </si>
  <si>
    <t xml:space="preserve">      农村社会事业</t>
  </si>
  <si>
    <t>53</t>
  </si>
  <si>
    <t xml:space="preserve">      2130153</t>
  </si>
  <si>
    <t xml:space="preserve">      耕地建设与利用</t>
  </si>
  <si>
    <t xml:space="preserve">      2130199</t>
  </si>
  <si>
    <t xml:space="preserve">      其他农业农村支出</t>
  </si>
  <si>
    <t xml:space="preserve">     21302</t>
  </si>
  <si>
    <t xml:space="preserve">     林业和草原</t>
  </si>
  <si>
    <t xml:space="preserve">      2130205</t>
  </si>
  <si>
    <t xml:space="preserve">      森林资源培育</t>
  </si>
  <si>
    <t>34</t>
  </si>
  <si>
    <t xml:space="preserve">      2130234</t>
  </si>
  <si>
    <t xml:space="preserve">      林业草原防灾减灾</t>
  </si>
  <si>
    <t xml:space="preserve">     21303</t>
  </si>
  <si>
    <t xml:space="preserve">     水利</t>
  </si>
  <si>
    <t xml:space="preserve">      2130305</t>
  </si>
  <si>
    <t xml:space="preserve">      水利工程建设</t>
  </si>
  <si>
    <t xml:space="preserve">      2130306</t>
  </si>
  <si>
    <t xml:space="preserve">      水利工程运行与维护</t>
  </si>
  <si>
    <t xml:space="preserve">      2130314</t>
  </si>
  <si>
    <t xml:space="preserve">      防汛</t>
  </si>
  <si>
    <t>16</t>
  </si>
  <si>
    <t xml:space="preserve">      2130316</t>
  </si>
  <si>
    <t xml:space="preserve">      农村水利</t>
  </si>
  <si>
    <t xml:space="preserve">     21305</t>
  </si>
  <si>
    <t xml:space="preserve">     巩固脱贫攻坚成果衔接乡村振兴</t>
  </si>
  <si>
    <t xml:space="preserve">      2130504</t>
  </si>
  <si>
    <t xml:space="preserve">      农村基础设施建设</t>
  </si>
  <si>
    <t xml:space="preserve">      2130506</t>
  </si>
  <si>
    <t xml:space="preserve">      社会发展</t>
  </si>
  <si>
    <t xml:space="preserve">      2130599</t>
  </si>
  <si>
    <t xml:space="preserve">      其他巩固脱贫攻坚成果衔接乡村振兴支出</t>
  </si>
  <si>
    <t xml:space="preserve">     21307</t>
  </si>
  <si>
    <t xml:space="preserve">     农村综合改革</t>
  </si>
  <si>
    <t xml:space="preserve">      2130701</t>
  </si>
  <si>
    <t xml:space="preserve">      对村级公益事业建设的补助</t>
  </si>
  <si>
    <t xml:space="preserve">      2130705</t>
  </si>
  <si>
    <t xml:space="preserve">      对村民委员会和村党支部的补助</t>
  </si>
  <si>
    <t xml:space="preserve">      2130799</t>
  </si>
  <si>
    <t xml:space="preserve">      其他农村综合改革支出</t>
  </si>
  <si>
    <t xml:space="preserve">     21309</t>
  </si>
  <si>
    <t xml:space="preserve">     目标价格补贴</t>
  </si>
  <si>
    <t xml:space="preserve">      2130901</t>
  </si>
  <si>
    <t xml:space="preserve">      棉花目标价格补贴</t>
  </si>
  <si>
    <t xml:space="preserve">     21399</t>
  </si>
  <si>
    <t xml:space="preserve">     其他农林水支出</t>
  </si>
  <si>
    <t xml:space="preserve">      2139999</t>
  </si>
  <si>
    <t xml:space="preserve">      其他农林水支出</t>
  </si>
  <si>
    <t>215</t>
  </si>
  <si>
    <t xml:space="preserve">   215</t>
  </si>
  <si>
    <t xml:space="preserve">   资源勘探工业信息等支出</t>
  </si>
  <si>
    <t xml:space="preserve">     21507</t>
  </si>
  <si>
    <t xml:space="preserve">     国有资产监管</t>
  </si>
  <si>
    <t xml:space="preserve">      2150799</t>
  </si>
  <si>
    <t xml:space="preserve">      其他国有资产监管支出</t>
  </si>
  <si>
    <t>220</t>
  </si>
  <si>
    <t xml:space="preserve">   220</t>
  </si>
  <si>
    <t xml:space="preserve">   自然资源海洋气象等支出</t>
  </si>
  <si>
    <t xml:space="preserve">     22001</t>
  </si>
  <si>
    <t xml:space="preserve">     自然资源事务</t>
  </si>
  <si>
    <t xml:space="preserve">      2200102</t>
  </si>
  <si>
    <t xml:space="preserve">      一般行政管理事务</t>
  </si>
  <si>
    <t xml:space="preserve">      2200106</t>
  </si>
  <si>
    <t xml:space="preserve">      自然资源利用与保护</t>
  </si>
  <si>
    <t>13</t>
  </si>
  <si>
    <t xml:space="preserve">      2200113</t>
  </si>
  <si>
    <t xml:space="preserve">      地质矿产资源与环境调查</t>
  </si>
  <si>
    <t xml:space="preserve">      2200199</t>
  </si>
  <si>
    <t xml:space="preserve">      其他自然资源事务支出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</si>
  <si>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</si>
  <si>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</si>
  <si>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</si>
  <si>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</si>
  <si>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</si>
  <si>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</si>
  <si>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</si>
  <si>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224</t>
  </si>
  <si>
    <t xml:space="preserve">   224</t>
  </si>
  <si>
    <t xml:space="preserve">   灾害防治及应急管理支出</t>
  </si>
  <si>
    <t xml:space="preserve">     22401</t>
  </si>
  <si>
    <t xml:space="preserve">     应急管理事务</t>
  </si>
  <si>
    <t xml:space="preserve">      2240106</t>
  </si>
  <si>
    <t xml:space="preserve">      安全监管</t>
  </si>
  <si>
    <t xml:space="preserve">      2240199</t>
  </si>
  <si>
    <t xml:space="preserve">      其他应急管理支出</t>
  </si>
  <si>
    <t xml:space="preserve">     22404</t>
  </si>
  <si>
    <t xml:space="preserve">     矿山安全</t>
  </si>
  <si>
    <t xml:space="preserve">      2240499</t>
  </si>
  <si>
    <t xml:space="preserve">      其他矿山安全支出</t>
  </si>
  <si>
    <t xml:space="preserve">     22406</t>
  </si>
  <si>
    <t xml:space="preserve">     自然灾害防治</t>
  </si>
  <si>
    <t xml:space="preserve">      2240601</t>
  </si>
  <si>
    <t xml:space="preserve">      地质灾害防治</t>
  </si>
  <si>
    <t xml:space="preserve">      2240602</t>
  </si>
  <si>
    <t xml:space="preserve">      森林草原防灾减灾</t>
  </si>
  <si>
    <t>部门公开表06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</si>
  <si>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</si>
  <si>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</si>
  <si>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</si>
  <si>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</si>
  <si>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</si>
  <si>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</si>
  <si>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</si>
  <si>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</si>
  <si>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</si>
  <si>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</si>
  <si>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</si>
  <si>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</si>
  <si>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</si>
  <si>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工资福利支出</t>
  </si>
  <si>
    <t>对个人和家庭的补助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</si>
  <si>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</si>
  <si>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</si>
  <si>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</si>
  <si>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</si>
  <si>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20199</t>
  </si>
  <si>
    <t xml:space="preserve">    其他一般公共服务支出</t>
  </si>
  <si>
    <t xml:space="preserve">     2019999</t>
  </si>
  <si>
    <t xml:space="preserve">    20701</t>
  </si>
  <si>
    <t xml:space="preserve">    文化和旅游</t>
  </si>
  <si>
    <t xml:space="preserve">     2070111</t>
  </si>
  <si>
    <t xml:space="preserve">     文化创作与保护</t>
  </si>
  <si>
    <t xml:space="preserve">     2070199</t>
  </si>
  <si>
    <t xml:space="preserve">     其他文化和旅游支出</t>
  </si>
  <si>
    <t xml:space="preserve">    20799</t>
  </si>
  <si>
    <t xml:space="preserve">    其他文化旅游体育与传媒支出</t>
  </si>
  <si>
    <t xml:space="preserve">     2079999</t>
  </si>
  <si>
    <t xml:space="preserve">    20801</t>
  </si>
  <si>
    <t xml:space="preserve">    人力资源和社会保障管理事务</t>
  </si>
  <si>
    <t xml:space="preserve">     2080150</t>
  </si>
  <si>
    <t xml:space="preserve">     事业运行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</si>
  <si>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</si>
  <si>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</si>
  <si>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</si>
  <si>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</si>
  <si>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</si>
  <si>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</si>
  <si>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</si>
  <si>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</si>
  <si>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20808</t>
  </si>
  <si>
    <t xml:space="preserve">    抚恤</t>
  </si>
  <si>
    <t xml:space="preserve">     2080801</t>
  </si>
  <si>
    <t xml:space="preserve">     死亡抚恤</t>
  </si>
  <si>
    <t xml:space="preserve">     2080899</t>
  </si>
  <si>
    <t xml:space="preserve">     其他优抚支出</t>
  </si>
  <si>
    <t xml:space="preserve">    20820</t>
  </si>
  <si>
    <t xml:space="preserve">    临时救助</t>
  </si>
  <si>
    <t xml:space="preserve">     2082001</t>
  </si>
  <si>
    <t xml:space="preserve">     临时救助支出</t>
  </si>
  <si>
    <t xml:space="preserve">    20821</t>
  </si>
  <si>
    <t xml:space="preserve">    特困人员救助供养</t>
  </si>
  <si>
    <t xml:space="preserve">     2082102</t>
  </si>
  <si>
    <t xml:space="preserve">     农村特困人员救助供养支出</t>
  </si>
  <si>
    <t xml:space="preserve">    20828</t>
  </si>
  <si>
    <t xml:space="preserve">    退役军人管理事务</t>
  </si>
  <si>
    <t xml:space="preserve">     2082850</t>
  </si>
  <si>
    <t xml:space="preserve">     2082899</t>
  </si>
  <si>
    <t xml:space="preserve">     其他退役军人事务管理支出</t>
  </si>
  <si>
    <t xml:space="preserve">    20899</t>
  </si>
  <si>
    <t xml:space="preserve">    其他社会保障和就业支出</t>
  </si>
  <si>
    <t xml:space="preserve">     2089999</t>
  </si>
  <si>
    <t xml:space="preserve">    21007</t>
  </si>
  <si>
    <t xml:space="preserve">    计划生育事务</t>
  </si>
  <si>
    <t xml:space="preserve">     2100799</t>
  </si>
  <si>
    <t xml:space="preserve">     其他计划生育事务支出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</si>
  <si>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</si>
  <si>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</si>
  <si>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</si>
  <si>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</si>
  <si>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21014</t>
  </si>
  <si>
    <t xml:space="preserve">    优抚对象医疗</t>
  </si>
  <si>
    <t xml:space="preserve">     2101401</t>
  </si>
  <si>
    <t xml:space="preserve">     优抚对象医疗补助</t>
  </si>
  <si>
    <t xml:space="preserve">    21015</t>
  </si>
  <si>
    <t xml:space="preserve">    医疗保障管理事务</t>
  </si>
  <si>
    <t xml:space="preserve">     2101599</t>
  </si>
  <si>
    <t xml:space="preserve">     其他医疗保障管理事务支出</t>
  </si>
  <si>
    <t xml:space="preserve">    21099</t>
  </si>
  <si>
    <t xml:space="preserve">    其他卫生健康支出</t>
  </si>
  <si>
    <t xml:space="preserve">     2109999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</si>
  <si>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</si>
  <si>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</si>
  <si>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</si>
  <si>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</si>
  <si>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 21299</t>
  </si>
  <si>
    <t xml:space="preserve">    其他城乡社区支出</t>
  </si>
  <si>
    <t xml:space="preserve">     2129999</t>
  </si>
  <si>
    <t xml:space="preserve">    21301</t>
  </si>
  <si>
    <t xml:space="preserve">    农业农村</t>
  </si>
  <si>
    <t xml:space="preserve">     2130104</t>
  </si>
  <si>
    <t xml:space="preserve">     2130106</t>
  </si>
  <si>
    <t xml:space="preserve">     科技转化与推广服务</t>
  </si>
  <si>
    <t xml:space="preserve">     2130108</t>
  </si>
  <si>
    <t xml:space="preserve">     病虫害控制</t>
  </si>
  <si>
    <t xml:space="preserve">     2130109</t>
  </si>
  <si>
    <t xml:space="preserve">     农产品质量安全</t>
  </si>
  <si>
    <t xml:space="preserve">     2130110</t>
  </si>
  <si>
    <t xml:space="preserve">     执法监管</t>
  </si>
  <si>
    <t xml:space="preserve">     2130119</t>
  </si>
  <si>
    <t xml:space="preserve">     防灾救灾</t>
  </si>
  <si>
    <t xml:space="preserve">     2130122</t>
  </si>
  <si>
    <t xml:space="preserve">     农业生产发展</t>
  </si>
  <si>
    <t xml:space="preserve">     2130126</t>
  </si>
  <si>
    <t xml:space="preserve">     农村社会事业</t>
  </si>
  <si>
    <t xml:space="preserve">     2130153</t>
  </si>
  <si>
    <t xml:space="preserve">     耕地建设与利用</t>
  </si>
  <si>
    <t xml:space="preserve">     2130199</t>
  </si>
  <si>
    <t xml:space="preserve">     其他农业农村支出</t>
  </si>
  <si>
    <t xml:space="preserve">    21302</t>
  </si>
  <si>
    <t xml:space="preserve">    林业和草原</t>
  </si>
  <si>
    <t xml:space="preserve">     2130205</t>
  </si>
  <si>
    <t xml:space="preserve">     森林资源培育</t>
  </si>
  <si>
    <t xml:space="preserve">     2130234</t>
  </si>
  <si>
    <t xml:space="preserve">     林业草原防灾减灾</t>
  </si>
  <si>
    <t xml:space="preserve">    21303</t>
  </si>
  <si>
    <t xml:space="preserve">    水利</t>
  </si>
  <si>
    <t xml:space="preserve">     2130305</t>
  </si>
  <si>
    <t xml:space="preserve">     水利工程建设</t>
  </si>
  <si>
    <t xml:space="preserve">     2130306</t>
  </si>
  <si>
    <t xml:space="preserve">     水利工程运行与维护</t>
  </si>
  <si>
    <t xml:space="preserve">     2130314</t>
  </si>
  <si>
    <t xml:space="preserve">     防汛</t>
  </si>
  <si>
    <t xml:space="preserve">     2130316</t>
  </si>
  <si>
    <t xml:space="preserve">     农村水利</t>
  </si>
  <si>
    <t xml:space="preserve">    21305</t>
  </si>
  <si>
    <t xml:space="preserve">    巩固脱贫攻坚成果衔接乡村振兴</t>
  </si>
  <si>
    <t xml:space="preserve">     2130504</t>
  </si>
  <si>
    <t xml:space="preserve">     农村基础设施建设</t>
  </si>
  <si>
    <t xml:space="preserve">     2130506</t>
  </si>
  <si>
    <t xml:space="preserve">     社会发展</t>
  </si>
  <si>
    <t xml:space="preserve">     2130599</t>
  </si>
  <si>
    <t xml:space="preserve">     其他巩固脱贫攻坚成果衔接乡村振兴支出</t>
  </si>
  <si>
    <t xml:space="preserve">    21307</t>
  </si>
  <si>
    <t xml:space="preserve">    农村综合改革</t>
  </si>
  <si>
    <t xml:space="preserve">     2130701</t>
  </si>
  <si>
    <t xml:space="preserve">     对村级公益事业建设的补助</t>
  </si>
  <si>
    <t xml:space="preserve">     2130705</t>
  </si>
  <si>
    <t xml:space="preserve">     对村民委员会和村党支部的补助</t>
  </si>
  <si>
    <t xml:space="preserve">     2130799</t>
  </si>
  <si>
    <t xml:space="preserve">     其他农村综合改革支出</t>
  </si>
  <si>
    <t xml:space="preserve">    21309</t>
  </si>
  <si>
    <t xml:space="preserve">    目标价格补贴</t>
  </si>
  <si>
    <t xml:space="preserve">     2130901</t>
  </si>
  <si>
    <t xml:space="preserve">     棉花目标价格补贴</t>
  </si>
  <si>
    <t xml:space="preserve">    21399</t>
  </si>
  <si>
    <t xml:space="preserve">    其他农林水支出</t>
  </si>
  <si>
    <t xml:space="preserve">     2139999</t>
  </si>
  <si>
    <t xml:space="preserve">    21507</t>
  </si>
  <si>
    <t xml:space="preserve">    国有资产监管</t>
  </si>
  <si>
    <t xml:space="preserve">     2150799</t>
  </si>
  <si>
    <t xml:space="preserve">     其他国有资产监管支出</t>
  </si>
  <si>
    <t xml:space="preserve">    22001</t>
  </si>
  <si>
    <t xml:space="preserve">    自然资源事务</t>
  </si>
  <si>
    <t xml:space="preserve">     2200102</t>
  </si>
  <si>
    <t xml:space="preserve">     一般行政管理事务</t>
  </si>
  <si>
    <t xml:space="preserve">     2200106</t>
  </si>
  <si>
    <t xml:space="preserve">     自然资源利用与保护</t>
  </si>
  <si>
    <t xml:space="preserve">     2200113</t>
  </si>
  <si>
    <t xml:space="preserve">     地质矿产资源与环境调查</t>
  </si>
  <si>
    <t xml:space="preserve">     2200199</t>
  </si>
  <si>
    <t xml:space="preserve">     其他自然资源事务支出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</si>
  <si>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</si>
  <si>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</si>
  <si>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</si>
  <si>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</si>
  <si>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22401</t>
  </si>
  <si>
    <t xml:space="preserve">    应急管理事务</t>
  </si>
  <si>
    <t xml:space="preserve">     2240106</t>
  </si>
  <si>
    <t xml:space="preserve">     安全监管</t>
  </si>
  <si>
    <t xml:space="preserve">     2240199</t>
  </si>
  <si>
    <t xml:space="preserve">     其他应急管理支出</t>
  </si>
  <si>
    <t xml:space="preserve">    22404</t>
  </si>
  <si>
    <t xml:space="preserve">    矿山安全</t>
  </si>
  <si>
    <t xml:space="preserve">     2240499</t>
  </si>
  <si>
    <t xml:space="preserve">     其他矿山安全支出</t>
  </si>
  <si>
    <t xml:space="preserve">    22406</t>
  </si>
  <si>
    <t xml:space="preserve">    自然灾害防治</t>
  </si>
  <si>
    <t xml:space="preserve">     2240601</t>
  </si>
  <si>
    <t xml:space="preserve">     地质灾害防治</t>
  </si>
  <si>
    <t xml:space="preserve">     2240602</t>
  </si>
  <si>
    <t xml:space="preserve">     森林草原防灾减灾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</si>
  <si>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</si>
  <si>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</si>
  <si>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</si>
  <si>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</si>
  <si>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</si>
  <si>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</si>
  <si>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</si>
  <si>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</si>
  <si>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</si>
  <si>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</si>
  <si>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</si>
  <si>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</si>
  <si>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</si>
  <si>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</si>
  <si>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</si>
  <si>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</si>
  <si>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</si>
  <si>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</si>
  <si>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</si>
  <si>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</si>
  <si>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</si>
  <si>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</si>
  <si>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</si>
  <si>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</si>
  <si>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</si>
  <si>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</si>
  <si>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</si>
  <si>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</si>
  <si>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</si>
  <si>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</si>
  <si>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</si>
  <si>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</si>
  <si>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</si>
  <si>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</si>
  <si>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30214</t>
  </si>
  <si>
    <t xml:space="preserve">  租赁费</t>
  </si>
  <si>
    <t xml:space="preserve">  30226</t>
  </si>
  <si>
    <t xml:space="preserve">  劳务费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</si>
  <si>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</si>
  <si>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</si>
  <si>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</si>
  <si>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</si>
  <si>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</si>
  <si>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</si>
  <si>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</si>
  <si>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</si>
  <si>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</si>
  <si>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</si>
  <si>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</si>
  <si>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</si>
  <si>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</si>
  <si>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</si>
  <si>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</si>
  <si>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</si>
  <si>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</si>
  <si>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</si>
  <si>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</si>
  <si>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</si>
  <si>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</si>
  <si>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</si>
  <si>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</si>
  <si>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</si>
  <si>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</si>
  <si>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</si>
  <si>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</si>
  <si>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</si>
  <si>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</si>
  <si>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</si>
  <si>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</si>
  <si>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</si>
  <si>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</si>
  <si>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</si>
  <si>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</si>
  <si>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</si>
  <si>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</si>
  <si>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</si>
  <si>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</si>
  <si>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</si>
  <si>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</si>
  <si>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</si>
  <si>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</si>
  <si>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</si>
  <si>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</si>
  <si>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</si>
  <si>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</si>
  <si>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</si>
  <si>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</si>
  <si>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</si>
  <si>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</si>
  <si>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</si>
  <si>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</si>
  <si>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</si>
  <si>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</si>
  <si>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</si>
  <si>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</si>
  <si>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</si>
  <si>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900012</t>
  </si>
  <si>
    <t xml:space="preserve">    行政运行</t>
  </si>
  <si>
    <t xml:space="preserve">    文化创作与保护</t>
  </si>
  <si>
    <t xml:space="preserve">    其他文化和旅游支出</t>
  </si>
  <si>
    <t xml:space="preserve">    事业运行</t>
  </si>
  <si>
    <t xml:space="preserve">    其他民政管理事务支出</t>
  </si>
  <si>
    <t xml:space="preserve">    机关事业单位基本养老保险缴费支出</t>
  </si>
  <si>
    <t xml:space="preserve">    死亡抚恤</t>
  </si>
  <si>
    <t xml:space="preserve">    其他优抚支出</t>
  </si>
  <si>
    <t xml:space="preserve">    临时救助支出</t>
  </si>
  <si>
    <t xml:space="preserve">    农村特困人员救助供养支出</t>
  </si>
  <si>
    <t xml:space="preserve">    其他退役军人事务管理支出</t>
  </si>
  <si>
    <t xml:space="preserve">    其他计划生育事务支出</t>
  </si>
  <si>
    <t xml:space="preserve">    行政单位医疗</t>
  </si>
  <si>
    <t xml:space="preserve">    优抚对象医疗补助</t>
  </si>
  <si>
    <t xml:space="preserve">    其他医疗保障管理事务支出</t>
  </si>
  <si>
    <t xml:space="preserve">    小城镇基础设施建设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</si>
  <si>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</si>
  <si>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</si>
  <si>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</si>
  <si>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</si>
  <si>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防灾救灾</t>
  </si>
  <si>
    <t xml:space="preserve">    农业生产发展</t>
  </si>
  <si>
    <t xml:space="preserve">    农村社会事业</t>
  </si>
  <si>
    <t xml:space="preserve">    耕地建设与利用</t>
  </si>
  <si>
    <t xml:space="preserve">    其他农业农村支出</t>
  </si>
  <si>
    <t xml:space="preserve">    森林资源培育</t>
  </si>
  <si>
    <t xml:space="preserve">    林业草原防灾减灾</t>
  </si>
  <si>
    <t xml:space="preserve">    水利工程建设</t>
  </si>
  <si>
    <t xml:space="preserve">    水利工程运行与维护</t>
  </si>
  <si>
    <t xml:space="preserve">    防汛</t>
  </si>
  <si>
    <t xml:space="preserve">    农村水利</t>
  </si>
  <si>
    <t xml:space="preserve">    农村基础设施建设</t>
  </si>
  <si>
    <t xml:space="preserve">    社会发展</t>
  </si>
  <si>
    <t xml:space="preserve">    其他巩固脱贫攻坚成果衔接乡村振兴支出</t>
  </si>
  <si>
    <t xml:space="preserve">    对村级公益事业建设的补助</t>
  </si>
  <si>
    <t xml:space="preserve">    对村民委员会和村党支部的补助</t>
  </si>
  <si>
    <t xml:space="preserve">    其他农村综合改革支出</t>
  </si>
  <si>
    <t xml:space="preserve">    棉花目标价格补贴</t>
  </si>
  <si>
    <t xml:space="preserve">    其他国有资产监管支出</t>
  </si>
  <si>
    <t xml:space="preserve">    一般行政管理事务</t>
  </si>
  <si>
    <t xml:space="preserve">    自然资源利用与保护</t>
  </si>
  <si>
    <t xml:space="preserve">    地质矿产资源与环境调查</t>
  </si>
  <si>
    <t xml:space="preserve">    其他自然资源事务支出</t>
  </si>
  <si>
    <t xml:space="preserve">    住房公积金</t>
  </si>
  <si>
    <t xml:space="preserve">    安全监管</t>
  </si>
  <si>
    <t xml:space="preserve">    其他应急管理支出</t>
  </si>
  <si>
    <t xml:space="preserve">    其他矿山安全支出</t>
  </si>
  <si>
    <t xml:space="preserve">    地质灾害防治</t>
  </si>
  <si>
    <t xml:space="preserve">    森林草原防灾减灾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</si>
  <si>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</si>
  <si>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</si>
  <si>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</si>
  <si>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</si>
  <si>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</si>
  <si>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</si>
  <si>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</si>
  <si>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</si>
  <si>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</si>
  <si>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</si>
  <si>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</si>
  <si>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</si>
  <si>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</si>
  <si>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</si>
  <si>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</si>
  <si>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</si>
  <si>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</si>
  <si>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</si>
  <si>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</si>
  <si>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</si>
  <si>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</si>
  <si>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</si>
  <si>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</si>
  <si>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</si>
  <si>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</si>
  <si>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</si>
  <si>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</si>
  <si>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</si>
  <si>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</si>
  <si>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</si>
  <si>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</si>
  <si>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</si>
  <si>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</si>
  <si>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</si>
  <si>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</si>
  <si>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</si>
  <si>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</si>
  <si>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</si>
  <si>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</si>
  <si>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</si>
  <si>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</si>
  <si>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</si>
  <si>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</si>
  <si>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</si>
  <si>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</si>
  <si>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</si>
  <si>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</si>
  <si>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</si>
  <si>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</si>
  <si>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</si>
  <si>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</si>
  <si>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</si>
  <si>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</si>
  <si>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</si>
  <si>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</si>
  <si>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</si>
  <si>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</si>
  <si>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</si>
  <si>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</si>
  <si>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</si>
  <si>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</si>
  <si>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</si>
  <si>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</si>
  <si>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</si>
  <si>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</si>
  <si>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</si>
  <si>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</si>
  <si>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</si>
  <si>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</si>
  <si>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</si>
  <si>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</si>
  <si>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</si>
  <si>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</si>
  <si>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</si>
  <si>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</si>
  <si>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</si>
  <si>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</si>
  <si>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</si>
  <si>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</si>
  <si>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</si>
  <si>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</si>
  <si>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</si>
  <si>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</si>
  <si>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</si>
  <si>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</si>
  <si>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</si>
  <si>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</si>
  <si>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</si>
  <si>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</si>
  <si>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</si>
  <si>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</si>
  <si>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</si>
  <si>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</si>
  <si>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</si>
  <si>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</si>
  <si>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</si>
  <si>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</si>
  <si>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</si>
  <si>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</si>
  <si>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900012</t>
  </si>
  <si>
    <t xml:space="preserve">   政务中心运转经费</t>
  </si>
  <si>
    <t xml:space="preserve">   彩票公益金支出</t>
  </si>
  <si>
    <t xml:space="preserve">   文化体育建设支出</t>
  </si>
  <si>
    <t xml:space="preserve">   社会保障及就业支出</t>
  </si>
  <si>
    <t xml:space="preserve">   退役军人站运转经费</t>
  </si>
  <si>
    <t xml:space="preserve">   执法大队运转经费</t>
  </si>
  <si>
    <t xml:space="preserve">   电网建设项目</t>
  </si>
  <si>
    <t xml:space="preserve">   农业中心运转经费</t>
  </si>
  <si>
    <t xml:space="preserve">   社会中心运转经费</t>
  </si>
  <si>
    <t xml:space="preserve">   乡村振兴支出</t>
  </si>
  <si>
    <t xml:space="preserve">   村级运转经费</t>
  </si>
  <si>
    <t xml:space="preserve">   白岩矿区项目</t>
  </si>
  <si>
    <t>单位新增资产汇总表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</si>
  <si>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</si>
  <si>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</si>
  <si>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</si>
  <si>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</si>
  <si>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</si>
  <si>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</si>
  <si>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</si>
  <si>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</si>
  <si>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</si>
  <si>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</si>
  <si>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</si>
  <si>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</si>
  <si>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</si>
  <si>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</si>
  <si>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</si>
  <si>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</si>
  <si>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</si>
  <si>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</si>
  <si>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</si>
  <si>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</si>
  <si>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</si>
  <si>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</si>
  <si>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</si>
  <si>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政府采购预算表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</si>
  <si>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</si>
  <si>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</si>
  <si>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</si>
  <si>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</si>
  <si>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</si>
  <si>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</si>
  <si>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</si>
  <si>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</si>
  <si>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</si>
  <si>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</si>
  <si>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</si>
  <si>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</si>
  <si>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</si>
  <si>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</si>
  <si>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</si>
  <si>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</si>
  <si>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</si>
  <si>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</si>
  <si>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</si>
  <si>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</si>
  <si>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</si>
  <si>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</si>
  <si>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</si>
  <si>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</si>
  <si>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</si>
  <si>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</si>
  <si>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</si>
  <si>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</si>
  <si>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</si>
  <si>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</si>
  <si>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</si>
  <si>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</si>
  <si>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</si>
  <si>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单位资产及设备情况表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</si>
  <si>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</si>
  <si>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</si>
  <si>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</si>
  <si>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</si>
  <si>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</si>
  <si>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</si>
  <si>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</si>
  <si>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</si>
  <si>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</si>
  <si>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</si>
  <si>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</si>
  <si>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</si>
  <si>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</si>
  <si>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</si>
  <si>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</si>
  <si>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</si>
  <si>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</si>
  <si>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</si>
  <si>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</si>
  <si>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</si>
  <si>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</si>
  <si>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</si>
  <si>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</si>
  <si>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</si>
  <si>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</si>
  <si>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</si>
  <si>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</si>
  <si>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</si>
  <si>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</si>
  <si>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</si>
  <si>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</si>
  <si>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</si>
  <si>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</si>
  <si>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</si>
  <si>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</si>
  <si>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</si>
  <si>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</si>
  <si>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</si>
  <si>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</si>
  <si>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</si>
  <si>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</si>
  <si>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</si>
  <si>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</si>
  <si>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</si>
  <si>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</si>
  <si>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</si>
  <si>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</si>
  <si>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</si>
  <si>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</si>
  <si>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</si>
  <si>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</si>
  <si>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</si>
  <si>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</si>
  <si>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</si>
  <si>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</si>
  <si>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</si>
  <si>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</si>
  <si>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</si>
  <si>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</si>
  <si>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</si>
  <si>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</si>
  <si>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</si>
  <si>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</si>
  <si>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</si>
  <si>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</si>
  <si>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</si>
  <si>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</si>
  <si>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</si>
  <si>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</si>
  <si>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</si>
  <si>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</si>
  <si>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</si>
  <si>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</si>
  <si>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</si>
  <si>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白岩矿区项目</t>
  </si>
  <si>
    <t>白岩矿区建筑项目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</si>
  <si>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</si>
  <si>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</si>
  <si>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</si>
  <si>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</si>
  <si>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</si>
  <si>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</si>
  <si>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矿区涉及数量</t>
  </si>
  <si>
    <t>个</t>
  </si>
  <si>
    <t>=</t>
  </si>
  <si>
    <t>质量指标</t>
  </si>
  <si>
    <t>安全生产、采矿</t>
  </si>
  <si>
    <t>100</t>
  </si>
  <si>
    <t>%</t>
  </si>
  <si>
    <t>时效指标</t>
  </si>
  <si>
    <t xml:space="preserve">效益指标 </t>
  </si>
  <si>
    <t>经济效益指标</t>
  </si>
  <si>
    <t>提高全镇经济效益</t>
  </si>
  <si>
    <t>10000.00</t>
  </si>
  <si>
    <t>元</t>
  </si>
  <si>
    <t>≥</t>
  </si>
  <si>
    <t>社会效益指标</t>
  </si>
  <si>
    <t>生态效益指标</t>
  </si>
  <si>
    <t>可持续影响指标</t>
  </si>
  <si>
    <t>满意度指标</t>
  </si>
  <si>
    <t>服务对象满意度指标</t>
  </si>
  <si>
    <t>矿区周围居民满意度数</t>
  </si>
  <si>
    <t>90</t>
  </si>
  <si>
    <t xml:space="preserve">  彩票公益金支出</t>
  </si>
  <si>
    <t>彩票公益金用于社会福利支出。</t>
  </si>
  <si>
    <t>资金使用率</t>
  </si>
  <si>
    <t>100%</t>
  </si>
  <si>
    <t>百分比</t>
  </si>
  <si>
    <t>建设项目及周边满意度</t>
  </si>
  <si>
    <t>95%</t>
  </si>
  <si>
    <t xml:space="preserve">  城乡社区支出</t>
  </si>
  <si>
    <t>提高城乡管理事务效率，对城乡社区进行规划管理，解决农村危房问题。</t>
  </si>
  <si>
    <t>预算内进行专项整治活动</t>
  </si>
  <si>
    <t>62.5</t>
  </si>
  <si>
    <t>万元</t>
  </si>
  <si>
    <t>定量</t>
  </si>
  <si>
    <t>农村危房解决数量</t>
  </si>
  <si>
    <t>座</t>
  </si>
  <si>
    <t>改善人居环境</t>
  </si>
  <si>
    <t>是</t>
  </si>
  <si>
    <t>是否</t>
  </si>
  <si>
    <t>定性</t>
  </si>
  <si>
    <t xml:space="preserve">  村级运转经费</t>
  </si>
  <si>
    <t>保证2024年度九溪镇13个村居正常运转，工资及时发放。</t>
  </si>
  <si>
    <t>村干部工资及时发放</t>
  </si>
  <si>
    <t>村干部对工作人员满意度</t>
  </si>
  <si>
    <t xml:space="preserve">  电网建设项目</t>
  </si>
  <si>
    <t>宁夏-湖南±800千伏特高压线路工程项目</t>
  </si>
  <si>
    <t>惠及全镇总人口</t>
  </si>
  <si>
    <t>≥20000人</t>
  </si>
  <si>
    <t>人</t>
  </si>
  <si>
    <t>全镇满意度</t>
  </si>
  <si>
    <t>≥95%</t>
  </si>
  <si>
    <t xml:space="preserve">  农林水支出</t>
  </si>
  <si>
    <t>发展农林牧渔业经济，改善经济条件。</t>
  </si>
  <si>
    <t>生产资料发放及时</t>
  </si>
  <si>
    <t>较上年度农林牧渔经济提高</t>
  </si>
  <si>
    <t>0.1%</t>
  </si>
  <si>
    <t xml:space="preserve">  农业中心运转经费</t>
  </si>
  <si>
    <t>保证2024年度农业中心正常运转，工资及时发放，公用经费及时拨付。</t>
  </si>
  <si>
    <t>预算项目成本控制</t>
  </si>
  <si>
    <t>提高办公效率</t>
  </si>
  <si>
    <t>保障工作的正常运转</t>
  </si>
  <si>
    <t>站内工作人员满意度</t>
  </si>
  <si>
    <t xml:space="preserve">  社会保障及就业支出</t>
  </si>
  <si>
    <t>保障2024年社会管理事务支出，提高低保发放覆盖率，改善社会民生。</t>
  </si>
  <si>
    <t>社会补助人数</t>
  </si>
  <si>
    <t>200</t>
  </si>
  <si>
    <t>社会管理事务及时性</t>
  </si>
  <si>
    <t>受益群众满意度</t>
  </si>
  <si>
    <t>90%</t>
  </si>
  <si>
    <t xml:space="preserve">  社会中心运转经费</t>
  </si>
  <si>
    <t>保证2024社会中心正常运转，工资及时发放，公用经费足额并及时支付。</t>
  </si>
  <si>
    <t>预算成本控制</t>
  </si>
  <si>
    <t>保障站内工作正常运转</t>
  </si>
  <si>
    <t>工作人员满意度</t>
  </si>
  <si>
    <t xml:space="preserve">  退役军人站运转经费</t>
  </si>
  <si>
    <t>保证2024年度退役军人站正常运转、工资及时发放，公用经费及时支付</t>
  </si>
  <si>
    <t xml:space="preserve">  卫生健康支出</t>
  </si>
  <si>
    <t>保障卫生健康管理事务正常运行，优抚对象、计划生育对象补助正常发放。</t>
  </si>
  <si>
    <t>补助对象</t>
  </si>
  <si>
    <t>补助金及时发放</t>
  </si>
  <si>
    <t>全镇卫生健康情况有所提升</t>
  </si>
  <si>
    <t>优抚对象对工作满意度</t>
  </si>
  <si>
    <t>92%</t>
  </si>
  <si>
    <t xml:space="preserve">  文化体育建设支出</t>
  </si>
  <si>
    <t>振兴九溪“文化之乡”</t>
  </si>
  <si>
    <t>组织文化活动</t>
  </si>
  <si>
    <t>3</t>
  </si>
  <si>
    <t>次</t>
  </si>
  <si>
    <t>群众满意度</t>
  </si>
  <si>
    <t xml:space="preserve">  乡村振兴支出</t>
  </si>
  <si>
    <t>九溪正气村入库项目</t>
  </si>
  <si>
    <t>补助苗木花卉种植面积</t>
  </si>
  <si>
    <t>2500亩</t>
  </si>
  <si>
    <t>亩</t>
  </si>
  <si>
    <t>科技服务、技术指导人次</t>
  </si>
  <si>
    <t>人次</t>
  </si>
  <si>
    <t>种植作物成活率</t>
  </si>
  <si>
    <t>养殖家畜成活率</t>
  </si>
  <si>
    <t>带动产值</t>
  </si>
  <si>
    <t>5万元</t>
  </si>
  <si>
    <t>带动脱贫（监测）户就业人数</t>
  </si>
  <si>
    <t>20人</t>
  </si>
  <si>
    <t xml:space="preserve">  灾害防治及应急管理支出</t>
  </si>
  <si>
    <t>提高灾害应急救援响应率，灾害安全监管。</t>
  </si>
  <si>
    <t>改善生态环境</t>
  </si>
  <si>
    <t>提高响应率</t>
  </si>
  <si>
    <t xml:space="preserve">  政务中心运转经费</t>
  </si>
  <si>
    <t>保证2024年政务中心正常运转，工资及时发放，公用经费足额并及时支付</t>
  </si>
  <si>
    <t>提高机关办公效率</t>
  </si>
  <si>
    <t>保证机关工作的正常运转</t>
  </si>
  <si>
    <t>中心工作人员的满意度</t>
  </si>
  <si>
    <t xml:space="preserve">  执法大队运转经费</t>
  </si>
  <si>
    <t>保证2024年度执法大队正常运转，工资及时发放，公用经费足额并及时支付</t>
  </si>
  <si>
    <t>大队工作人员满意度</t>
  </si>
  <si>
    <t xml:space="preserve">  资源勘探工业信息等支出</t>
  </si>
  <si>
    <t>九溪养殖场项目建设剩余砂石土资源处置遗留问题及镇村工作经费</t>
  </si>
  <si>
    <t xml:space="preserve">  自然资源海洋气象等支出</t>
  </si>
  <si>
    <t>保障地质灾害与矿产资源的管理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</si>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</sst>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  <numFmt numFmtId="177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9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A1" sqref="A1:I1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80"/>
      <c r="B4" s="81"/>
      <c r="C4" s="1"/>
      <c r="D4" s="80" t="s">
        <v>1</v>
      </c>
      <c r="E4" s="81" t="s">
        <v>2</v>
      </c>
      <c r="F4" s="81"/>
      <c r="G4" s="81"/>
      <c r="H4" s="81"/>
      <c r="I4" s="1"/>
    </row>
    <row r="5" ht="54.3" customHeight="1" spans="1:9">
      <c r="A5" s="80"/>
      <c r="B5" s="81"/>
      <c r="C5" s="1"/>
      <c r="D5" s="80" t="s">
        <v>3</v>
      </c>
      <c r="E5" s="81" t="s">
        <v>4</v>
      </c>
      <c r="F5" s="81"/>
      <c r="G5" s="81"/>
      <c r="H5" s="81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workbookViewId="0">
      <selection activeCell="A1" sqref="A1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19" t="s">
        <v>6</v>
      </c>
      <c r="C3" s="19"/>
    </row>
    <row r="4" ht="32.55" customHeight="1" spans="2:3">
      <c r="B4" s="76">
        <v>1</v>
      </c>
      <c r="C4" s="77" t="s">
        <v>7</v>
      </c>
    </row>
    <row r="5" ht="32.55" customHeight="1" spans="2:3">
      <c r="B5" s="76">
        <v>2</v>
      </c>
      <c r="C5" s="78" t="s">
        <v>8</v>
      </c>
    </row>
    <row r="6" ht="32.55" customHeight="1" spans="2:3">
      <c r="B6" s="76">
        <v>3</v>
      </c>
      <c r="C6" s="77" t="s">
        <v>9</v>
      </c>
    </row>
    <row r="7" ht="32.55" customHeight="1" spans="2:3">
      <c r="B7" s="76">
        <v>4</v>
      </c>
      <c r="C7" s="77" t="s">
        <v>10</v>
      </c>
    </row>
    <row r="8" ht="32.55" customHeight="1" spans="2:3">
      <c r="B8" s="76">
        <v>5</v>
      </c>
      <c r="C8" s="77" t="s">
        <v>11</v>
      </c>
    </row>
    <row r="9" ht="32.55" customHeight="1" spans="2:3">
      <c r="B9" s="76">
        <v>6</v>
      </c>
      <c r="C9" s="77" t="s">
        <v>12</v>
      </c>
    </row>
    <row r="10" ht="32.55" customHeight="1" spans="2:3">
      <c r="B10" s="76">
        <v>7</v>
      </c>
      <c r="C10" s="77" t="s">
        <v>13</v>
      </c>
    </row>
    <row r="11" ht="32.55" customHeight="1" spans="2:3">
      <c r="B11" s="76">
        <v>8</v>
      </c>
      <c r="C11" s="77" t="s">
        <v>14</v>
      </c>
    </row>
    <row r="12" ht="32.55" customHeight="1" spans="2:3">
      <c r="B12" s="76">
        <v>9</v>
      </c>
      <c r="C12" s="77" t="s">
        <v>15</v>
      </c>
    </row>
    <row r="13" ht="32.55" customHeight="1" spans="2:3">
      <c r="B13" s="76">
        <v>10</v>
      </c>
      <c r="C13" s="77" t="s">
        <v>16</v>
      </c>
    </row>
    <row r="14" ht="32.55" customHeight="1" spans="2:3">
      <c r="B14" s="76">
        <v>11</v>
      </c>
      <c r="C14" s="77" t="s">
        <v>17</v>
      </c>
    </row>
    <row r="15" ht="32.55" customHeight="1" spans="2:3">
      <c r="B15" s="76">
        <v>12</v>
      </c>
      <c r="C15" s="77" t="s">
        <v>18</v>
      </c>
    </row>
    <row r="16" ht="32.55" customHeight="1" spans="2:3">
      <c r="B16" s="76">
        <v>13</v>
      </c>
      <c r="C16" s="77" t="s">
        <v>19</v>
      </c>
    </row>
    <row r="17" ht="32.55" customHeight="1" spans="2:3">
      <c r="B17" s="76">
        <v>14</v>
      </c>
      <c r="C17" s="77" t="s">
        <v>20</v>
      </c>
    </row>
    <row r="18" ht="32.55" customHeight="1" spans="2:3">
      <c r="B18" s="76">
        <v>15</v>
      </c>
      <c r="C18" s="77" t="s">
        <v>21</v>
      </c>
    </row>
    <row r="19" ht="32.55" customHeight="1" spans="2:3">
      <c r="B19" s="76">
        <v>16</v>
      </c>
      <c r="C19" s="77" t="s">
        <v>22</v>
      </c>
    </row>
    <row r="20" ht="32.55" customHeight="1" spans="2:3">
      <c r="B20" s="76">
        <v>17</v>
      </c>
      <c r="C20" s="77" t="s">
        <v>23</v>
      </c>
    </row>
    <row r="21" ht="32.55" customHeight="1" spans="2:3">
      <c r="B21" s="76">
        <v>18</v>
      </c>
      <c r="C21" s="77" t="s">
        <v>24</v>
      </c>
    </row>
    <row r="22" ht="32.55" customHeight="1" spans="2:3">
      <c r="B22" s="76">
        <v>19</v>
      </c>
      <c r="C22" s="77" t="s">
        <v>25</v>
      </c>
    </row>
    <row r="23" ht="32.55" customHeight="1" spans="2:3">
      <c r="B23" s="76">
        <v>20</v>
      </c>
      <c r="C23" s="77" t="s">
        <v>26</v>
      </c>
    </row>
    <row r="24" ht="32.55" customHeight="1" spans="2:3">
      <c r="B24" s="76">
        <v>21</v>
      </c>
      <c r="C24" s="77" t="s">
        <v>27</v>
      </c>
    </row>
    <row r="25" ht="32.55" customHeight="1" spans="2:3">
      <c r="B25" s="76">
        <v>22</v>
      </c>
      <c r="C25" s="77" t="s">
        <v>28</v>
      </c>
    </row>
    <row r="26" ht="32.55" customHeight="1" spans="2:3">
      <c r="B26" s="76">
        <v>23</v>
      </c>
      <c r="C26" s="77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topLeftCell="A3" workbookViewId="0">
      <selection activeCell="A1" sqref="$A1:$XFD1048576"/>
    </sheetView>
  </sheetViews>
  <sheetFormatPr defaultColWidth="10" defaultRowHeight="13.5" outlineLevelCol="7"/>
  <cols>
    <col min="1" max="1" width="29.45" style="59" customWidth="1"/>
    <col min="2" max="2" width="10.175" style="59" customWidth="1"/>
    <col min="3" max="3" width="23.0666666666667" style="59" customWidth="1"/>
    <col min="4" max="4" width="10.5833333333333" style="59" customWidth="1"/>
    <col min="5" max="5" width="24.0166666666667" style="59" customWidth="1"/>
    <col min="6" max="6" width="10.45" style="59" customWidth="1"/>
    <col min="7" max="7" width="20.2166666666667" style="59" customWidth="1"/>
    <col min="8" max="8" width="10.9916666666667" style="59" customWidth="1"/>
    <col min="9" max="16384" width="10" style="59"/>
  </cols>
  <sheetData>
    <row r="1" s="59" customFormat="1" ht="12.9" customHeight="1" spans="1:8">
      <c r="A1" s="61"/>
      <c r="B1" s="59"/>
      <c r="C1" s="59"/>
      <c r="D1" s="59"/>
      <c r="E1" s="59"/>
      <c r="F1" s="59"/>
      <c r="G1" s="59"/>
      <c r="H1" s="62" t="s">
        <v>30</v>
      </c>
    </row>
    <row r="2" s="59" customFormat="1" ht="24.15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s="59" customFormat="1" ht="17.25" customHeight="1" spans="1:8">
      <c r="A3" s="64" t="s">
        <v>31</v>
      </c>
      <c r="B3" s="64"/>
      <c r="C3" s="64"/>
      <c r="D3" s="64"/>
      <c r="E3" s="64"/>
      <c r="F3" s="64"/>
      <c r="G3" s="65" t="s">
        <v>32</v>
      </c>
      <c r="H3" s="65"/>
    </row>
    <row r="4" s="59" customFormat="1" ht="17.9" customHeight="1" spans="1:8">
      <c r="A4" s="66" t="s">
        <v>33</v>
      </c>
      <c r="B4" s="66"/>
      <c r="C4" s="66" t="s">
        <v>34</v>
      </c>
      <c r="D4" s="66"/>
      <c r="E4" s="66"/>
      <c r="F4" s="66"/>
      <c r="G4" s="66"/>
      <c r="H4" s="66"/>
    </row>
    <row r="5" s="59" customFormat="1" ht="22.4" customHeight="1" spans="1:8">
      <c r="A5" s="66" t="s">
        <v>35</v>
      </c>
      <c r="B5" s="66" t="s">
        <v>36</v>
      </c>
      <c r="C5" s="66" t="s">
        <v>37</v>
      </c>
      <c r="D5" s="66" t="s">
        <v>36</v>
      </c>
      <c r="E5" s="66" t="s">
        <v>38</v>
      </c>
      <c r="F5" s="66" t="s">
        <v>36</v>
      </c>
      <c r="G5" s="66" t="s">
        <v>39</v>
      </c>
      <c r="H5" s="66" t="s">
        <v>36</v>
      </c>
    </row>
    <row r="6" s="59" customFormat="1" ht="16.25" customHeight="1" spans="1:8">
      <c r="A6" s="67" t="s">
        <v>40</v>
      </c>
      <c r="B6" s="68">
        <v>3499.89</v>
      </c>
      <c r="C6" s="69" t="s">
        <v>41</v>
      </c>
      <c r="D6" s="70">
        <v>507.31</v>
      </c>
      <c r="E6" s="67" t="s">
        <v>42</v>
      </c>
      <c r="F6" s="71">
        <v>547.78</v>
      </c>
      <c r="G6" s="69" t="s">
        <v>43</v>
      </c>
      <c r="H6" s="68">
        <v>427.94</v>
      </c>
    </row>
    <row r="7" s="59" customFormat="1" ht="16.25" customHeight="1" spans="1:8">
      <c r="A7" s="69" t="s">
        <v>44</v>
      </c>
      <c r="B7" s="68">
        <v>1226.35</v>
      </c>
      <c r="C7" s="69" t="s">
        <v>45</v>
      </c>
      <c r="D7" s="70"/>
      <c r="E7" s="69" t="s">
        <v>46</v>
      </c>
      <c r="F7" s="68">
        <v>424.54</v>
      </c>
      <c r="G7" s="69" t="s">
        <v>47</v>
      </c>
      <c r="H7" s="68">
        <v>2053.11</v>
      </c>
    </row>
    <row r="8" s="59" customFormat="1" ht="16.25" customHeight="1" spans="1:8">
      <c r="A8" s="67" t="s">
        <v>48</v>
      </c>
      <c r="B8" s="68"/>
      <c r="C8" s="69" t="s">
        <v>49</v>
      </c>
      <c r="D8" s="70"/>
      <c r="E8" s="69" t="s">
        <v>50</v>
      </c>
      <c r="F8" s="68">
        <v>120</v>
      </c>
      <c r="G8" s="69" t="s">
        <v>51</v>
      </c>
      <c r="H8" s="68"/>
    </row>
    <row r="9" s="59" customFormat="1" ht="16.25" customHeight="1" spans="1:8">
      <c r="A9" s="69" t="s">
        <v>52</v>
      </c>
      <c r="B9" s="68"/>
      <c r="C9" s="69" t="s">
        <v>53</v>
      </c>
      <c r="D9" s="70"/>
      <c r="E9" s="69" t="s">
        <v>54</v>
      </c>
      <c r="F9" s="68">
        <v>3.24</v>
      </c>
      <c r="G9" s="69" t="s">
        <v>55</v>
      </c>
      <c r="H9" s="68"/>
    </row>
    <row r="10" s="59" customFormat="1" ht="16.25" customHeight="1" spans="1:8">
      <c r="A10" s="69" t="s">
        <v>56</v>
      </c>
      <c r="B10" s="68"/>
      <c r="C10" s="69" t="s">
        <v>57</v>
      </c>
      <c r="D10" s="70"/>
      <c r="E10" s="67" t="s">
        <v>58</v>
      </c>
      <c r="F10" s="71">
        <v>2952.11</v>
      </c>
      <c r="G10" s="69" t="s">
        <v>59</v>
      </c>
      <c r="H10" s="68">
        <v>195.19</v>
      </c>
    </row>
    <row r="11" s="59" customFormat="1" ht="16.25" customHeight="1" spans="1:8">
      <c r="A11" s="69" t="s">
        <v>60</v>
      </c>
      <c r="B11" s="68"/>
      <c r="C11" s="69" t="s">
        <v>61</v>
      </c>
      <c r="D11" s="70"/>
      <c r="E11" s="69" t="s">
        <v>62</v>
      </c>
      <c r="F11" s="68">
        <v>60.59</v>
      </c>
      <c r="G11" s="69" t="s">
        <v>63</v>
      </c>
      <c r="H11" s="68">
        <v>62.5</v>
      </c>
    </row>
    <row r="12" s="59" customFormat="1" ht="16.25" customHeight="1" spans="1:8">
      <c r="A12" s="69" t="s">
        <v>64</v>
      </c>
      <c r="B12" s="68"/>
      <c r="C12" s="69" t="s">
        <v>65</v>
      </c>
      <c r="D12" s="70">
        <v>21.5</v>
      </c>
      <c r="E12" s="69" t="s">
        <v>66</v>
      </c>
      <c r="F12" s="68">
        <v>2071.11</v>
      </c>
      <c r="G12" s="69" t="s">
        <v>67</v>
      </c>
      <c r="H12" s="68"/>
    </row>
    <row r="13" s="59" customFormat="1" ht="16.25" customHeight="1" spans="1:8">
      <c r="A13" s="69" t="s">
        <v>68</v>
      </c>
      <c r="B13" s="68"/>
      <c r="C13" s="69" t="s">
        <v>69</v>
      </c>
      <c r="D13" s="70">
        <v>216.42</v>
      </c>
      <c r="E13" s="69" t="s">
        <v>70</v>
      </c>
      <c r="F13" s="68">
        <v>145.91</v>
      </c>
      <c r="G13" s="69" t="s">
        <v>71</v>
      </c>
      <c r="H13" s="68"/>
    </row>
    <row r="14" s="59" customFormat="1" ht="16.25" customHeight="1" spans="1:8">
      <c r="A14" s="69" t="s">
        <v>72</v>
      </c>
      <c r="B14" s="68"/>
      <c r="C14" s="69" t="s">
        <v>73</v>
      </c>
      <c r="D14" s="70"/>
      <c r="E14" s="69" t="s">
        <v>74</v>
      </c>
      <c r="F14" s="68"/>
      <c r="G14" s="69" t="s">
        <v>75</v>
      </c>
      <c r="H14" s="68">
        <v>149.15</v>
      </c>
    </row>
    <row r="15" s="59" customFormat="1" ht="16.25" customHeight="1" spans="1:8">
      <c r="A15" s="69" t="s">
        <v>76</v>
      </c>
      <c r="B15" s="68"/>
      <c r="C15" s="69" t="s">
        <v>77</v>
      </c>
      <c r="D15" s="70">
        <v>58.03</v>
      </c>
      <c r="E15" s="69" t="s">
        <v>78</v>
      </c>
      <c r="F15" s="68">
        <v>62.5</v>
      </c>
      <c r="G15" s="69" t="s">
        <v>79</v>
      </c>
      <c r="H15" s="68"/>
    </row>
    <row r="16" s="59" customFormat="1" ht="16.25" customHeight="1" spans="1:8">
      <c r="A16" s="69" t="s">
        <v>80</v>
      </c>
      <c r="B16" s="68"/>
      <c r="C16" s="69" t="s">
        <v>81</v>
      </c>
      <c r="D16" s="70"/>
      <c r="E16" s="69" t="s">
        <v>82</v>
      </c>
      <c r="F16" s="68"/>
      <c r="G16" s="69" t="s">
        <v>83</v>
      </c>
      <c r="H16" s="68"/>
    </row>
    <row r="17" s="59" customFormat="1" ht="16.25" customHeight="1" spans="1:8">
      <c r="A17" s="69" t="s">
        <v>84</v>
      </c>
      <c r="B17" s="68"/>
      <c r="C17" s="69" t="s">
        <v>85</v>
      </c>
      <c r="D17" s="70">
        <v>700.85</v>
      </c>
      <c r="E17" s="69" t="s">
        <v>86</v>
      </c>
      <c r="F17" s="68"/>
      <c r="G17" s="69" t="s">
        <v>87</v>
      </c>
      <c r="H17" s="68"/>
    </row>
    <row r="18" s="59" customFormat="1" ht="16.25" customHeight="1" spans="1:8">
      <c r="A18" s="69" t="s">
        <v>88</v>
      </c>
      <c r="B18" s="68"/>
      <c r="C18" s="69" t="s">
        <v>89</v>
      </c>
      <c r="D18" s="70">
        <v>1285.38</v>
      </c>
      <c r="E18" s="69" t="s">
        <v>90</v>
      </c>
      <c r="F18" s="68"/>
      <c r="G18" s="69" t="s">
        <v>91</v>
      </c>
      <c r="H18" s="68"/>
    </row>
    <row r="19" s="59" customFormat="1" ht="16.25" customHeight="1" spans="1:8">
      <c r="A19" s="69" t="s">
        <v>92</v>
      </c>
      <c r="B19" s="68"/>
      <c r="C19" s="69" t="s">
        <v>93</v>
      </c>
      <c r="D19" s="70"/>
      <c r="E19" s="69" t="s">
        <v>94</v>
      </c>
      <c r="F19" s="68"/>
      <c r="G19" s="69" t="s">
        <v>95</v>
      </c>
      <c r="H19" s="68">
        <v>612</v>
      </c>
    </row>
    <row r="20" s="60" customFormat="1" ht="16.25" customHeight="1" spans="1:8">
      <c r="A20" s="72" t="s">
        <v>96</v>
      </c>
      <c r="B20" s="73">
        <v>0</v>
      </c>
      <c r="C20" s="74" t="s">
        <v>97</v>
      </c>
      <c r="D20" s="70">
        <v>138</v>
      </c>
      <c r="E20" s="74" t="s">
        <v>98</v>
      </c>
      <c r="F20" s="68">
        <v>612</v>
      </c>
      <c r="G20" s="74"/>
      <c r="H20" s="75"/>
    </row>
    <row r="21" s="59" customFormat="1" ht="16.25" customHeight="1" spans="1:8">
      <c r="A21" s="67" t="s">
        <v>99</v>
      </c>
      <c r="B21" s="71"/>
      <c r="C21" s="69" t="s">
        <v>100</v>
      </c>
      <c r="D21" s="70"/>
      <c r="E21" s="67" t="s">
        <v>101</v>
      </c>
      <c r="F21" s="71"/>
      <c r="G21" s="69"/>
      <c r="H21" s="68"/>
    </row>
    <row r="22" s="59" customFormat="1" ht="16.25" customHeight="1" spans="1:8">
      <c r="A22" s="67" t="s">
        <v>102</v>
      </c>
      <c r="B22" s="71"/>
      <c r="C22" s="69" t="s">
        <v>103</v>
      </c>
      <c r="D22" s="70"/>
      <c r="E22" s="69"/>
      <c r="F22" s="69"/>
      <c r="G22" s="69"/>
      <c r="H22" s="68"/>
    </row>
    <row r="23" s="59" customFormat="1" ht="16.25" customHeight="1" spans="1:8">
      <c r="A23" s="67" t="s">
        <v>104</v>
      </c>
      <c r="B23" s="71"/>
      <c r="C23" s="69" t="s">
        <v>105</v>
      </c>
      <c r="D23" s="70"/>
      <c r="E23" s="69"/>
      <c r="F23" s="69"/>
      <c r="G23" s="69"/>
      <c r="H23" s="68"/>
    </row>
    <row r="24" s="59" customFormat="1" ht="16.25" customHeight="1" spans="1:8">
      <c r="A24" s="67" t="s">
        <v>106</v>
      </c>
      <c r="B24" s="71"/>
      <c r="C24" s="69" t="s">
        <v>107</v>
      </c>
      <c r="D24" s="70">
        <v>230.1</v>
      </c>
      <c r="E24" s="69"/>
      <c r="F24" s="69"/>
      <c r="G24" s="69"/>
      <c r="H24" s="68"/>
    </row>
    <row r="25" s="59" customFormat="1" ht="16.25" customHeight="1" spans="1:8">
      <c r="A25" s="67" t="s">
        <v>108</v>
      </c>
      <c r="B25" s="71"/>
      <c r="C25" s="69" t="s">
        <v>109</v>
      </c>
      <c r="D25" s="70">
        <v>36.3</v>
      </c>
      <c r="E25" s="69"/>
      <c r="F25" s="69"/>
      <c r="G25" s="69"/>
      <c r="H25" s="68"/>
    </row>
    <row r="26" s="59" customFormat="1" ht="16.25" customHeight="1" spans="1:8">
      <c r="A26" s="69" t="s">
        <v>110</v>
      </c>
      <c r="B26" s="68"/>
      <c r="C26" s="69" t="s">
        <v>111</v>
      </c>
      <c r="D26" s="70"/>
      <c r="E26" s="69"/>
      <c r="F26" s="69"/>
      <c r="G26" s="69"/>
      <c r="H26" s="68"/>
    </row>
    <row r="27" s="59" customFormat="1" ht="16.25" customHeight="1" spans="1:8">
      <c r="A27" s="69" t="s">
        <v>112</v>
      </c>
      <c r="B27" s="68"/>
      <c r="C27" s="69" t="s">
        <v>113</v>
      </c>
      <c r="D27" s="70"/>
      <c r="E27" s="69"/>
      <c r="F27" s="69"/>
      <c r="G27" s="69"/>
      <c r="H27" s="68"/>
    </row>
    <row r="28" s="59" customFormat="1" ht="16.25" customHeight="1" spans="1:8">
      <c r="A28" s="69" t="s">
        <v>114</v>
      </c>
      <c r="B28" s="68"/>
      <c r="C28" s="69" t="s">
        <v>115</v>
      </c>
      <c r="D28" s="70">
        <v>306</v>
      </c>
      <c r="E28" s="69"/>
      <c r="F28" s="69"/>
      <c r="G28" s="69"/>
      <c r="H28" s="68"/>
    </row>
    <row r="29" s="59" customFormat="1" ht="16.25" customHeight="1" spans="1:8">
      <c r="A29" s="67" t="s">
        <v>116</v>
      </c>
      <c r="B29" s="71"/>
      <c r="C29" s="69" t="s">
        <v>117</v>
      </c>
      <c r="D29" s="70"/>
      <c r="E29" s="69"/>
      <c r="F29" s="69"/>
      <c r="G29" s="69"/>
      <c r="H29" s="68"/>
    </row>
    <row r="30" s="59" customFormat="1" ht="16.25" customHeight="1" spans="1:8">
      <c r="A30" s="67" t="s">
        <v>118</v>
      </c>
      <c r="B30" s="71"/>
      <c r="C30" s="69" t="s">
        <v>119</v>
      </c>
      <c r="D30" s="70"/>
      <c r="E30" s="69"/>
      <c r="F30" s="69"/>
      <c r="G30" s="69"/>
      <c r="H30" s="68"/>
    </row>
    <row r="31" s="59" customFormat="1" ht="16.25" customHeight="1" spans="1:8">
      <c r="A31" s="67" t="s">
        <v>120</v>
      </c>
      <c r="B31" s="71"/>
      <c r="C31" s="69" t="s">
        <v>121</v>
      </c>
      <c r="D31" s="70"/>
      <c r="E31" s="69"/>
      <c r="F31" s="69"/>
      <c r="G31" s="69"/>
      <c r="H31" s="68"/>
    </row>
    <row r="32" s="59" customFormat="1" ht="16.25" customHeight="1" spans="1:8">
      <c r="A32" s="67" t="s">
        <v>122</v>
      </c>
      <c r="B32" s="71"/>
      <c r="C32" s="69" t="s">
        <v>123</v>
      </c>
      <c r="D32" s="70"/>
      <c r="E32" s="69"/>
      <c r="F32" s="69"/>
      <c r="G32" s="69"/>
      <c r="H32" s="68"/>
    </row>
    <row r="33" s="59" customFormat="1" ht="16.25" customHeight="1" spans="1:8">
      <c r="A33" s="67" t="s">
        <v>124</v>
      </c>
      <c r="B33" s="71"/>
      <c r="C33" s="69" t="s">
        <v>125</v>
      </c>
      <c r="D33" s="70"/>
      <c r="E33" s="69"/>
      <c r="F33" s="69"/>
      <c r="G33" s="69"/>
      <c r="H33" s="69"/>
    </row>
    <row r="34" s="59" customFormat="1" ht="16.25" customHeight="1" spans="1:8">
      <c r="A34" s="69"/>
      <c r="B34" s="69"/>
      <c r="C34" s="69" t="s">
        <v>126</v>
      </c>
      <c r="D34" s="70"/>
      <c r="E34" s="69"/>
      <c r="F34" s="69"/>
      <c r="G34" s="69"/>
      <c r="H34" s="69"/>
    </row>
    <row r="35" s="59" customFormat="1" ht="16.25" customHeight="1" spans="1:8">
      <c r="A35" s="69"/>
      <c r="B35" s="69"/>
      <c r="C35" s="69" t="s">
        <v>127</v>
      </c>
      <c r="D35" s="70"/>
      <c r="E35" s="69"/>
      <c r="F35" s="69"/>
      <c r="G35" s="69"/>
      <c r="H35" s="69"/>
    </row>
    <row r="36" s="59" customFormat="1" ht="16.25" customHeight="1" spans="1:8">
      <c r="A36" s="67" t="s">
        <v>128</v>
      </c>
      <c r="B36" s="71"/>
      <c r="C36" s="67" t="s">
        <v>129</v>
      </c>
      <c r="D36" s="71">
        <f>SUM(D6:D35)</f>
        <v>3499.89</v>
      </c>
      <c r="E36" s="67" t="s">
        <v>129</v>
      </c>
      <c r="F36" s="71">
        <f>F6+F10</f>
        <v>3499.89</v>
      </c>
      <c r="G36" s="67" t="s">
        <v>129</v>
      </c>
      <c r="H36" s="71">
        <v>3499.89</v>
      </c>
    </row>
    <row r="37" s="59" customFormat="1" ht="16.25" customHeight="1" spans="1:8">
      <c r="A37" s="67" t="s">
        <v>130</v>
      </c>
      <c r="B37" s="71"/>
      <c r="C37" s="67" t="s">
        <v>131</v>
      </c>
      <c r="D37" s="71"/>
      <c r="E37" s="67" t="s">
        <v>131</v>
      </c>
      <c r="F37" s="71"/>
      <c r="G37" s="67" t="s">
        <v>131</v>
      </c>
      <c r="H37" s="71"/>
    </row>
    <row r="38" s="59" customFormat="1" ht="16.25" customHeight="1" spans="1:8">
      <c r="A38" s="69"/>
      <c r="B38" s="68"/>
      <c r="C38" s="69"/>
      <c r="D38" s="68"/>
      <c r="E38" s="67"/>
      <c r="F38" s="71"/>
      <c r="G38" s="67"/>
      <c r="H38" s="71"/>
    </row>
    <row r="39" s="59" customFormat="1" spans="1:8">
      <c r="A39" s="67" t="s">
        <v>132</v>
      </c>
      <c r="B39" s="71">
        <f>B6+B20</f>
        <v>3499.89</v>
      </c>
      <c r="C39" s="67" t="s">
        <v>133</v>
      </c>
      <c r="D39" s="71">
        <f>D36</f>
        <v>3499.89</v>
      </c>
      <c r="E39" s="67" t="s">
        <v>133</v>
      </c>
      <c r="F39" s="71">
        <f>F36</f>
        <v>3499.89</v>
      </c>
      <c r="G39" s="67" t="s">
        <v>133</v>
      </c>
      <c r="H39" s="71">
        <v>3499.89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134</v>
      </c>
      <c r="Y1" s="16"/>
    </row>
    <row r="2" ht="33.6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31" t="s">
        <v>135</v>
      </c>
      <c r="B4" s="31" t="s">
        <v>136</v>
      </c>
      <c r="C4" s="31" t="s">
        <v>137</v>
      </c>
      <c r="D4" s="31" t="s">
        <v>138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130</v>
      </c>
      <c r="T4" s="31"/>
      <c r="U4" s="31"/>
      <c r="V4" s="31"/>
      <c r="W4" s="31"/>
      <c r="X4" s="31"/>
      <c r="Y4" s="31"/>
    </row>
    <row r="5" ht="22.4" customHeight="1" spans="1:25">
      <c r="A5" s="31"/>
      <c r="B5" s="31"/>
      <c r="C5" s="31"/>
      <c r="D5" s="31" t="s">
        <v>139</v>
      </c>
      <c r="E5" s="31" t="s">
        <v>140</v>
      </c>
      <c r="F5" s="31" t="s">
        <v>141</v>
      </c>
      <c r="G5" s="31" t="s">
        <v>142</v>
      </c>
      <c r="H5" s="31" t="s">
        <v>143</v>
      </c>
      <c r="I5" s="31" t="s">
        <v>144</v>
      </c>
      <c r="J5" s="31" t="s">
        <v>145</v>
      </c>
      <c r="K5" s="31"/>
      <c r="L5" s="31"/>
      <c r="M5" s="31"/>
      <c r="N5" s="31" t="s">
        <v>146</v>
      </c>
      <c r="O5" s="31" t="s">
        <v>147</v>
      </c>
      <c r="P5" s="31" t="s">
        <v>148</v>
      </c>
      <c r="Q5" s="31" t="s">
        <v>149</v>
      </c>
      <c r="R5" s="31" t="s">
        <v>150</v>
      </c>
      <c r="S5" s="31" t="s">
        <v>139</v>
      </c>
      <c r="T5" s="31" t="s">
        <v>140</v>
      </c>
      <c r="U5" s="31" t="s">
        <v>141</v>
      </c>
      <c r="V5" s="31" t="s">
        <v>142</v>
      </c>
      <c r="W5" s="31" t="s">
        <v>143</v>
      </c>
      <c r="X5" s="31" t="s">
        <v>144</v>
      </c>
      <c r="Y5" s="31" t="s">
        <v>151</v>
      </c>
    </row>
    <row r="6" ht="22.4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152</v>
      </c>
      <c r="K6" s="31" t="s">
        <v>153</v>
      </c>
      <c r="L6" s="31" t="s">
        <v>154</v>
      </c>
      <c r="M6" s="31" t="s">
        <v>143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8" customHeight="1" spans="1:25">
      <c r="A7" s="14"/>
      <c r="B7" s="14" t="s">
        <v>137</v>
      </c>
      <c r="C7" s="39">
        <v>3499.89</v>
      </c>
      <c r="D7" s="39">
        <v>3499.89</v>
      </c>
      <c r="E7" s="39">
        <v>3499.89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2.8" customHeight="1" spans="1:25">
      <c r="A8" s="12" t="s">
        <v>155</v>
      </c>
      <c r="B8" s="12" t="s">
        <v>156</v>
      </c>
      <c r="C8" s="39">
        <v>3499.89</v>
      </c>
      <c r="D8" s="39">
        <v>3499.89</v>
      </c>
      <c r="E8" s="39">
        <v>3499.89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2.8" customHeight="1" spans="1:25">
      <c r="A9" s="44" t="s">
        <v>157</v>
      </c>
      <c r="B9" s="44" t="s">
        <v>158</v>
      </c>
      <c r="C9" s="34">
        <v>3499.89</v>
      </c>
      <c r="D9" s="34">
        <v>3499.89</v>
      </c>
      <c r="E9" s="6">
        <v>3499.89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7"/>
      <c r="K1" s="16" t="s">
        <v>159</v>
      </c>
    </row>
    <row r="2" ht="31.9" customHeight="1" spans="1:11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5" customHeight="1" spans="1:1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137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1"/>
      <c r="B6" s="21"/>
      <c r="C6" s="21"/>
      <c r="D6" s="49" t="s">
        <v>137</v>
      </c>
      <c r="E6" s="49"/>
      <c r="F6" s="50">
        <v>3499.89</v>
      </c>
      <c r="G6" s="50">
        <v>547.78</v>
      </c>
      <c r="H6" s="50">
        <v>2952.11</v>
      </c>
      <c r="I6" s="50"/>
      <c r="J6" s="49"/>
      <c r="K6" s="49"/>
    </row>
    <row r="7" ht="22.8" customHeight="1" spans="1:11">
      <c r="A7" s="51"/>
      <c r="B7" s="51"/>
      <c r="C7" s="51"/>
      <c r="D7" s="52" t="s">
        <v>155</v>
      </c>
      <c r="E7" s="52" t="s">
        <v>156</v>
      </c>
      <c r="F7" s="53">
        <v>3499.89</v>
      </c>
      <c r="G7" s="50">
        <v>547.78</v>
      </c>
      <c r="H7" s="50">
        <v>2952.11</v>
      </c>
      <c r="I7" s="50"/>
      <c r="J7" s="55"/>
      <c r="K7" s="55"/>
    </row>
    <row r="8" ht="22.8" customHeight="1" spans="1:11">
      <c r="A8" s="51"/>
      <c r="B8" s="51"/>
      <c r="C8" s="51"/>
      <c r="D8" s="52" t="s">
        <v>157</v>
      </c>
      <c r="E8" s="52" t="s">
        <v>171</v>
      </c>
      <c r="F8" s="53">
        <v>3499.89</v>
      </c>
      <c r="G8" s="50">
        <v>547.78</v>
      </c>
      <c r="H8" s="50">
        <v>2952.11</v>
      </c>
      <c r="I8" s="50"/>
      <c r="J8" s="55"/>
      <c r="K8" s="55"/>
    </row>
    <row r="9" ht="20.7" customHeight="1" spans="1:11">
      <c r="A9" s="54" t="s">
        <v>172</v>
      </c>
      <c r="B9" s="18"/>
      <c r="C9" s="18"/>
      <c r="D9" s="52" t="s">
        <v>173</v>
      </c>
      <c r="E9" s="55" t="s">
        <v>174</v>
      </c>
      <c r="F9" s="53">
        <v>507.31</v>
      </c>
      <c r="G9" s="50">
        <v>460.08</v>
      </c>
      <c r="H9" s="50">
        <v>47.23</v>
      </c>
      <c r="I9" s="50"/>
      <c r="J9" s="55"/>
      <c r="K9" s="55"/>
    </row>
    <row r="10" ht="25" customHeight="1" spans="1:11">
      <c r="A10" s="54" t="s">
        <v>172</v>
      </c>
      <c r="B10" s="54" t="s">
        <v>175</v>
      </c>
      <c r="C10" s="18"/>
      <c r="D10" s="56" t="s">
        <v>176</v>
      </c>
      <c r="E10" s="57" t="s">
        <v>177</v>
      </c>
      <c r="F10" s="58">
        <v>460.08</v>
      </c>
      <c r="G10" s="50">
        <v>460.08</v>
      </c>
      <c r="H10" s="50"/>
      <c r="I10" s="50"/>
      <c r="J10" s="57"/>
      <c r="K10" s="57"/>
    </row>
    <row r="11" ht="28.45" customHeight="1" spans="1:11">
      <c r="A11" s="54" t="s">
        <v>172</v>
      </c>
      <c r="B11" s="54" t="s">
        <v>175</v>
      </c>
      <c r="C11" s="54" t="s">
        <v>178</v>
      </c>
      <c r="D11" s="56" t="s">
        <v>179</v>
      </c>
      <c r="E11" s="57" t="s">
        <v>180</v>
      </c>
      <c r="F11" s="58">
        <v>460.08</v>
      </c>
      <c r="G11" s="58">
        <v>460.08</v>
      </c>
      <c r="H11" s="58"/>
      <c r="I11" s="58"/>
      <c r="J11" s="57"/>
      <c r="K11" s="57"/>
    </row>
    <row r="12" ht="25" customHeight="1" spans="1:11">
      <c r="A12" s="54" t="s">
        <v>172</v>
      </c>
      <c r="B12" s="54" t="s">
        <v>181</v>
      </c>
      <c r="C12" s="18"/>
      <c r="D12" s="56" t="s">
        <v>182</v>
      </c>
      <c r="E12" s="57" t="s">
        <v>183</v>
      </c>
      <c r="F12" s="58">
        <v>47.23</v>
      </c>
      <c r="G12" s="50"/>
      <c r="H12" s="50">
        <v>47.23</v>
      </c>
      <c r="I12" s="50"/>
      <c r="J12" s="57"/>
      <c r="K12" s="57"/>
    </row>
    <row r="13" ht="28.45" customHeight="1" spans="1:11">
      <c r="A13" s="54" t="s">
        <v>172</v>
      </c>
      <c r="B13" s="54" t="s">
        <v>181</v>
      </c>
      <c r="C13" s="54" t="s">
        <v>181</v>
      </c>
      <c r="D13" s="56" t="s">
        <v>184</v>
      </c>
      <c r="E13" s="57" t="s">
        <v>185</v>
      </c>
      <c r="F13" s="58">
        <v>47.23</v>
      </c>
      <c r="G13" s="58"/>
      <c r="H13" s="58">
        <v>47.23</v>
      </c>
      <c r="I13" s="58"/>
      <c r="J13" s="57"/>
      <c r="K13" s="57"/>
    </row>
    <row r="14" ht="20.7" customHeight="1" spans="1:11">
      <c r="A14" s="54" t="s">
        <v>186</v>
      </c>
      <c r="B14" s="18"/>
      <c r="C14" s="18"/>
      <c r="D14" s="52" t="s">
        <v>187</v>
      </c>
      <c r="E14" s="55" t="s">
        <v>188</v>
      </c>
      <c r="F14" s="53">
        <v>21.5</v>
      </c>
      <c r="G14" s="50"/>
      <c r="H14" s="50">
        <v>21.5</v>
      </c>
      <c r="I14" s="50"/>
      <c r="J14" s="55"/>
      <c r="K14" s="55"/>
    </row>
    <row r="15" ht="25" customHeight="1" spans="1:11">
      <c r="A15" s="54" t="s">
        <v>186</v>
      </c>
      <c r="B15" s="54" t="s">
        <v>178</v>
      </c>
      <c r="C15" s="18"/>
      <c r="D15" s="56" t="s">
        <v>189</v>
      </c>
      <c r="E15" s="57" t="s">
        <v>190</v>
      </c>
      <c r="F15" s="58">
        <v>5.5</v>
      </c>
      <c r="G15" s="50"/>
      <c r="H15" s="50">
        <v>5.5</v>
      </c>
      <c r="I15" s="50"/>
      <c r="J15" s="57"/>
      <c r="K15" s="57"/>
    </row>
    <row r="16" ht="28.45" customHeight="1" spans="1:11">
      <c r="A16" s="54" t="s">
        <v>186</v>
      </c>
      <c r="B16" s="54" t="s">
        <v>178</v>
      </c>
      <c r="C16" s="54" t="s">
        <v>191</v>
      </c>
      <c r="D16" s="56" t="s">
        <v>192</v>
      </c>
      <c r="E16" s="57" t="s">
        <v>193</v>
      </c>
      <c r="F16" s="58">
        <v>0.5</v>
      </c>
      <c r="G16" s="58"/>
      <c r="H16" s="58">
        <v>0.5</v>
      </c>
      <c r="I16" s="58"/>
      <c r="J16" s="57"/>
      <c r="K16" s="57"/>
    </row>
    <row r="17" ht="28.45" customHeight="1" spans="1:11">
      <c r="A17" s="54" t="s">
        <v>186</v>
      </c>
      <c r="B17" s="54" t="s">
        <v>178</v>
      </c>
      <c r="C17" s="54" t="s">
        <v>181</v>
      </c>
      <c r="D17" s="56" t="s">
        <v>194</v>
      </c>
      <c r="E17" s="57" t="s">
        <v>195</v>
      </c>
      <c r="F17" s="58">
        <v>5</v>
      </c>
      <c r="G17" s="58"/>
      <c r="H17" s="58">
        <v>5</v>
      </c>
      <c r="I17" s="58"/>
      <c r="J17" s="57"/>
      <c r="K17" s="57"/>
    </row>
    <row r="18" ht="25" customHeight="1" spans="1:11">
      <c r="A18" s="54" t="s">
        <v>186</v>
      </c>
      <c r="B18" s="54" t="s">
        <v>181</v>
      </c>
      <c r="C18" s="18"/>
      <c r="D18" s="56" t="s">
        <v>196</v>
      </c>
      <c r="E18" s="57" t="s">
        <v>197</v>
      </c>
      <c r="F18" s="58">
        <v>16</v>
      </c>
      <c r="G18" s="50"/>
      <c r="H18" s="50">
        <v>16</v>
      </c>
      <c r="I18" s="50"/>
      <c r="J18" s="57"/>
      <c r="K18" s="57"/>
    </row>
    <row r="19" ht="28.45" customHeight="1" spans="1:11">
      <c r="A19" s="54" t="s">
        <v>186</v>
      </c>
      <c r="B19" s="54" t="s">
        <v>181</v>
      </c>
      <c r="C19" s="54" t="s">
        <v>181</v>
      </c>
      <c r="D19" s="56" t="s">
        <v>198</v>
      </c>
      <c r="E19" s="57" t="s">
        <v>199</v>
      </c>
      <c r="F19" s="58">
        <v>16</v>
      </c>
      <c r="G19" s="58"/>
      <c r="H19" s="58">
        <v>16</v>
      </c>
      <c r="I19" s="58"/>
      <c r="J19" s="57"/>
      <c r="K19" s="57"/>
    </row>
    <row r="20" ht="20.7" customHeight="1" spans="1:11">
      <c r="A20" s="54" t="s">
        <v>200</v>
      </c>
      <c r="B20" s="18"/>
      <c r="C20" s="18"/>
      <c r="D20" s="52" t="s">
        <v>201</v>
      </c>
      <c r="E20" s="55" t="s">
        <v>202</v>
      </c>
      <c r="F20" s="53">
        <v>216.42</v>
      </c>
      <c r="G20" s="50">
        <v>35.77</v>
      </c>
      <c r="H20" s="50">
        <v>180.65</v>
      </c>
      <c r="I20" s="50"/>
      <c r="J20" s="55"/>
      <c r="K20" s="55"/>
    </row>
    <row r="21" ht="25" customHeight="1" spans="1:11">
      <c r="A21" s="54" t="s">
        <v>200</v>
      </c>
      <c r="B21" s="54" t="s">
        <v>178</v>
      </c>
      <c r="C21" s="18"/>
      <c r="D21" s="56" t="s">
        <v>203</v>
      </c>
      <c r="E21" s="57" t="s">
        <v>204</v>
      </c>
      <c r="F21" s="58">
        <v>57.19</v>
      </c>
      <c r="G21" s="50"/>
      <c r="H21" s="50">
        <v>57.19</v>
      </c>
      <c r="I21" s="50"/>
      <c r="J21" s="57"/>
      <c r="K21" s="57"/>
    </row>
    <row r="22" ht="28.45" customHeight="1" spans="1:11">
      <c r="A22" s="54" t="s">
        <v>200</v>
      </c>
      <c r="B22" s="54" t="s">
        <v>178</v>
      </c>
      <c r="C22" s="54" t="s">
        <v>205</v>
      </c>
      <c r="D22" s="56" t="s">
        <v>206</v>
      </c>
      <c r="E22" s="57" t="s">
        <v>207</v>
      </c>
      <c r="F22" s="58">
        <v>57.19</v>
      </c>
      <c r="G22" s="58"/>
      <c r="H22" s="58">
        <v>57.19</v>
      </c>
      <c r="I22" s="58"/>
      <c r="J22" s="57"/>
      <c r="K22" s="57"/>
    </row>
    <row r="23" ht="25" customHeight="1" spans="1:11">
      <c r="A23" s="54" t="s">
        <v>200</v>
      </c>
      <c r="B23" s="54" t="s">
        <v>208</v>
      </c>
      <c r="C23" s="18"/>
      <c r="D23" s="56" t="s">
        <v>209</v>
      </c>
      <c r="E23" s="57" t="s">
        <v>210</v>
      </c>
      <c r="F23" s="58">
        <v>38</v>
      </c>
      <c r="G23" s="50"/>
      <c r="H23" s="50">
        <v>38</v>
      </c>
      <c r="I23" s="50"/>
      <c r="J23" s="57"/>
      <c r="K23" s="57"/>
    </row>
    <row r="24" ht="28.45" customHeight="1" spans="1:11">
      <c r="A24" s="54" t="s">
        <v>200</v>
      </c>
      <c r="B24" s="54" t="s">
        <v>208</v>
      </c>
      <c r="C24" s="54" t="s">
        <v>181</v>
      </c>
      <c r="D24" s="56" t="s">
        <v>211</v>
      </c>
      <c r="E24" s="57" t="s">
        <v>212</v>
      </c>
      <c r="F24" s="58">
        <v>38</v>
      </c>
      <c r="G24" s="58"/>
      <c r="H24" s="58">
        <v>38</v>
      </c>
      <c r="I24" s="58"/>
      <c r="J24" s="57"/>
      <c r="K24" s="57"/>
    </row>
    <row r="25" ht="25" customHeight="1" spans="1:11">
      <c r="A25" s="54" t="s">
        <v>200</v>
      </c>
      <c r="B25" s="54" t="s">
        <v>213</v>
      </c>
      <c r="C25" s="18"/>
      <c r="D25" s="56" t="s">
        <v>214</v>
      </c>
      <c r="E25" s="57" t="s">
        <v>215</v>
      </c>
      <c r="F25" s="58">
        <v>35.77</v>
      </c>
      <c r="G25" s="50">
        <v>35.77</v>
      </c>
      <c r="H25" s="50"/>
      <c r="I25" s="50"/>
      <c r="J25" s="57"/>
      <c r="K25" s="57"/>
    </row>
    <row r="26" ht="28.45" customHeight="1" spans="1:11">
      <c r="A26" s="54" t="s">
        <v>200</v>
      </c>
      <c r="B26" s="54" t="s">
        <v>213</v>
      </c>
      <c r="C26" s="54" t="s">
        <v>213</v>
      </c>
      <c r="D26" s="56" t="s">
        <v>216</v>
      </c>
      <c r="E26" s="57" t="s">
        <v>217</v>
      </c>
      <c r="F26" s="58">
        <v>35.77</v>
      </c>
      <c r="G26" s="58">
        <v>35.77</v>
      </c>
      <c r="H26" s="58"/>
      <c r="I26" s="58"/>
      <c r="J26" s="57"/>
      <c r="K26" s="57"/>
    </row>
    <row r="27" ht="25" customHeight="1" spans="1:11">
      <c r="A27" s="54" t="s">
        <v>200</v>
      </c>
      <c r="B27" s="54" t="s">
        <v>218</v>
      </c>
      <c r="C27" s="18"/>
      <c r="D27" s="56" t="s">
        <v>219</v>
      </c>
      <c r="E27" s="57" t="s">
        <v>220</v>
      </c>
      <c r="F27" s="58">
        <v>30.5</v>
      </c>
      <c r="G27" s="50"/>
      <c r="H27" s="50">
        <v>30.5</v>
      </c>
      <c r="I27" s="50"/>
      <c r="J27" s="57"/>
      <c r="K27" s="57"/>
    </row>
    <row r="28" ht="28.45" customHeight="1" spans="1:11">
      <c r="A28" s="54" t="s">
        <v>200</v>
      </c>
      <c r="B28" s="54" t="s">
        <v>218</v>
      </c>
      <c r="C28" s="54" t="s">
        <v>178</v>
      </c>
      <c r="D28" s="56" t="s">
        <v>221</v>
      </c>
      <c r="E28" s="57" t="s">
        <v>222</v>
      </c>
      <c r="F28" s="58">
        <v>10</v>
      </c>
      <c r="G28" s="58"/>
      <c r="H28" s="58">
        <v>10</v>
      </c>
      <c r="I28" s="58"/>
      <c r="J28" s="57"/>
      <c r="K28" s="57"/>
    </row>
    <row r="29" ht="28.45" customHeight="1" spans="1:11">
      <c r="A29" s="54" t="s">
        <v>200</v>
      </c>
      <c r="B29" s="54" t="s">
        <v>218</v>
      </c>
      <c r="C29" s="54" t="s">
        <v>181</v>
      </c>
      <c r="D29" s="56" t="s">
        <v>223</v>
      </c>
      <c r="E29" s="57" t="s">
        <v>224</v>
      </c>
      <c r="F29" s="58">
        <v>20.5</v>
      </c>
      <c r="G29" s="58"/>
      <c r="H29" s="58">
        <v>20.5</v>
      </c>
      <c r="I29" s="58"/>
      <c r="J29" s="57"/>
      <c r="K29" s="57"/>
    </row>
    <row r="30" ht="25" customHeight="1" spans="1:11">
      <c r="A30" s="54" t="s">
        <v>200</v>
      </c>
      <c r="B30" s="54" t="s">
        <v>225</v>
      </c>
      <c r="C30" s="18"/>
      <c r="D30" s="56" t="s">
        <v>226</v>
      </c>
      <c r="E30" s="57" t="s">
        <v>227</v>
      </c>
      <c r="F30" s="58">
        <v>5.91</v>
      </c>
      <c r="G30" s="50"/>
      <c r="H30" s="50">
        <v>5.91</v>
      </c>
      <c r="I30" s="50"/>
      <c r="J30" s="57"/>
      <c r="K30" s="57"/>
    </row>
    <row r="31" ht="28.45" customHeight="1" spans="1:11">
      <c r="A31" s="54" t="s">
        <v>200</v>
      </c>
      <c r="B31" s="54" t="s">
        <v>225</v>
      </c>
      <c r="C31" s="54" t="s">
        <v>178</v>
      </c>
      <c r="D31" s="56" t="s">
        <v>228</v>
      </c>
      <c r="E31" s="57" t="s">
        <v>229</v>
      </c>
      <c r="F31" s="58">
        <v>5.91</v>
      </c>
      <c r="G31" s="58"/>
      <c r="H31" s="58">
        <v>5.91</v>
      </c>
      <c r="I31" s="58"/>
      <c r="J31" s="57"/>
      <c r="K31" s="57"/>
    </row>
    <row r="32" ht="25" customHeight="1" spans="1:11">
      <c r="A32" s="54" t="s">
        <v>200</v>
      </c>
      <c r="B32" s="54" t="s">
        <v>230</v>
      </c>
      <c r="C32" s="18"/>
      <c r="D32" s="56" t="s">
        <v>231</v>
      </c>
      <c r="E32" s="57" t="s">
        <v>232</v>
      </c>
      <c r="F32" s="58">
        <v>24.5</v>
      </c>
      <c r="G32" s="50"/>
      <c r="H32" s="50">
        <v>24.5</v>
      </c>
      <c r="I32" s="50"/>
      <c r="J32" s="57"/>
      <c r="K32" s="57"/>
    </row>
    <row r="33" ht="28.45" customHeight="1" spans="1:11">
      <c r="A33" s="54" t="s">
        <v>200</v>
      </c>
      <c r="B33" s="54" t="s">
        <v>230</v>
      </c>
      <c r="C33" s="54" t="s">
        <v>208</v>
      </c>
      <c r="D33" s="56" t="s">
        <v>233</v>
      </c>
      <c r="E33" s="57" t="s">
        <v>234</v>
      </c>
      <c r="F33" s="58">
        <v>24.5</v>
      </c>
      <c r="G33" s="58"/>
      <c r="H33" s="58">
        <v>24.5</v>
      </c>
      <c r="I33" s="58"/>
      <c r="J33" s="57"/>
      <c r="K33" s="57"/>
    </row>
    <row r="34" ht="25" customHeight="1" spans="1:11">
      <c r="A34" s="54" t="s">
        <v>200</v>
      </c>
      <c r="B34" s="54" t="s">
        <v>235</v>
      </c>
      <c r="C34" s="18"/>
      <c r="D34" s="56" t="s">
        <v>236</v>
      </c>
      <c r="E34" s="57" t="s">
        <v>237</v>
      </c>
      <c r="F34" s="58">
        <v>21.55</v>
      </c>
      <c r="G34" s="50"/>
      <c r="H34" s="50">
        <v>21.55</v>
      </c>
      <c r="I34" s="50"/>
      <c r="J34" s="57"/>
      <c r="K34" s="57"/>
    </row>
    <row r="35" ht="28.45" customHeight="1" spans="1:11">
      <c r="A35" s="54" t="s">
        <v>200</v>
      </c>
      <c r="B35" s="54" t="s">
        <v>235</v>
      </c>
      <c r="C35" s="54" t="s">
        <v>205</v>
      </c>
      <c r="D35" s="56" t="s">
        <v>238</v>
      </c>
      <c r="E35" s="57" t="s">
        <v>207</v>
      </c>
      <c r="F35" s="58">
        <v>19.95</v>
      </c>
      <c r="G35" s="58"/>
      <c r="H35" s="58">
        <v>19.95</v>
      </c>
      <c r="I35" s="58"/>
      <c r="J35" s="57"/>
      <c r="K35" s="57"/>
    </row>
    <row r="36" ht="28.45" customHeight="1" spans="1:11">
      <c r="A36" s="54" t="s">
        <v>200</v>
      </c>
      <c r="B36" s="54" t="s">
        <v>235</v>
      </c>
      <c r="C36" s="54" t="s">
        <v>181</v>
      </c>
      <c r="D36" s="56" t="s">
        <v>239</v>
      </c>
      <c r="E36" s="57" t="s">
        <v>240</v>
      </c>
      <c r="F36" s="58">
        <v>1.6</v>
      </c>
      <c r="G36" s="58"/>
      <c r="H36" s="58">
        <v>1.6</v>
      </c>
      <c r="I36" s="58"/>
      <c r="J36" s="57"/>
      <c r="K36" s="57"/>
    </row>
    <row r="37" ht="25" customHeight="1" spans="1:11">
      <c r="A37" s="54" t="s">
        <v>200</v>
      </c>
      <c r="B37" s="54" t="s">
        <v>181</v>
      </c>
      <c r="C37" s="18"/>
      <c r="D37" s="56" t="s">
        <v>241</v>
      </c>
      <c r="E37" s="57" t="s">
        <v>242</v>
      </c>
      <c r="F37" s="58">
        <v>3</v>
      </c>
      <c r="G37" s="50"/>
      <c r="H37" s="50">
        <v>3</v>
      </c>
      <c r="I37" s="50"/>
      <c r="J37" s="57"/>
      <c r="K37" s="57"/>
    </row>
    <row r="38" ht="28.45" customHeight="1" spans="1:11">
      <c r="A38" s="54" t="s">
        <v>200</v>
      </c>
      <c r="B38" s="54" t="s">
        <v>181</v>
      </c>
      <c r="C38" s="54" t="s">
        <v>181</v>
      </c>
      <c r="D38" s="56" t="s">
        <v>243</v>
      </c>
      <c r="E38" s="57" t="s">
        <v>244</v>
      </c>
      <c r="F38" s="58">
        <v>3</v>
      </c>
      <c r="G38" s="58"/>
      <c r="H38" s="58">
        <v>3</v>
      </c>
      <c r="I38" s="58"/>
      <c r="J38" s="57"/>
      <c r="K38" s="57"/>
    </row>
    <row r="39" ht="20.7" customHeight="1" spans="1:11">
      <c r="A39" s="54" t="s">
        <v>245</v>
      </c>
      <c r="B39" s="18"/>
      <c r="C39" s="18"/>
      <c r="D39" s="52" t="s">
        <v>246</v>
      </c>
      <c r="E39" s="55" t="s">
        <v>247</v>
      </c>
      <c r="F39" s="53">
        <v>58.03</v>
      </c>
      <c r="G39" s="50">
        <v>15.63</v>
      </c>
      <c r="H39" s="50">
        <v>42.4</v>
      </c>
      <c r="I39" s="50"/>
      <c r="J39" s="55"/>
      <c r="K39" s="55"/>
    </row>
    <row r="40" ht="25" customHeight="1" spans="1:11">
      <c r="A40" s="54" t="s">
        <v>245</v>
      </c>
      <c r="B40" s="54" t="s">
        <v>248</v>
      </c>
      <c r="C40" s="18"/>
      <c r="D40" s="56" t="s">
        <v>249</v>
      </c>
      <c r="E40" s="57" t="s">
        <v>250</v>
      </c>
      <c r="F40" s="58">
        <v>3.8</v>
      </c>
      <c r="G40" s="50"/>
      <c r="H40" s="50">
        <v>3.8</v>
      </c>
      <c r="I40" s="50"/>
      <c r="J40" s="57"/>
      <c r="K40" s="57"/>
    </row>
    <row r="41" ht="28.45" customHeight="1" spans="1:11">
      <c r="A41" s="54" t="s">
        <v>245</v>
      </c>
      <c r="B41" s="54" t="s">
        <v>248</v>
      </c>
      <c r="C41" s="54" t="s">
        <v>181</v>
      </c>
      <c r="D41" s="56" t="s">
        <v>251</v>
      </c>
      <c r="E41" s="57" t="s">
        <v>252</v>
      </c>
      <c r="F41" s="58">
        <v>3.8</v>
      </c>
      <c r="G41" s="58"/>
      <c r="H41" s="58">
        <v>3.8</v>
      </c>
      <c r="I41" s="58"/>
      <c r="J41" s="57"/>
      <c r="K41" s="57"/>
    </row>
    <row r="42" ht="25" customHeight="1" spans="1:11">
      <c r="A42" s="54" t="s">
        <v>245</v>
      </c>
      <c r="B42" s="54" t="s">
        <v>191</v>
      </c>
      <c r="C42" s="18"/>
      <c r="D42" s="56" t="s">
        <v>253</v>
      </c>
      <c r="E42" s="57" t="s">
        <v>254</v>
      </c>
      <c r="F42" s="58">
        <v>15.63</v>
      </c>
      <c r="G42" s="50">
        <v>15.63</v>
      </c>
      <c r="H42" s="50"/>
      <c r="I42" s="50"/>
      <c r="J42" s="57"/>
      <c r="K42" s="57"/>
    </row>
    <row r="43" ht="28.45" customHeight="1" spans="1:11">
      <c r="A43" s="54" t="s">
        <v>245</v>
      </c>
      <c r="B43" s="54" t="s">
        <v>191</v>
      </c>
      <c r="C43" s="54" t="s">
        <v>178</v>
      </c>
      <c r="D43" s="56" t="s">
        <v>255</v>
      </c>
      <c r="E43" s="57" t="s">
        <v>256</v>
      </c>
      <c r="F43" s="58">
        <v>15.63</v>
      </c>
      <c r="G43" s="58">
        <v>15.63</v>
      </c>
      <c r="H43" s="58"/>
      <c r="I43" s="58"/>
      <c r="J43" s="57"/>
      <c r="K43" s="57"/>
    </row>
    <row r="44" ht="25" customHeight="1" spans="1:11">
      <c r="A44" s="54" t="s">
        <v>245</v>
      </c>
      <c r="B44" s="54" t="s">
        <v>257</v>
      </c>
      <c r="C44" s="18"/>
      <c r="D44" s="56" t="s">
        <v>258</v>
      </c>
      <c r="E44" s="57" t="s">
        <v>259</v>
      </c>
      <c r="F44" s="58">
        <v>5.8</v>
      </c>
      <c r="G44" s="50"/>
      <c r="H44" s="50">
        <v>5.8</v>
      </c>
      <c r="I44" s="50"/>
      <c r="J44" s="57"/>
      <c r="K44" s="57"/>
    </row>
    <row r="45" ht="28.45" customHeight="1" spans="1:11">
      <c r="A45" s="54" t="s">
        <v>245</v>
      </c>
      <c r="B45" s="54" t="s">
        <v>257</v>
      </c>
      <c r="C45" s="54" t="s">
        <v>178</v>
      </c>
      <c r="D45" s="56" t="s">
        <v>260</v>
      </c>
      <c r="E45" s="57" t="s">
        <v>261</v>
      </c>
      <c r="F45" s="58">
        <v>5.8</v>
      </c>
      <c r="G45" s="58"/>
      <c r="H45" s="58">
        <v>5.8</v>
      </c>
      <c r="I45" s="58"/>
      <c r="J45" s="57"/>
      <c r="K45" s="57"/>
    </row>
    <row r="46" ht="25" customHeight="1" spans="1:11">
      <c r="A46" s="54" t="s">
        <v>245</v>
      </c>
      <c r="B46" s="54" t="s">
        <v>262</v>
      </c>
      <c r="C46" s="18"/>
      <c r="D46" s="56" t="s">
        <v>263</v>
      </c>
      <c r="E46" s="57" t="s">
        <v>264</v>
      </c>
      <c r="F46" s="58">
        <v>28.8</v>
      </c>
      <c r="G46" s="50"/>
      <c r="H46" s="50">
        <v>28.8</v>
      </c>
      <c r="I46" s="50"/>
      <c r="J46" s="57"/>
      <c r="K46" s="57"/>
    </row>
    <row r="47" ht="28.45" customHeight="1" spans="1:11">
      <c r="A47" s="54" t="s">
        <v>245</v>
      </c>
      <c r="B47" s="54" t="s">
        <v>262</v>
      </c>
      <c r="C47" s="54" t="s">
        <v>181</v>
      </c>
      <c r="D47" s="56" t="s">
        <v>265</v>
      </c>
      <c r="E47" s="57" t="s">
        <v>266</v>
      </c>
      <c r="F47" s="58">
        <v>28.8</v>
      </c>
      <c r="G47" s="58"/>
      <c r="H47" s="58">
        <v>28.8</v>
      </c>
      <c r="I47" s="58"/>
      <c r="J47" s="57"/>
      <c r="K47" s="57"/>
    </row>
    <row r="48" ht="25" customHeight="1" spans="1:11">
      <c r="A48" s="54" t="s">
        <v>245</v>
      </c>
      <c r="B48" s="54" t="s">
        <v>181</v>
      </c>
      <c r="C48" s="18"/>
      <c r="D48" s="56" t="s">
        <v>267</v>
      </c>
      <c r="E48" s="57" t="s">
        <v>268</v>
      </c>
      <c r="F48" s="58">
        <v>4</v>
      </c>
      <c r="G48" s="50"/>
      <c r="H48" s="50">
        <v>4</v>
      </c>
      <c r="I48" s="50"/>
      <c r="J48" s="57"/>
      <c r="K48" s="57"/>
    </row>
    <row r="49" ht="28.45" customHeight="1" spans="1:11">
      <c r="A49" s="54" t="s">
        <v>245</v>
      </c>
      <c r="B49" s="54" t="s">
        <v>181</v>
      </c>
      <c r="C49" s="54" t="s">
        <v>181</v>
      </c>
      <c r="D49" s="56" t="s">
        <v>269</v>
      </c>
      <c r="E49" s="57" t="s">
        <v>270</v>
      </c>
      <c r="F49" s="58">
        <v>4</v>
      </c>
      <c r="G49" s="58"/>
      <c r="H49" s="58">
        <v>4</v>
      </c>
      <c r="I49" s="58"/>
      <c r="J49" s="57"/>
      <c r="K49" s="57"/>
    </row>
    <row r="50" ht="20.7" customHeight="1" spans="1:11">
      <c r="A50" s="54" t="s">
        <v>271</v>
      </c>
      <c r="B50" s="18"/>
      <c r="C50" s="18"/>
      <c r="D50" s="52" t="s">
        <v>272</v>
      </c>
      <c r="E50" s="55" t="s">
        <v>273</v>
      </c>
      <c r="F50" s="53">
        <v>700.85</v>
      </c>
      <c r="G50" s="50"/>
      <c r="H50" s="50">
        <v>700.85</v>
      </c>
      <c r="I50" s="50"/>
      <c r="J50" s="55"/>
      <c r="K50" s="55"/>
    </row>
    <row r="51" ht="25" customHeight="1" spans="1:11">
      <c r="A51" s="54" t="s">
        <v>271</v>
      </c>
      <c r="B51" s="54" t="s">
        <v>175</v>
      </c>
      <c r="C51" s="18"/>
      <c r="D51" s="56" t="s">
        <v>274</v>
      </c>
      <c r="E51" s="57" t="s">
        <v>275</v>
      </c>
      <c r="F51" s="58">
        <v>18</v>
      </c>
      <c r="G51" s="50"/>
      <c r="H51" s="50">
        <v>18</v>
      </c>
      <c r="I51" s="50"/>
      <c r="J51" s="57"/>
      <c r="K51" s="57"/>
    </row>
    <row r="52" ht="28.45" customHeight="1" spans="1:11">
      <c r="A52" s="54" t="s">
        <v>271</v>
      </c>
      <c r="B52" s="54" t="s">
        <v>175</v>
      </c>
      <c r="C52" s="54" t="s">
        <v>175</v>
      </c>
      <c r="D52" s="56" t="s">
        <v>276</v>
      </c>
      <c r="E52" s="57" t="s">
        <v>277</v>
      </c>
      <c r="F52" s="58">
        <v>18</v>
      </c>
      <c r="G52" s="58"/>
      <c r="H52" s="58">
        <v>18</v>
      </c>
      <c r="I52" s="58"/>
      <c r="J52" s="57"/>
      <c r="K52" s="57"/>
    </row>
    <row r="53" ht="25" customHeight="1" spans="1:11">
      <c r="A53" s="54" t="s">
        <v>271</v>
      </c>
      <c r="B53" s="54" t="s">
        <v>181</v>
      </c>
      <c r="C53" s="18"/>
      <c r="D53" s="56" t="s">
        <v>278</v>
      </c>
      <c r="E53" s="57" t="s">
        <v>279</v>
      </c>
      <c r="F53" s="58">
        <v>682.85</v>
      </c>
      <c r="G53" s="50"/>
      <c r="H53" s="50">
        <v>682.85</v>
      </c>
      <c r="I53" s="50"/>
      <c r="J53" s="57"/>
      <c r="K53" s="57"/>
    </row>
    <row r="54" ht="28.45" customHeight="1" spans="1:11">
      <c r="A54" s="54" t="s">
        <v>271</v>
      </c>
      <c r="B54" s="54" t="s">
        <v>181</v>
      </c>
      <c r="C54" s="54" t="s">
        <v>181</v>
      </c>
      <c r="D54" s="56" t="s">
        <v>280</v>
      </c>
      <c r="E54" s="57" t="s">
        <v>281</v>
      </c>
      <c r="F54" s="58">
        <v>682.85</v>
      </c>
      <c r="G54" s="58"/>
      <c r="H54" s="58">
        <v>682.85</v>
      </c>
      <c r="I54" s="58"/>
      <c r="J54" s="57"/>
      <c r="K54" s="57"/>
    </row>
    <row r="55" ht="20.7" customHeight="1" spans="1:11">
      <c r="A55" s="54" t="s">
        <v>282</v>
      </c>
      <c r="B55" s="18"/>
      <c r="C55" s="18"/>
      <c r="D55" s="52" t="s">
        <v>283</v>
      </c>
      <c r="E55" s="55" t="s">
        <v>284</v>
      </c>
      <c r="F55" s="53">
        <v>1285.38</v>
      </c>
      <c r="G55" s="50"/>
      <c r="H55" s="50">
        <v>1285.38</v>
      </c>
      <c r="I55" s="50"/>
      <c r="J55" s="55"/>
      <c r="K55" s="55"/>
    </row>
    <row r="56" ht="25" customHeight="1" spans="1:11">
      <c r="A56" s="54" t="s">
        <v>282</v>
      </c>
      <c r="B56" s="54" t="s">
        <v>178</v>
      </c>
      <c r="C56" s="18"/>
      <c r="D56" s="56" t="s">
        <v>285</v>
      </c>
      <c r="E56" s="57" t="s">
        <v>286</v>
      </c>
      <c r="F56" s="58">
        <v>501.68</v>
      </c>
      <c r="G56" s="50"/>
      <c r="H56" s="50">
        <v>501.68</v>
      </c>
      <c r="I56" s="50"/>
      <c r="J56" s="57"/>
      <c r="K56" s="57"/>
    </row>
    <row r="57" ht="28.45" customHeight="1" spans="1:11">
      <c r="A57" s="54" t="s">
        <v>282</v>
      </c>
      <c r="B57" s="54" t="s">
        <v>178</v>
      </c>
      <c r="C57" s="54" t="s">
        <v>287</v>
      </c>
      <c r="D57" s="56" t="s">
        <v>288</v>
      </c>
      <c r="E57" s="57" t="s">
        <v>207</v>
      </c>
      <c r="F57" s="58">
        <v>193.18</v>
      </c>
      <c r="G57" s="58"/>
      <c r="H57" s="58">
        <v>193.18</v>
      </c>
      <c r="I57" s="58"/>
      <c r="J57" s="57"/>
      <c r="K57" s="57"/>
    </row>
    <row r="58" ht="28.45" customHeight="1" spans="1:11">
      <c r="A58" s="54" t="s">
        <v>282</v>
      </c>
      <c r="B58" s="54" t="s">
        <v>178</v>
      </c>
      <c r="C58" s="54" t="s">
        <v>289</v>
      </c>
      <c r="D58" s="56" t="s">
        <v>290</v>
      </c>
      <c r="E58" s="57" t="s">
        <v>291</v>
      </c>
      <c r="F58" s="58">
        <v>3</v>
      </c>
      <c r="G58" s="58"/>
      <c r="H58" s="58">
        <v>3</v>
      </c>
      <c r="I58" s="58"/>
      <c r="J58" s="57"/>
      <c r="K58" s="57"/>
    </row>
    <row r="59" ht="28.45" customHeight="1" spans="1:11">
      <c r="A59" s="54" t="s">
        <v>282</v>
      </c>
      <c r="B59" s="54" t="s">
        <v>178</v>
      </c>
      <c r="C59" s="54" t="s">
        <v>218</v>
      </c>
      <c r="D59" s="56" t="s">
        <v>292</v>
      </c>
      <c r="E59" s="57" t="s">
        <v>293</v>
      </c>
      <c r="F59" s="58">
        <v>3.3</v>
      </c>
      <c r="G59" s="58"/>
      <c r="H59" s="58">
        <v>3.3</v>
      </c>
      <c r="I59" s="58"/>
      <c r="J59" s="57"/>
      <c r="K59" s="57"/>
    </row>
    <row r="60" ht="28.45" customHeight="1" spans="1:11">
      <c r="A60" s="54" t="s">
        <v>282</v>
      </c>
      <c r="B60" s="54" t="s">
        <v>178</v>
      </c>
      <c r="C60" s="54" t="s">
        <v>294</v>
      </c>
      <c r="D60" s="56" t="s">
        <v>295</v>
      </c>
      <c r="E60" s="57" t="s">
        <v>296</v>
      </c>
      <c r="F60" s="58">
        <v>5</v>
      </c>
      <c r="G60" s="58"/>
      <c r="H60" s="58">
        <v>5</v>
      </c>
      <c r="I60" s="58"/>
      <c r="J60" s="57"/>
      <c r="K60" s="57"/>
    </row>
    <row r="61" ht="28.45" customHeight="1" spans="1:11">
      <c r="A61" s="54" t="s">
        <v>282</v>
      </c>
      <c r="B61" s="54" t="s">
        <v>178</v>
      </c>
      <c r="C61" s="54" t="s">
        <v>297</v>
      </c>
      <c r="D61" s="56" t="s">
        <v>298</v>
      </c>
      <c r="E61" s="57" t="s">
        <v>299</v>
      </c>
      <c r="F61" s="58">
        <v>3.4</v>
      </c>
      <c r="G61" s="58"/>
      <c r="H61" s="58">
        <v>3.4</v>
      </c>
      <c r="I61" s="58"/>
      <c r="J61" s="57"/>
      <c r="K61" s="57"/>
    </row>
    <row r="62" ht="28.45" customHeight="1" spans="1:11">
      <c r="A62" s="54" t="s">
        <v>282</v>
      </c>
      <c r="B62" s="54" t="s">
        <v>178</v>
      </c>
      <c r="C62" s="54" t="s">
        <v>300</v>
      </c>
      <c r="D62" s="56" t="s">
        <v>301</v>
      </c>
      <c r="E62" s="57" t="s">
        <v>302</v>
      </c>
      <c r="F62" s="58">
        <v>10.7</v>
      </c>
      <c r="G62" s="58"/>
      <c r="H62" s="58">
        <v>10.7</v>
      </c>
      <c r="I62" s="58"/>
      <c r="J62" s="57"/>
      <c r="K62" s="57"/>
    </row>
    <row r="63" ht="28.45" customHeight="1" spans="1:11">
      <c r="A63" s="54" t="s">
        <v>282</v>
      </c>
      <c r="B63" s="54" t="s">
        <v>178</v>
      </c>
      <c r="C63" s="54" t="s">
        <v>303</v>
      </c>
      <c r="D63" s="56" t="s">
        <v>304</v>
      </c>
      <c r="E63" s="57" t="s">
        <v>305</v>
      </c>
      <c r="F63" s="58">
        <v>203.5</v>
      </c>
      <c r="G63" s="58"/>
      <c r="H63" s="58">
        <v>203.5</v>
      </c>
      <c r="I63" s="58"/>
      <c r="J63" s="57"/>
      <c r="K63" s="57"/>
    </row>
    <row r="64" ht="28.45" customHeight="1" spans="1:11">
      <c r="A64" s="54" t="s">
        <v>282</v>
      </c>
      <c r="B64" s="54" t="s">
        <v>178</v>
      </c>
      <c r="C64" s="54" t="s">
        <v>306</v>
      </c>
      <c r="D64" s="56" t="s">
        <v>307</v>
      </c>
      <c r="E64" s="57" t="s">
        <v>308</v>
      </c>
      <c r="F64" s="58">
        <v>39.3</v>
      </c>
      <c r="G64" s="58"/>
      <c r="H64" s="58">
        <v>39.3</v>
      </c>
      <c r="I64" s="58"/>
      <c r="J64" s="57"/>
      <c r="K64" s="57"/>
    </row>
    <row r="65" ht="28.45" customHeight="1" spans="1:11">
      <c r="A65" s="54" t="s">
        <v>282</v>
      </c>
      <c r="B65" s="54" t="s">
        <v>178</v>
      </c>
      <c r="C65" s="54" t="s">
        <v>309</v>
      </c>
      <c r="D65" s="56" t="s">
        <v>310</v>
      </c>
      <c r="E65" s="57" t="s">
        <v>311</v>
      </c>
      <c r="F65" s="58">
        <v>10</v>
      </c>
      <c r="G65" s="58"/>
      <c r="H65" s="58">
        <v>10</v>
      </c>
      <c r="I65" s="58"/>
      <c r="J65" s="57"/>
      <c r="K65" s="57"/>
    </row>
    <row r="66" ht="28.45" customHeight="1" spans="1:11">
      <c r="A66" s="54" t="s">
        <v>282</v>
      </c>
      <c r="B66" s="54" t="s">
        <v>178</v>
      </c>
      <c r="C66" s="54" t="s">
        <v>181</v>
      </c>
      <c r="D66" s="56" t="s">
        <v>312</v>
      </c>
      <c r="E66" s="57" t="s">
        <v>313</v>
      </c>
      <c r="F66" s="58">
        <v>30.3</v>
      </c>
      <c r="G66" s="58"/>
      <c r="H66" s="58">
        <v>30.3</v>
      </c>
      <c r="I66" s="58"/>
      <c r="J66" s="57"/>
      <c r="K66" s="57"/>
    </row>
    <row r="67" ht="25" customHeight="1" spans="1:11">
      <c r="A67" s="54" t="s">
        <v>282</v>
      </c>
      <c r="B67" s="54" t="s">
        <v>208</v>
      </c>
      <c r="C67" s="18"/>
      <c r="D67" s="56" t="s">
        <v>314</v>
      </c>
      <c r="E67" s="57" t="s">
        <v>315</v>
      </c>
      <c r="F67" s="58">
        <v>64.4</v>
      </c>
      <c r="G67" s="50"/>
      <c r="H67" s="50">
        <v>64.4</v>
      </c>
      <c r="I67" s="50"/>
      <c r="J67" s="57"/>
      <c r="K67" s="57"/>
    </row>
    <row r="68" ht="28.45" customHeight="1" spans="1:11">
      <c r="A68" s="54" t="s">
        <v>282</v>
      </c>
      <c r="B68" s="54" t="s">
        <v>208</v>
      </c>
      <c r="C68" s="54" t="s">
        <v>213</v>
      </c>
      <c r="D68" s="56" t="s">
        <v>316</v>
      </c>
      <c r="E68" s="57" t="s">
        <v>317</v>
      </c>
      <c r="F68" s="58">
        <v>52.9</v>
      </c>
      <c r="G68" s="58"/>
      <c r="H68" s="58">
        <v>52.9</v>
      </c>
      <c r="I68" s="58"/>
      <c r="J68" s="57"/>
      <c r="K68" s="57"/>
    </row>
    <row r="69" ht="28.45" customHeight="1" spans="1:11">
      <c r="A69" s="54" t="s">
        <v>282</v>
      </c>
      <c r="B69" s="54" t="s">
        <v>208</v>
      </c>
      <c r="C69" s="54" t="s">
        <v>318</v>
      </c>
      <c r="D69" s="56" t="s">
        <v>319</v>
      </c>
      <c r="E69" s="57" t="s">
        <v>320</v>
      </c>
      <c r="F69" s="58">
        <v>11.5</v>
      </c>
      <c r="G69" s="58"/>
      <c r="H69" s="58">
        <v>11.5</v>
      </c>
      <c r="I69" s="58"/>
      <c r="J69" s="57"/>
      <c r="K69" s="57"/>
    </row>
    <row r="70" ht="25" customHeight="1" spans="1:11">
      <c r="A70" s="54" t="s">
        <v>282</v>
      </c>
      <c r="B70" s="54" t="s">
        <v>175</v>
      </c>
      <c r="C70" s="18"/>
      <c r="D70" s="56" t="s">
        <v>321</v>
      </c>
      <c r="E70" s="57" t="s">
        <v>322</v>
      </c>
      <c r="F70" s="58">
        <v>45</v>
      </c>
      <c r="G70" s="50"/>
      <c r="H70" s="50">
        <v>45</v>
      </c>
      <c r="I70" s="50"/>
      <c r="J70" s="57"/>
      <c r="K70" s="57"/>
    </row>
    <row r="71" ht="28.45" customHeight="1" spans="1:11">
      <c r="A71" s="54" t="s">
        <v>282</v>
      </c>
      <c r="B71" s="54" t="s">
        <v>175</v>
      </c>
      <c r="C71" s="54" t="s">
        <v>213</v>
      </c>
      <c r="D71" s="56" t="s">
        <v>323</v>
      </c>
      <c r="E71" s="57" t="s">
        <v>324</v>
      </c>
      <c r="F71" s="58">
        <v>20</v>
      </c>
      <c r="G71" s="58"/>
      <c r="H71" s="58">
        <v>20</v>
      </c>
      <c r="I71" s="58"/>
      <c r="J71" s="57"/>
      <c r="K71" s="57"/>
    </row>
    <row r="72" ht="28.45" customHeight="1" spans="1:11">
      <c r="A72" s="54" t="s">
        <v>282</v>
      </c>
      <c r="B72" s="54" t="s">
        <v>175</v>
      </c>
      <c r="C72" s="54" t="s">
        <v>289</v>
      </c>
      <c r="D72" s="56" t="s">
        <v>325</v>
      </c>
      <c r="E72" s="57" t="s">
        <v>326</v>
      </c>
      <c r="F72" s="58">
        <v>3</v>
      </c>
      <c r="G72" s="58"/>
      <c r="H72" s="58">
        <v>3</v>
      </c>
      <c r="I72" s="58"/>
      <c r="J72" s="57"/>
      <c r="K72" s="57"/>
    </row>
    <row r="73" ht="28.45" customHeight="1" spans="1:11">
      <c r="A73" s="54" t="s">
        <v>282</v>
      </c>
      <c r="B73" s="54" t="s">
        <v>175</v>
      </c>
      <c r="C73" s="54" t="s">
        <v>257</v>
      </c>
      <c r="D73" s="56" t="s">
        <v>327</v>
      </c>
      <c r="E73" s="57" t="s">
        <v>328</v>
      </c>
      <c r="F73" s="58">
        <v>10</v>
      </c>
      <c r="G73" s="58"/>
      <c r="H73" s="58">
        <v>10</v>
      </c>
      <c r="I73" s="58"/>
      <c r="J73" s="57"/>
      <c r="K73" s="57"/>
    </row>
    <row r="74" ht="28.45" customHeight="1" spans="1:11">
      <c r="A74" s="54" t="s">
        <v>282</v>
      </c>
      <c r="B74" s="54" t="s">
        <v>175</v>
      </c>
      <c r="C74" s="54" t="s">
        <v>329</v>
      </c>
      <c r="D74" s="56" t="s">
        <v>330</v>
      </c>
      <c r="E74" s="57" t="s">
        <v>331</v>
      </c>
      <c r="F74" s="58">
        <v>12</v>
      </c>
      <c r="G74" s="58"/>
      <c r="H74" s="58">
        <v>12</v>
      </c>
      <c r="I74" s="58"/>
      <c r="J74" s="57"/>
      <c r="K74" s="57"/>
    </row>
    <row r="75" ht="25" customHeight="1" spans="1:11">
      <c r="A75" s="54" t="s">
        <v>282</v>
      </c>
      <c r="B75" s="54" t="s">
        <v>213</v>
      </c>
      <c r="C75" s="18"/>
      <c r="D75" s="56" t="s">
        <v>332</v>
      </c>
      <c r="E75" s="57" t="s">
        <v>333</v>
      </c>
      <c r="F75" s="58">
        <v>80.8</v>
      </c>
      <c r="G75" s="50"/>
      <c r="H75" s="50">
        <v>80.8</v>
      </c>
      <c r="I75" s="50"/>
      <c r="J75" s="57"/>
      <c r="K75" s="57"/>
    </row>
    <row r="76" ht="28.45" customHeight="1" spans="1:11">
      <c r="A76" s="54" t="s">
        <v>282</v>
      </c>
      <c r="B76" s="54" t="s">
        <v>213</v>
      </c>
      <c r="C76" s="54" t="s">
        <v>287</v>
      </c>
      <c r="D76" s="56" t="s">
        <v>334</v>
      </c>
      <c r="E76" s="57" t="s">
        <v>335</v>
      </c>
      <c r="F76" s="58">
        <v>35</v>
      </c>
      <c r="G76" s="58"/>
      <c r="H76" s="58">
        <v>35</v>
      </c>
      <c r="I76" s="58"/>
      <c r="J76" s="57"/>
      <c r="K76" s="57"/>
    </row>
    <row r="77" ht="28.45" customHeight="1" spans="1:11">
      <c r="A77" s="54" t="s">
        <v>282</v>
      </c>
      <c r="B77" s="54" t="s">
        <v>213</v>
      </c>
      <c r="C77" s="54" t="s">
        <v>289</v>
      </c>
      <c r="D77" s="56" t="s">
        <v>336</v>
      </c>
      <c r="E77" s="57" t="s">
        <v>337</v>
      </c>
      <c r="F77" s="58">
        <v>8</v>
      </c>
      <c r="G77" s="58"/>
      <c r="H77" s="58">
        <v>8</v>
      </c>
      <c r="I77" s="58"/>
      <c r="J77" s="57"/>
      <c r="K77" s="57"/>
    </row>
    <row r="78" ht="28.45" customHeight="1" spans="1:11">
      <c r="A78" s="54" t="s">
        <v>282</v>
      </c>
      <c r="B78" s="54" t="s">
        <v>213</v>
      </c>
      <c r="C78" s="54" t="s">
        <v>181</v>
      </c>
      <c r="D78" s="56" t="s">
        <v>338</v>
      </c>
      <c r="E78" s="57" t="s">
        <v>339</v>
      </c>
      <c r="F78" s="58">
        <v>37.8</v>
      </c>
      <c r="G78" s="58"/>
      <c r="H78" s="58">
        <v>37.8</v>
      </c>
      <c r="I78" s="58"/>
      <c r="J78" s="57"/>
      <c r="K78" s="57"/>
    </row>
    <row r="79" ht="25" customHeight="1" spans="1:11">
      <c r="A79" s="54" t="s">
        <v>282</v>
      </c>
      <c r="B79" s="54" t="s">
        <v>248</v>
      </c>
      <c r="C79" s="18"/>
      <c r="D79" s="56" t="s">
        <v>340</v>
      </c>
      <c r="E79" s="57" t="s">
        <v>341</v>
      </c>
      <c r="F79" s="58">
        <v>448.5</v>
      </c>
      <c r="G79" s="50"/>
      <c r="H79" s="50">
        <v>448.5</v>
      </c>
      <c r="I79" s="50"/>
      <c r="J79" s="57"/>
      <c r="K79" s="57"/>
    </row>
    <row r="80" ht="28.45" customHeight="1" spans="1:11">
      <c r="A80" s="54" t="s">
        <v>282</v>
      </c>
      <c r="B80" s="54" t="s">
        <v>248</v>
      </c>
      <c r="C80" s="54" t="s">
        <v>178</v>
      </c>
      <c r="D80" s="56" t="s">
        <v>342</v>
      </c>
      <c r="E80" s="57" t="s">
        <v>343</v>
      </c>
      <c r="F80" s="58">
        <v>4</v>
      </c>
      <c r="G80" s="58"/>
      <c r="H80" s="58">
        <v>4</v>
      </c>
      <c r="I80" s="58"/>
      <c r="J80" s="57"/>
      <c r="K80" s="57"/>
    </row>
    <row r="81" ht="28.45" customHeight="1" spans="1:11">
      <c r="A81" s="54" t="s">
        <v>282</v>
      </c>
      <c r="B81" s="54" t="s">
        <v>248</v>
      </c>
      <c r="C81" s="54" t="s">
        <v>213</v>
      </c>
      <c r="D81" s="56" t="s">
        <v>344</v>
      </c>
      <c r="E81" s="57" t="s">
        <v>345</v>
      </c>
      <c r="F81" s="58">
        <v>426.7</v>
      </c>
      <c r="G81" s="58"/>
      <c r="H81" s="58">
        <v>426.7</v>
      </c>
      <c r="I81" s="58"/>
      <c r="J81" s="57"/>
      <c r="K81" s="57"/>
    </row>
    <row r="82" ht="28.45" customHeight="1" spans="1:11">
      <c r="A82" s="54" t="s">
        <v>282</v>
      </c>
      <c r="B82" s="54" t="s">
        <v>248</v>
      </c>
      <c r="C82" s="54" t="s">
        <v>181</v>
      </c>
      <c r="D82" s="56" t="s">
        <v>346</v>
      </c>
      <c r="E82" s="57" t="s">
        <v>347</v>
      </c>
      <c r="F82" s="58">
        <v>17.8</v>
      </c>
      <c r="G82" s="58"/>
      <c r="H82" s="58">
        <v>17.8</v>
      </c>
      <c r="I82" s="58"/>
      <c r="J82" s="57"/>
      <c r="K82" s="57"/>
    </row>
    <row r="83" ht="25" customHeight="1" spans="1:11">
      <c r="A83" s="54" t="s">
        <v>282</v>
      </c>
      <c r="B83" s="54" t="s">
        <v>294</v>
      </c>
      <c r="C83" s="18"/>
      <c r="D83" s="56" t="s">
        <v>348</v>
      </c>
      <c r="E83" s="57" t="s">
        <v>349</v>
      </c>
      <c r="F83" s="58">
        <v>34</v>
      </c>
      <c r="G83" s="50"/>
      <c r="H83" s="50">
        <v>34</v>
      </c>
      <c r="I83" s="50"/>
      <c r="J83" s="57"/>
      <c r="K83" s="57"/>
    </row>
    <row r="84" ht="28.45" customHeight="1" spans="1:11">
      <c r="A84" s="54" t="s">
        <v>282</v>
      </c>
      <c r="B84" s="54" t="s">
        <v>294</v>
      </c>
      <c r="C84" s="54" t="s">
        <v>178</v>
      </c>
      <c r="D84" s="56" t="s">
        <v>350</v>
      </c>
      <c r="E84" s="57" t="s">
        <v>351</v>
      </c>
      <c r="F84" s="58">
        <v>34</v>
      </c>
      <c r="G84" s="58"/>
      <c r="H84" s="58">
        <v>34</v>
      </c>
      <c r="I84" s="58"/>
      <c r="J84" s="57"/>
      <c r="K84" s="57"/>
    </row>
    <row r="85" ht="25" customHeight="1" spans="1:11">
      <c r="A85" s="54" t="s">
        <v>282</v>
      </c>
      <c r="B85" s="54" t="s">
        <v>181</v>
      </c>
      <c r="C85" s="18"/>
      <c r="D85" s="56" t="s">
        <v>352</v>
      </c>
      <c r="E85" s="57" t="s">
        <v>353</v>
      </c>
      <c r="F85" s="58">
        <v>111</v>
      </c>
      <c r="G85" s="50"/>
      <c r="H85" s="50">
        <v>111</v>
      </c>
      <c r="I85" s="50"/>
      <c r="J85" s="57"/>
      <c r="K85" s="57"/>
    </row>
    <row r="86" ht="28.45" customHeight="1" spans="1:11">
      <c r="A86" s="54" t="s">
        <v>282</v>
      </c>
      <c r="B86" s="54" t="s">
        <v>181</v>
      </c>
      <c r="C86" s="54" t="s">
        <v>181</v>
      </c>
      <c r="D86" s="56" t="s">
        <v>354</v>
      </c>
      <c r="E86" s="57" t="s">
        <v>355</v>
      </c>
      <c r="F86" s="58">
        <v>111</v>
      </c>
      <c r="G86" s="58"/>
      <c r="H86" s="58">
        <v>111</v>
      </c>
      <c r="I86" s="58"/>
      <c r="J86" s="57"/>
      <c r="K86" s="57"/>
    </row>
    <row r="87" ht="20.7" customHeight="1" spans="1:11">
      <c r="A87" s="54" t="s">
        <v>356</v>
      </c>
      <c r="B87" s="18"/>
      <c r="C87" s="18"/>
      <c r="D87" s="52" t="s">
        <v>357</v>
      </c>
      <c r="E87" s="55" t="s">
        <v>358</v>
      </c>
      <c r="F87" s="53">
        <v>138</v>
      </c>
      <c r="G87" s="50"/>
      <c r="H87" s="50">
        <v>138</v>
      </c>
      <c r="I87" s="50"/>
      <c r="J87" s="55"/>
      <c r="K87" s="55"/>
    </row>
    <row r="88" ht="25" customHeight="1" spans="1:11">
      <c r="A88" s="54" t="s">
        <v>356</v>
      </c>
      <c r="B88" s="54" t="s">
        <v>248</v>
      </c>
      <c r="C88" s="18"/>
      <c r="D88" s="56" t="s">
        <v>359</v>
      </c>
      <c r="E88" s="57" t="s">
        <v>360</v>
      </c>
      <c r="F88" s="58">
        <v>138</v>
      </c>
      <c r="G88" s="50"/>
      <c r="H88" s="50">
        <v>138</v>
      </c>
      <c r="I88" s="50"/>
      <c r="J88" s="57"/>
      <c r="K88" s="57"/>
    </row>
    <row r="89" ht="28.45" customHeight="1" spans="1:11">
      <c r="A89" s="54" t="s">
        <v>356</v>
      </c>
      <c r="B89" s="54" t="s">
        <v>248</v>
      </c>
      <c r="C89" s="54" t="s">
        <v>181</v>
      </c>
      <c r="D89" s="56" t="s">
        <v>361</v>
      </c>
      <c r="E89" s="57" t="s">
        <v>362</v>
      </c>
      <c r="F89" s="58">
        <v>138</v>
      </c>
      <c r="G89" s="58"/>
      <c r="H89" s="58">
        <v>138</v>
      </c>
      <c r="I89" s="58"/>
      <c r="J89" s="57"/>
      <c r="K89" s="57"/>
    </row>
    <row r="90" ht="20.7" customHeight="1" spans="1:11">
      <c r="A90" s="54" t="s">
        <v>363</v>
      </c>
      <c r="B90" s="18"/>
      <c r="C90" s="18"/>
      <c r="D90" s="52" t="s">
        <v>364</v>
      </c>
      <c r="E90" s="55" t="s">
        <v>365</v>
      </c>
      <c r="F90" s="53">
        <v>230.1</v>
      </c>
      <c r="G90" s="50"/>
      <c r="H90" s="50">
        <v>230.1</v>
      </c>
      <c r="I90" s="50"/>
      <c r="J90" s="55"/>
      <c r="K90" s="55"/>
    </row>
    <row r="91" ht="25" customHeight="1" spans="1:11">
      <c r="A91" s="54" t="s">
        <v>363</v>
      </c>
      <c r="B91" s="54" t="s">
        <v>178</v>
      </c>
      <c r="C91" s="18"/>
      <c r="D91" s="56" t="s">
        <v>366</v>
      </c>
      <c r="E91" s="57" t="s">
        <v>367</v>
      </c>
      <c r="F91" s="58">
        <v>230.1</v>
      </c>
      <c r="G91" s="50"/>
      <c r="H91" s="50">
        <v>230.1</v>
      </c>
      <c r="I91" s="50"/>
      <c r="J91" s="57"/>
      <c r="K91" s="57"/>
    </row>
    <row r="92" ht="28.45" customHeight="1" spans="1:11">
      <c r="A92" s="54" t="s">
        <v>363</v>
      </c>
      <c r="B92" s="54" t="s">
        <v>178</v>
      </c>
      <c r="C92" s="54" t="s">
        <v>208</v>
      </c>
      <c r="D92" s="56" t="s">
        <v>368</v>
      </c>
      <c r="E92" s="57" t="s">
        <v>369</v>
      </c>
      <c r="F92" s="58">
        <v>15</v>
      </c>
      <c r="G92" s="58"/>
      <c r="H92" s="58">
        <v>15</v>
      </c>
      <c r="I92" s="58"/>
      <c r="J92" s="57"/>
      <c r="K92" s="57"/>
    </row>
    <row r="93" ht="28.45" customHeight="1" spans="1:11">
      <c r="A93" s="54" t="s">
        <v>363</v>
      </c>
      <c r="B93" s="54" t="s">
        <v>178</v>
      </c>
      <c r="C93" s="54" t="s">
        <v>289</v>
      </c>
      <c r="D93" s="56" t="s">
        <v>370</v>
      </c>
      <c r="E93" s="57" t="s">
        <v>371</v>
      </c>
      <c r="F93" s="58">
        <v>135.1</v>
      </c>
      <c r="G93" s="58"/>
      <c r="H93" s="58">
        <v>135.1</v>
      </c>
      <c r="I93" s="58"/>
      <c r="J93" s="57"/>
      <c r="K93" s="57"/>
    </row>
    <row r="94" ht="28.45" customHeight="1" spans="1:11">
      <c r="A94" s="54" t="s">
        <v>363</v>
      </c>
      <c r="B94" s="54" t="s">
        <v>178</v>
      </c>
      <c r="C94" s="54" t="s">
        <v>372</v>
      </c>
      <c r="D94" s="56" t="s">
        <v>373</v>
      </c>
      <c r="E94" s="57" t="s">
        <v>374</v>
      </c>
      <c r="F94" s="58">
        <v>20</v>
      </c>
      <c r="G94" s="58"/>
      <c r="H94" s="58">
        <v>20</v>
      </c>
      <c r="I94" s="58"/>
      <c r="J94" s="57"/>
      <c r="K94" s="57"/>
    </row>
    <row r="95" ht="28.45" customHeight="1" spans="1:11">
      <c r="A95" s="54" t="s">
        <v>363</v>
      </c>
      <c r="B95" s="54" t="s">
        <v>178</v>
      </c>
      <c r="C95" s="54" t="s">
        <v>181</v>
      </c>
      <c r="D95" s="56" t="s">
        <v>375</v>
      </c>
      <c r="E95" s="57" t="s">
        <v>376</v>
      </c>
      <c r="F95" s="58">
        <v>60</v>
      </c>
      <c r="G95" s="58"/>
      <c r="H95" s="58">
        <v>60</v>
      </c>
      <c r="I95" s="58"/>
      <c r="J95" s="57"/>
      <c r="K95" s="57"/>
    </row>
    <row r="96" ht="20.7" customHeight="1" spans="1:11">
      <c r="A96" s="54" t="s">
        <v>377</v>
      </c>
      <c r="B96" s="18"/>
      <c r="C96" s="18"/>
      <c r="D96" s="52" t="s">
        <v>378</v>
      </c>
      <c r="E96" s="55" t="s">
        <v>379</v>
      </c>
      <c r="F96" s="53">
        <v>36.3</v>
      </c>
      <c r="G96" s="50">
        <v>36.3</v>
      </c>
      <c r="H96" s="50"/>
      <c r="I96" s="50"/>
      <c r="J96" s="55"/>
      <c r="K96" s="55"/>
    </row>
    <row r="97" ht="25" customHeight="1" spans="1:11">
      <c r="A97" s="54" t="s">
        <v>377</v>
      </c>
      <c r="B97" s="54" t="s">
        <v>208</v>
      </c>
      <c r="C97" s="18"/>
      <c r="D97" s="56" t="s">
        <v>380</v>
      </c>
      <c r="E97" s="57" t="s">
        <v>381</v>
      </c>
      <c r="F97" s="58">
        <v>36.3</v>
      </c>
      <c r="G97" s="50">
        <v>36.3</v>
      </c>
      <c r="H97" s="50"/>
      <c r="I97" s="50"/>
      <c r="J97" s="57"/>
      <c r="K97" s="57"/>
    </row>
    <row r="98" ht="28.45" customHeight="1" spans="1:11">
      <c r="A98" s="54" t="s">
        <v>377</v>
      </c>
      <c r="B98" s="54" t="s">
        <v>208</v>
      </c>
      <c r="C98" s="54" t="s">
        <v>178</v>
      </c>
      <c r="D98" s="56" t="s">
        <v>382</v>
      </c>
      <c r="E98" s="57" t="s">
        <v>383</v>
      </c>
      <c r="F98" s="58">
        <v>36.3</v>
      </c>
      <c r="G98" s="58">
        <v>36.3</v>
      </c>
      <c r="H98" s="58"/>
      <c r="I98" s="58"/>
      <c r="J98" s="57"/>
      <c r="K98" s="57"/>
    </row>
    <row r="99" ht="20.7" customHeight="1" spans="1:11">
      <c r="A99" s="54" t="s">
        <v>384</v>
      </c>
      <c r="B99" s="18"/>
      <c r="C99" s="18"/>
      <c r="D99" s="52" t="s">
        <v>385</v>
      </c>
      <c r="E99" s="55" t="s">
        <v>386</v>
      </c>
      <c r="F99" s="53">
        <v>306</v>
      </c>
      <c r="G99" s="50"/>
      <c r="H99" s="50">
        <v>306</v>
      </c>
      <c r="I99" s="50"/>
      <c r="J99" s="55"/>
      <c r="K99" s="55"/>
    </row>
    <row r="100" ht="25" customHeight="1" spans="1:11">
      <c r="A100" s="54" t="s">
        <v>384</v>
      </c>
      <c r="B100" s="54" t="s">
        <v>178</v>
      </c>
      <c r="C100" s="18"/>
      <c r="D100" s="56" t="s">
        <v>387</v>
      </c>
      <c r="E100" s="57" t="s">
        <v>388</v>
      </c>
      <c r="F100" s="58">
        <v>1.5</v>
      </c>
      <c r="G100" s="50"/>
      <c r="H100" s="50">
        <v>1.5</v>
      </c>
      <c r="I100" s="50"/>
      <c r="J100" s="57"/>
      <c r="K100" s="57"/>
    </row>
    <row r="101" ht="28.45" customHeight="1" spans="1:11">
      <c r="A101" s="54" t="s">
        <v>384</v>
      </c>
      <c r="B101" s="54" t="s">
        <v>178</v>
      </c>
      <c r="C101" s="54" t="s">
        <v>289</v>
      </c>
      <c r="D101" s="56" t="s">
        <v>389</v>
      </c>
      <c r="E101" s="57" t="s">
        <v>390</v>
      </c>
      <c r="F101" s="58">
        <v>0.5</v>
      </c>
      <c r="G101" s="58"/>
      <c r="H101" s="58">
        <v>0.5</v>
      </c>
      <c r="I101" s="58"/>
      <c r="J101" s="57"/>
      <c r="K101" s="57"/>
    </row>
    <row r="102" ht="28.45" customHeight="1" spans="1:11">
      <c r="A102" s="54" t="s">
        <v>384</v>
      </c>
      <c r="B102" s="54" t="s">
        <v>178</v>
      </c>
      <c r="C102" s="54" t="s">
        <v>181</v>
      </c>
      <c r="D102" s="56" t="s">
        <v>391</v>
      </c>
      <c r="E102" s="57" t="s">
        <v>392</v>
      </c>
      <c r="F102" s="58">
        <v>1</v>
      </c>
      <c r="G102" s="58"/>
      <c r="H102" s="58">
        <v>1</v>
      </c>
      <c r="I102" s="58"/>
      <c r="J102" s="57"/>
      <c r="K102" s="57"/>
    </row>
    <row r="103" ht="25" customHeight="1" spans="1:11">
      <c r="A103" s="54" t="s">
        <v>384</v>
      </c>
      <c r="B103" s="54" t="s">
        <v>287</v>
      </c>
      <c r="C103" s="18"/>
      <c r="D103" s="56" t="s">
        <v>393</v>
      </c>
      <c r="E103" s="57" t="s">
        <v>394</v>
      </c>
      <c r="F103" s="58">
        <v>300</v>
      </c>
      <c r="G103" s="50"/>
      <c r="H103" s="50">
        <v>300</v>
      </c>
      <c r="I103" s="50"/>
      <c r="J103" s="57"/>
      <c r="K103" s="57"/>
    </row>
    <row r="104" ht="28.45" customHeight="1" spans="1:11">
      <c r="A104" s="54" t="s">
        <v>384</v>
      </c>
      <c r="B104" s="54" t="s">
        <v>287</v>
      </c>
      <c r="C104" s="54" t="s">
        <v>181</v>
      </c>
      <c r="D104" s="56" t="s">
        <v>395</v>
      </c>
      <c r="E104" s="57" t="s">
        <v>396</v>
      </c>
      <c r="F104" s="58">
        <v>300</v>
      </c>
      <c r="G104" s="58"/>
      <c r="H104" s="58">
        <v>300</v>
      </c>
      <c r="I104" s="58"/>
      <c r="J104" s="57"/>
      <c r="K104" s="57"/>
    </row>
    <row r="105" ht="25" customHeight="1" spans="1:11">
      <c r="A105" s="54" t="s">
        <v>384</v>
      </c>
      <c r="B105" s="54" t="s">
        <v>289</v>
      </c>
      <c r="C105" s="18"/>
      <c r="D105" s="56" t="s">
        <v>397</v>
      </c>
      <c r="E105" s="57" t="s">
        <v>398</v>
      </c>
      <c r="F105" s="58">
        <v>4.5</v>
      </c>
      <c r="G105" s="50"/>
      <c r="H105" s="50">
        <v>4.5</v>
      </c>
      <c r="I105" s="50"/>
      <c r="J105" s="57"/>
      <c r="K105" s="57"/>
    </row>
    <row r="106" ht="28.45" customHeight="1" spans="1:11">
      <c r="A106" s="54" t="s">
        <v>384</v>
      </c>
      <c r="B106" s="54" t="s">
        <v>289</v>
      </c>
      <c r="C106" s="54" t="s">
        <v>178</v>
      </c>
      <c r="D106" s="56" t="s">
        <v>399</v>
      </c>
      <c r="E106" s="57" t="s">
        <v>400</v>
      </c>
      <c r="F106" s="58">
        <v>3.5</v>
      </c>
      <c r="G106" s="58"/>
      <c r="H106" s="58">
        <v>3.5</v>
      </c>
      <c r="I106" s="58"/>
      <c r="J106" s="57"/>
      <c r="K106" s="57"/>
    </row>
    <row r="107" ht="28.45" customHeight="1" spans="1:11">
      <c r="A107" s="54" t="s">
        <v>384</v>
      </c>
      <c r="B107" s="54" t="s">
        <v>289</v>
      </c>
      <c r="C107" s="54" t="s">
        <v>208</v>
      </c>
      <c r="D107" s="56" t="s">
        <v>401</v>
      </c>
      <c r="E107" s="57" t="s">
        <v>402</v>
      </c>
      <c r="F107" s="58">
        <v>1</v>
      </c>
      <c r="G107" s="58"/>
      <c r="H107" s="58">
        <v>1</v>
      </c>
      <c r="I107" s="58"/>
      <c r="J107" s="57"/>
      <c r="K107" s="5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workbookViewId="0">
      <selection activeCell="A13" sqref="A13"/>
    </sheetView>
  </sheetViews>
  <sheetFormatPr defaultColWidth="9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403</v>
      </c>
    </row>
    <row r="2" ht="31.9" customHeight="1" spans="1:4">
      <c r="A2" s="30" t="s">
        <v>12</v>
      </c>
      <c r="B2" s="30"/>
      <c r="C2" s="30"/>
      <c r="D2" s="30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404</v>
      </c>
      <c r="B6" s="13">
        <v>3499.89</v>
      </c>
      <c r="C6" s="14" t="s">
        <v>405</v>
      </c>
      <c r="D6" s="39">
        <v>3499.89</v>
      </c>
    </row>
    <row r="7" ht="20.2" customHeight="1" spans="1:4">
      <c r="A7" s="5" t="s">
        <v>406</v>
      </c>
      <c r="B7" s="6">
        <v>3499.89</v>
      </c>
      <c r="C7" s="5" t="s">
        <v>41</v>
      </c>
      <c r="D7" s="34">
        <v>507.31</v>
      </c>
    </row>
    <row r="8" ht="20.2" customHeight="1" spans="1:4">
      <c r="A8" s="5" t="s">
        <v>407</v>
      </c>
      <c r="B8" s="6"/>
      <c r="C8" s="5" t="s">
        <v>45</v>
      </c>
      <c r="D8" s="34"/>
    </row>
    <row r="9" ht="20.2" customHeight="1" spans="1:4">
      <c r="A9" s="5" t="s">
        <v>408</v>
      </c>
      <c r="B9" s="6"/>
      <c r="C9" s="5" t="s">
        <v>49</v>
      </c>
      <c r="D9" s="34"/>
    </row>
    <row r="10" ht="20.2" customHeight="1" spans="1:4">
      <c r="A10" s="5" t="s">
        <v>409</v>
      </c>
      <c r="B10" s="6"/>
      <c r="C10" s="5" t="s">
        <v>53</v>
      </c>
      <c r="D10" s="34"/>
    </row>
    <row r="11" ht="20.2" customHeight="1" spans="1:4">
      <c r="A11" s="14" t="s">
        <v>410</v>
      </c>
      <c r="B11" s="13"/>
      <c r="C11" s="5" t="s">
        <v>57</v>
      </c>
      <c r="D11" s="34"/>
    </row>
    <row r="12" ht="20.2" customHeight="1" spans="1:4">
      <c r="A12" s="5" t="s">
        <v>406</v>
      </c>
      <c r="B12" s="6"/>
      <c r="C12" s="5" t="s">
        <v>61</v>
      </c>
      <c r="D12" s="34"/>
    </row>
    <row r="13" ht="20.2" customHeight="1" spans="1:4">
      <c r="A13" s="5" t="s">
        <v>407</v>
      </c>
      <c r="B13" s="6"/>
      <c r="C13" s="5" t="s">
        <v>65</v>
      </c>
      <c r="D13" s="34">
        <v>21.5</v>
      </c>
    </row>
    <row r="14" ht="20.2" customHeight="1" spans="1:4">
      <c r="A14" s="5" t="s">
        <v>408</v>
      </c>
      <c r="B14" s="6"/>
      <c r="C14" s="5" t="s">
        <v>69</v>
      </c>
      <c r="D14" s="34">
        <v>216.42</v>
      </c>
    </row>
    <row r="15" ht="20.2" customHeight="1" spans="1:4">
      <c r="A15" s="5" t="s">
        <v>409</v>
      </c>
      <c r="B15" s="6"/>
      <c r="C15" s="5" t="s">
        <v>73</v>
      </c>
      <c r="D15" s="34"/>
    </row>
    <row r="16" ht="20.2" customHeight="1" spans="1:4">
      <c r="A16" s="5"/>
      <c r="B16" s="6"/>
      <c r="C16" s="5" t="s">
        <v>77</v>
      </c>
      <c r="D16" s="34">
        <v>58.03</v>
      </c>
    </row>
    <row r="17" ht="20.2" customHeight="1" spans="1:4">
      <c r="A17" s="5"/>
      <c r="B17" s="6"/>
      <c r="C17" s="5" t="s">
        <v>81</v>
      </c>
      <c r="D17" s="34"/>
    </row>
    <row r="18" ht="20.2" customHeight="1" spans="1:4">
      <c r="A18" s="5"/>
      <c r="B18" s="6"/>
      <c r="C18" s="5" t="s">
        <v>85</v>
      </c>
      <c r="D18" s="34">
        <v>700.85</v>
      </c>
    </row>
    <row r="19" ht="20.2" customHeight="1" spans="1:4">
      <c r="A19" s="5"/>
      <c r="B19" s="5"/>
      <c r="C19" s="5" t="s">
        <v>89</v>
      </c>
      <c r="D19" s="34">
        <v>1285.38</v>
      </c>
    </row>
    <row r="20" ht="20.2" customHeight="1" spans="1:4">
      <c r="A20" s="5"/>
      <c r="B20" s="5"/>
      <c r="C20" s="5" t="s">
        <v>93</v>
      </c>
      <c r="D20" s="34"/>
    </row>
    <row r="21" ht="20.2" customHeight="1" spans="1:4">
      <c r="A21" s="5"/>
      <c r="B21" s="5"/>
      <c r="C21" s="5" t="s">
        <v>97</v>
      </c>
      <c r="D21" s="34">
        <v>138</v>
      </c>
    </row>
    <row r="22" ht="20.2" customHeight="1" spans="1:4">
      <c r="A22" s="5"/>
      <c r="B22" s="5"/>
      <c r="C22" s="5" t="s">
        <v>100</v>
      </c>
      <c r="D22" s="34"/>
    </row>
    <row r="23" ht="20.2" customHeight="1" spans="1:4">
      <c r="A23" s="5"/>
      <c r="B23" s="5"/>
      <c r="C23" s="5" t="s">
        <v>103</v>
      </c>
      <c r="D23" s="34"/>
    </row>
    <row r="24" ht="20.2" customHeight="1" spans="1:4">
      <c r="A24" s="5"/>
      <c r="B24" s="5"/>
      <c r="C24" s="5" t="s">
        <v>105</v>
      </c>
      <c r="D24" s="34"/>
    </row>
    <row r="25" ht="20.2" customHeight="1" spans="1:4">
      <c r="A25" s="5"/>
      <c r="B25" s="5"/>
      <c r="C25" s="5" t="s">
        <v>107</v>
      </c>
      <c r="D25" s="34">
        <v>230.1</v>
      </c>
    </row>
    <row r="26" ht="20.2" customHeight="1" spans="1:4">
      <c r="A26" s="5"/>
      <c r="B26" s="5"/>
      <c r="C26" s="5" t="s">
        <v>109</v>
      </c>
      <c r="D26" s="34">
        <v>36.3</v>
      </c>
    </row>
    <row r="27" ht="20.2" customHeight="1" spans="1:4">
      <c r="A27" s="5"/>
      <c r="B27" s="5"/>
      <c r="C27" s="5" t="s">
        <v>111</v>
      </c>
      <c r="D27" s="34"/>
    </row>
    <row r="28" ht="20.2" customHeight="1" spans="1:4">
      <c r="A28" s="5"/>
      <c r="B28" s="5"/>
      <c r="C28" s="5" t="s">
        <v>113</v>
      </c>
      <c r="D28" s="34"/>
    </row>
    <row r="29" ht="20.2" customHeight="1" spans="1:4">
      <c r="A29" s="5"/>
      <c r="B29" s="5"/>
      <c r="C29" s="5" t="s">
        <v>115</v>
      </c>
      <c r="D29" s="34">
        <v>306</v>
      </c>
    </row>
    <row r="30" ht="20.2" customHeight="1" spans="1:4">
      <c r="A30" s="5"/>
      <c r="B30" s="5"/>
      <c r="C30" s="5" t="s">
        <v>117</v>
      </c>
      <c r="D30" s="34"/>
    </row>
    <row r="31" ht="20.2" customHeight="1" spans="1:4">
      <c r="A31" s="5"/>
      <c r="B31" s="5"/>
      <c r="C31" s="5" t="s">
        <v>119</v>
      </c>
      <c r="D31" s="34"/>
    </row>
    <row r="32" ht="20.2" customHeight="1" spans="1:4">
      <c r="A32" s="5"/>
      <c r="B32" s="5"/>
      <c r="C32" s="5" t="s">
        <v>121</v>
      </c>
      <c r="D32" s="34"/>
    </row>
    <row r="33" ht="20.2" customHeight="1" spans="1:4">
      <c r="A33" s="5"/>
      <c r="B33" s="5"/>
      <c r="C33" s="5" t="s">
        <v>123</v>
      </c>
      <c r="D33" s="34"/>
    </row>
    <row r="34" ht="20.2" customHeight="1" spans="1:4">
      <c r="A34" s="5"/>
      <c r="B34" s="5"/>
      <c r="C34" s="5" t="s">
        <v>125</v>
      </c>
      <c r="D34" s="34"/>
    </row>
    <row r="35" ht="20.2" customHeight="1" spans="1:4">
      <c r="A35" s="5"/>
      <c r="B35" s="5"/>
      <c r="C35" s="5" t="s">
        <v>126</v>
      </c>
      <c r="D35" s="34"/>
    </row>
    <row r="36" ht="20.2" customHeight="1" spans="1:4">
      <c r="A36" s="5"/>
      <c r="B36" s="5"/>
      <c r="C36" s="5" t="s">
        <v>127</v>
      </c>
      <c r="D36" s="34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411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31" t="s">
        <v>412</v>
      </c>
      <c r="B40" s="13">
        <v>3499.89</v>
      </c>
      <c r="C40" s="31" t="s">
        <v>413</v>
      </c>
      <c r="D40" s="39">
        <v>3499.89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9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414</v>
      </c>
    </row>
    <row r="2" ht="43.1" customHeight="1" spans="1:1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137</v>
      </c>
      <c r="G4" s="4" t="s">
        <v>163</v>
      </c>
      <c r="H4" s="4"/>
      <c r="I4" s="4"/>
      <c r="J4" s="4"/>
      <c r="K4" s="4" t="s">
        <v>164</v>
      </c>
    </row>
    <row r="5" ht="19.8" customHeight="1" spans="1:11">
      <c r="A5" s="4"/>
      <c r="B5" s="4"/>
      <c r="C5" s="4"/>
      <c r="D5" s="4"/>
      <c r="E5" s="4"/>
      <c r="F5" s="4"/>
      <c r="G5" s="4" t="s">
        <v>139</v>
      </c>
      <c r="H5" s="4" t="s">
        <v>415</v>
      </c>
      <c r="I5" s="4"/>
      <c r="J5" s="4" t="s">
        <v>416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417</v>
      </c>
      <c r="I6" s="4" t="s">
        <v>418</v>
      </c>
      <c r="J6" s="4"/>
      <c r="K6" s="4"/>
    </row>
    <row r="7" ht="22.8" customHeight="1" spans="1:11">
      <c r="A7" s="5"/>
      <c r="B7" s="5"/>
      <c r="C7" s="5"/>
      <c r="D7" s="14"/>
      <c r="E7" s="14" t="s">
        <v>137</v>
      </c>
      <c r="F7" s="13">
        <v>3499.89</v>
      </c>
      <c r="G7" s="13">
        <v>547.78</v>
      </c>
      <c r="H7" s="13">
        <v>424.54</v>
      </c>
      <c r="I7" s="13">
        <v>3.24</v>
      </c>
      <c r="J7" s="13">
        <v>120</v>
      </c>
      <c r="K7" s="13">
        <v>2952.11</v>
      </c>
    </row>
    <row r="8" ht="22.8" customHeight="1" spans="1:11">
      <c r="A8" s="5"/>
      <c r="B8" s="5"/>
      <c r="C8" s="5"/>
      <c r="D8" s="12" t="s">
        <v>155</v>
      </c>
      <c r="E8" s="12" t="s">
        <v>156</v>
      </c>
      <c r="F8" s="13">
        <v>3499.89</v>
      </c>
      <c r="G8" s="13">
        <v>547.78</v>
      </c>
      <c r="H8" s="13">
        <v>424.54</v>
      </c>
      <c r="I8" s="13">
        <v>3.24</v>
      </c>
      <c r="J8" s="13">
        <v>120</v>
      </c>
      <c r="K8" s="13">
        <v>2952.11</v>
      </c>
    </row>
    <row r="9" ht="22.8" customHeight="1" spans="1:11">
      <c r="A9" s="5"/>
      <c r="B9" s="5"/>
      <c r="C9" s="5"/>
      <c r="D9" s="33" t="s">
        <v>157</v>
      </c>
      <c r="E9" s="33" t="s">
        <v>158</v>
      </c>
      <c r="F9" s="13">
        <v>3499.89</v>
      </c>
      <c r="G9" s="13">
        <v>547.78</v>
      </c>
      <c r="H9" s="13">
        <v>424.54</v>
      </c>
      <c r="I9" s="13">
        <v>3.24</v>
      </c>
      <c r="J9" s="13">
        <v>120</v>
      </c>
      <c r="K9" s="13">
        <v>2952.11</v>
      </c>
    </row>
    <row r="10" ht="22.8" customHeight="1" spans="1:11">
      <c r="A10" s="31" t="s">
        <v>172</v>
      </c>
      <c r="B10" s="31"/>
      <c r="C10" s="31"/>
      <c r="D10" s="14" t="s">
        <v>173</v>
      </c>
      <c r="E10" s="14" t="s">
        <v>174</v>
      </c>
      <c r="F10" s="13">
        <v>507.31</v>
      </c>
      <c r="G10" s="13">
        <v>460.08</v>
      </c>
      <c r="H10" s="13">
        <v>336.84</v>
      </c>
      <c r="I10" s="13">
        <v>3.24</v>
      </c>
      <c r="J10" s="13">
        <v>120</v>
      </c>
      <c r="K10" s="13">
        <v>47.23</v>
      </c>
    </row>
    <row r="11" ht="22.8" customHeight="1" spans="1:11">
      <c r="A11" s="31" t="s">
        <v>172</v>
      </c>
      <c r="B11" s="46" t="s">
        <v>175</v>
      </c>
      <c r="C11" s="31"/>
      <c r="D11" s="14" t="s">
        <v>419</v>
      </c>
      <c r="E11" s="14" t="s">
        <v>420</v>
      </c>
      <c r="F11" s="13">
        <v>460.08</v>
      </c>
      <c r="G11" s="13">
        <v>460.08</v>
      </c>
      <c r="H11" s="13">
        <v>336.84</v>
      </c>
      <c r="I11" s="13">
        <v>3.24</v>
      </c>
      <c r="J11" s="13">
        <v>120</v>
      </c>
      <c r="K11" s="13"/>
    </row>
    <row r="12" ht="22.8" customHeight="1" spans="1:11">
      <c r="A12" s="36" t="s">
        <v>172</v>
      </c>
      <c r="B12" s="36" t="s">
        <v>175</v>
      </c>
      <c r="C12" s="36" t="s">
        <v>178</v>
      </c>
      <c r="D12" s="32" t="s">
        <v>421</v>
      </c>
      <c r="E12" s="5" t="s">
        <v>422</v>
      </c>
      <c r="F12" s="6">
        <v>460.08</v>
      </c>
      <c r="G12" s="6">
        <v>460.08</v>
      </c>
      <c r="H12" s="34">
        <v>336.84</v>
      </c>
      <c r="I12" s="34">
        <v>3.24</v>
      </c>
      <c r="J12" s="34">
        <v>120</v>
      </c>
      <c r="K12" s="34"/>
    </row>
    <row r="13" ht="22.8" customHeight="1" spans="1:11">
      <c r="A13" s="31" t="s">
        <v>172</v>
      </c>
      <c r="B13" s="46" t="s">
        <v>181</v>
      </c>
      <c r="C13" s="31"/>
      <c r="D13" s="14" t="s">
        <v>423</v>
      </c>
      <c r="E13" s="14" t="s">
        <v>424</v>
      </c>
      <c r="F13" s="13">
        <v>47.23</v>
      </c>
      <c r="G13" s="13"/>
      <c r="H13" s="13"/>
      <c r="I13" s="13"/>
      <c r="J13" s="13"/>
      <c r="K13" s="13">
        <v>47.23</v>
      </c>
    </row>
    <row r="14" ht="22.8" customHeight="1" spans="1:11">
      <c r="A14" s="36" t="s">
        <v>172</v>
      </c>
      <c r="B14" s="36" t="s">
        <v>181</v>
      </c>
      <c r="C14" s="36" t="s">
        <v>181</v>
      </c>
      <c r="D14" s="32" t="s">
        <v>425</v>
      </c>
      <c r="E14" s="5" t="s">
        <v>183</v>
      </c>
      <c r="F14" s="6">
        <v>47.23</v>
      </c>
      <c r="G14" s="6"/>
      <c r="H14" s="34"/>
      <c r="I14" s="34"/>
      <c r="J14" s="34"/>
      <c r="K14" s="34">
        <v>47.23</v>
      </c>
    </row>
    <row r="15" ht="22.8" customHeight="1" spans="1:11">
      <c r="A15" s="31" t="s">
        <v>186</v>
      </c>
      <c r="B15" s="31"/>
      <c r="C15" s="31"/>
      <c r="D15" s="14" t="s">
        <v>187</v>
      </c>
      <c r="E15" s="14" t="s">
        <v>188</v>
      </c>
      <c r="F15" s="13">
        <v>21.5</v>
      </c>
      <c r="G15" s="13"/>
      <c r="H15" s="13"/>
      <c r="I15" s="13"/>
      <c r="J15" s="13"/>
      <c r="K15" s="13">
        <v>21.5</v>
      </c>
    </row>
    <row r="16" ht="22.8" customHeight="1" spans="1:11">
      <c r="A16" s="31" t="s">
        <v>186</v>
      </c>
      <c r="B16" s="46" t="s">
        <v>178</v>
      </c>
      <c r="C16" s="31"/>
      <c r="D16" s="14" t="s">
        <v>426</v>
      </c>
      <c r="E16" s="14" t="s">
        <v>427</v>
      </c>
      <c r="F16" s="13">
        <v>5.5</v>
      </c>
      <c r="G16" s="13"/>
      <c r="H16" s="13"/>
      <c r="I16" s="13"/>
      <c r="J16" s="13"/>
      <c r="K16" s="13">
        <v>5.5</v>
      </c>
    </row>
    <row r="17" ht="22.8" customHeight="1" spans="1:11">
      <c r="A17" s="36" t="s">
        <v>186</v>
      </c>
      <c r="B17" s="36" t="s">
        <v>178</v>
      </c>
      <c r="C17" s="36" t="s">
        <v>191</v>
      </c>
      <c r="D17" s="32" t="s">
        <v>428</v>
      </c>
      <c r="E17" s="5" t="s">
        <v>429</v>
      </c>
      <c r="F17" s="6">
        <v>0.5</v>
      </c>
      <c r="G17" s="6"/>
      <c r="H17" s="34"/>
      <c r="I17" s="34"/>
      <c r="J17" s="34"/>
      <c r="K17" s="34">
        <v>0.5</v>
      </c>
    </row>
    <row r="18" ht="22.8" customHeight="1" spans="1:11">
      <c r="A18" s="36" t="s">
        <v>186</v>
      </c>
      <c r="B18" s="36" t="s">
        <v>178</v>
      </c>
      <c r="C18" s="36" t="s">
        <v>181</v>
      </c>
      <c r="D18" s="32" t="s">
        <v>430</v>
      </c>
      <c r="E18" s="5" t="s">
        <v>431</v>
      </c>
      <c r="F18" s="6">
        <v>5</v>
      </c>
      <c r="G18" s="6"/>
      <c r="H18" s="34"/>
      <c r="I18" s="34"/>
      <c r="J18" s="34"/>
      <c r="K18" s="34">
        <v>5</v>
      </c>
    </row>
    <row r="19" ht="22.8" customHeight="1" spans="1:11">
      <c r="A19" s="31" t="s">
        <v>186</v>
      </c>
      <c r="B19" s="46" t="s">
        <v>181</v>
      </c>
      <c r="C19" s="31"/>
      <c r="D19" s="14" t="s">
        <v>432</v>
      </c>
      <c r="E19" s="14" t="s">
        <v>433</v>
      </c>
      <c r="F19" s="13">
        <v>16</v>
      </c>
      <c r="G19" s="13"/>
      <c r="H19" s="13"/>
      <c r="I19" s="13"/>
      <c r="J19" s="13"/>
      <c r="K19" s="13">
        <v>16</v>
      </c>
    </row>
    <row r="20" ht="22.8" customHeight="1" spans="1:11">
      <c r="A20" s="36" t="s">
        <v>186</v>
      </c>
      <c r="B20" s="36" t="s">
        <v>181</v>
      </c>
      <c r="C20" s="36" t="s">
        <v>181</v>
      </c>
      <c r="D20" s="32" t="s">
        <v>434</v>
      </c>
      <c r="E20" s="5" t="s">
        <v>197</v>
      </c>
      <c r="F20" s="6">
        <v>16</v>
      </c>
      <c r="G20" s="6"/>
      <c r="H20" s="34"/>
      <c r="I20" s="34"/>
      <c r="J20" s="34"/>
      <c r="K20" s="34">
        <v>16</v>
      </c>
    </row>
    <row r="21" ht="22.8" customHeight="1" spans="1:11">
      <c r="A21" s="31" t="s">
        <v>200</v>
      </c>
      <c r="B21" s="31"/>
      <c r="C21" s="31"/>
      <c r="D21" s="14" t="s">
        <v>201</v>
      </c>
      <c r="E21" s="14" t="s">
        <v>202</v>
      </c>
      <c r="F21" s="13">
        <v>216.42</v>
      </c>
      <c r="G21" s="13">
        <v>35.77</v>
      </c>
      <c r="H21" s="13">
        <v>35.77</v>
      </c>
      <c r="I21" s="13"/>
      <c r="J21" s="13"/>
      <c r="K21" s="13">
        <v>180.65</v>
      </c>
    </row>
    <row r="22" ht="22.8" customHeight="1" spans="1:11">
      <c r="A22" s="31" t="s">
        <v>200</v>
      </c>
      <c r="B22" s="46" t="s">
        <v>178</v>
      </c>
      <c r="C22" s="31"/>
      <c r="D22" s="14" t="s">
        <v>435</v>
      </c>
      <c r="E22" s="14" t="s">
        <v>436</v>
      </c>
      <c r="F22" s="13">
        <v>57.19</v>
      </c>
      <c r="G22" s="13"/>
      <c r="H22" s="13"/>
      <c r="I22" s="13"/>
      <c r="J22" s="13"/>
      <c r="K22" s="13">
        <v>57.19</v>
      </c>
    </row>
    <row r="23" ht="22.8" customHeight="1" spans="1:11">
      <c r="A23" s="36" t="s">
        <v>200</v>
      </c>
      <c r="B23" s="36" t="s">
        <v>178</v>
      </c>
      <c r="C23" s="36" t="s">
        <v>205</v>
      </c>
      <c r="D23" s="32" t="s">
        <v>437</v>
      </c>
      <c r="E23" s="5" t="s">
        <v>438</v>
      </c>
      <c r="F23" s="6">
        <v>57.19</v>
      </c>
      <c r="G23" s="6"/>
      <c r="H23" s="34"/>
      <c r="I23" s="34"/>
      <c r="J23" s="34"/>
      <c r="K23" s="34">
        <v>57.19</v>
      </c>
    </row>
    <row r="24" ht="22.8" customHeight="1" spans="1:11">
      <c r="A24" s="31" t="s">
        <v>200</v>
      </c>
      <c r="B24" s="46" t="s">
        <v>208</v>
      </c>
      <c r="C24" s="31"/>
      <c r="D24" s="14" t="s">
        <v>439</v>
      </c>
      <c r="E24" s="14" t="s">
        <v>440</v>
      </c>
      <c r="F24" s="13">
        <v>38</v>
      </c>
      <c r="G24" s="13"/>
      <c r="H24" s="13"/>
      <c r="I24" s="13"/>
      <c r="J24" s="13"/>
      <c r="K24" s="13">
        <v>38</v>
      </c>
    </row>
    <row r="25" ht="22.8" customHeight="1" spans="1:11">
      <c r="A25" s="36" t="s">
        <v>200</v>
      </c>
      <c r="B25" s="36" t="s">
        <v>208</v>
      </c>
      <c r="C25" s="36" t="s">
        <v>181</v>
      </c>
      <c r="D25" s="32" t="s">
        <v>441</v>
      </c>
      <c r="E25" s="5" t="s">
        <v>442</v>
      </c>
      <c r="F25" s="6">
        <v>38</v>
      </c>
      <c r="G25" s="6"/>
      <c r="H25" s="34"/>
      <c r="I25" s="34"/>
      <c r="J25" s="34"/>
      <c r="K25" s="34">
        <v>38</v>
      </c>
    </row>
    <row r="26" ht="22.8" customHeight="1" spans="1:11">
      <c r="A26" s="31" t="s">
        <v>200</v>
      </c>
      <c r="B26" s="46" t="s">
        <v>213</v>
      </c>
      <c r="C26" s="31"/>
      <c r="D26" s="14" t="s">
        <v>443</v>
      </c>
      <c r="E26" s="14" t="s">
        <v>444</v>
      </c>
      <c r="F26" s="13">
        <v>35.77</v>
      </c>
      <c r="G26" s="13">
        <v>35.77</v>
      </c>
      <c r="H26" s="13">
        <v>35.77</v>
      </c>
      <c r="I26" s="13"/>
      <c r="J26" s="13"/>
      <c r="K26" s="13"/>
    </row>
    <row r="27" ht="22.8" customHeight="1" spans="1:11">
      <c r="A27" s="36" t="s">
        <v>200</v>
      </c>
      <c r="B27" s="36" t="s">
        <v>213</v>
      </c>
      <c r="C27" s="36" t="s">
        <v>213</v>
      </c>
      <c r="D27" s="32" t="s">
        <v>445</v>
      </c>
      <c r="E27" s="5" t="s">
        <v>446</v>
      </c>
      <c r="F27" s="6">
        <v>35.77</v>
      </c>
      <c r="G27" s="6">
        <v>35.77</v>
      </c>
      <c r="H27" s="34">
        <v>35.77</v>
      </c>
      <c r="I27" s="34"/>
      <c r="J27" s="34"/>
      <c r="K27" s="34"/>
    </row>
    <row r="28" ht="22.8" customHeight="1" spans="1:11">
      <c r="A28" s="31" t="s">
        <v>200</v>
      </c>
      <c r="B28" s="46" t="s">
        <v>218</v>
      </c>
      <c r="C28" s="31"/>
      <c r="D28" s="14" t="s">
        <v>447</v>
      </c>
      <c r="E28" s="14" t="s">
        <v>448</v>
      </c>
      <c r="F28" s="13">
        <v>30.5</v>
      </c>
      <c r="G28" s="13"/>
      <c r="H28" s="13"/>
      <c r="I28" s="13"/>
      <c r="J28" s="13"/>
      <c r="K28" s="13">
        <v>30.5</v>
      </c>
    </row>
    <row r="29" ht="22.8" customHeight="1" spans="1:11">
      <c r="A29" s="36" t="s">
        <v>200</v>
      </c>
      <c r="B29" s="36" t="s">
        <v>218</v>
      </c>
      <c r="C29" s="36" t="s">
        <v>178</v>
      </c>
      <c r="D29" s="32" t="s">
        <v>449</v>
      </c>
      <c r="E29" s="5" t="s">
        <v>450</v>
      </c>
      <c r="F29" s="6">
        <v>10</v>
      </c>
      <c r="G29" s="6"/>
      <c r="H29" s="34"/>
      <c r="I29" s="34"/>
      <c r="J29" s="34"/>
      <c r="K29" s="34">
        <v>10</v>
      </c>
    </row>
    <row r="30" ht="22.8" customHeight="1" spans="1:11">
      <c r="A30" s="36" t="s">
        <v>200</v>
      </c>
      <c r="B30" s="36" t="s">
        <v>218</v>
      </c>
      <c r="C30" s="36" t="s">
        <v>181</v>
      </c>
      <c r="D30" s="32" t="s">
        <v>451</v>
      </c>
      <c r="E30" s="5" t="s">
        <v>452</v>
      </c>
      <c r="F30" s="6">
        <v>20.5</v>
      </c>
      <c r="G30" s="6"/>
      <c r="H30" s="34"/>
      <c r="I30" s="34"/>
      <c r="J30" s="34"/>
      <c r="K30" s="34">
        <v>20.5</v>
      </c>
    </row>
    <row r="31" ht="22.8" customHeight="1" spans="1:11">
      <c r="A31" s="31" t="s">
        <v>200</v>
      </c>
      <c r="B31" s="46" t="s">
        <v>225</v>
      </c>
      <c r="C31" s="31"/>
      <c r="D31" s="14" t="s">
        <v>453</v>
      </c>
      <c r="E31" s="14" t="s">
        <v>454</v>
      </c>
      <c r="F31" s="13">
        <v>5.91</v>
      </c>
      <c r="G31" s="13"/>
      <c r="H31" s="13"/>
      <c r="I31" s="13"/>
      <c r="J31" s="13"/>
      <c r="K31" s="13">
        <v>5.91</v>
      </c>
    </row>
    <row r="32" ht="22.8" customHeight="1" spans="1:11">
      <c r="A32" s="36" t="s">
        <v>200</v>
      </c>
      <c r="B32" s="36" t="s">
        <v>225</v>
      </c>
      <c r="C32" s="36" t="s">
        <v>178</v>
      </c>
      <c r="D32" s="32" t="s">
        <v>455</v>
      </c>
      <c r="E32" s="5" t="s">
        <v>456</v>
      </c>
      <c r="F32" s="6">
        <v>5.91</v>
      </c>
      <c r="G32" s="6"/>
      <c r="H32" s="34"/>
      <c r="I32" s="34"/>
      <c r="J32" s="34"/>
      <c r="K32" s="34">
        <v>5.91</v>
      </c>
    </row>
    <row r="33" ht="22.8" customHeight="1" spans="1:11">
      <c r="A33" s="31" t="s">
        <v>200</v>
      </c>
      <c r="B33" s="46" t="s">
        <v>230</v>
      </c>
      <c r="C33" s="31"/>
      <c r="D33" s="14" t="s">
        <v>457</v>
      </c>
      <c r="E33" s="14" t="s">
        <v>458</v>
      </c>
      <c r="F33" s="13">
        <v>24.5</v>
      </c>
      <c r="G33" s="13"/>
      <c r="H33" s="13"/>
      <c r="I33" s="13"/>
      <c r="J33" s="13"/>
      <c r="K33" s="13">
        <v>24.5</v>
      </c>
    </row>
    <row r="34" ht="22.8" customHeight="1" spans="1:11">
      <c r="A34" s="36" t="s">
        <v>200</v>
      </c>
      <c r="B34" s="36" t="s">
        <v>230</v>
      </c>
      <c r="C34" s="36" t="s">
        <v>208</v>
      </c>
      <c r="D34" s="32" t="s">
        <v>459</v>
      </c>
      <c r="E34" s="5" t="s">
        <v>460</v>
      </c>
      <c r="F34" s="6">
        <v>24.5</v>
      </c>
      <c r="G34" s="6"/>
      <c r="H34" s="34"/>
      <c r="I34" s="34"/>
      <c r="J34" s="34"/>
      <c r="K34" s="34">
        <v>24.5</v>
      </c>
    </row>
    <row r="35" ht="22.8" customHeight="1" spans="1:11">
      <c r="A35" s="31" t="s">
        <v>200</v>
      </c>
      <c r="B35" s="46" t="s">
        <v>235</v>
      </c>
      <c r="C35" s="31"/>
      <c r="D35" s="14" t="s">
        <v>461</v>
      </c>
      <c r="E35" s="14" t="s">
        <v>462</v>
      </c>
      <c r="F35" s="13">
        <v>21.55</v>
      </c>
      <c r="G35" s="13"/>
      <c r="H35" s="13"/>
      <c r="I35" s="13"/>
      <c r="J35" s="13"/>
      <c r="K35" s="13">
        <v>21.55</v>
      </c>
    </row>
    <row r="36" ht="22.8" customHeight="1" spans="1:11">
      <c r="A36" s="36" t="s">
        <v>200</v>
      </c>
      <c r="B36" s="36" t="s">
        <v>235</v>
      </c>
      <c r="C36" s="36" t="s">
        <v>205</v>
      </c>
      <c r="D36" s="32" t="s">
        <v>463</v>
      </c>
      <c r="E36" s="5" t="s">
        <v>438</v>
      </c>
      <c r="F36" s="6">
        <v>19.95</v>
      </c>
      <c r="G36" s="6"/>
      <c r="H36" s="34"/>
      <c r="I36" s="34"/>
      <c r="J36" s="34"/>
      <c r="K36" s="34">
        <v>19.95</v>
      </c>
    </row>
    <row r="37" ht="22.8" customHeight="1" spans="1:11">
      <c r="A37" s="36" t="s">
        <v>200</v>
      </c>
      <c r="B37" s="36" t="s">
        <v>235</v>
      </c>
      <c r="C37" s="36" t="s">
        <v>181</v>
      </c>
      <c r="D37" s="32" t="s">
        <v>464</v>
      </c>
      <c r="E37" s="5" t="s">
        <v>465</v>
      </c>
      <c r="F37" s="6">
        <v>1.6</v>
      </c>
      <c r="G37" s="6"/>
      <c r="H37" s="34"/>
      <c r="I37" s="34"/>
      <c r="J37" s="34"/>
      <c r="K37" s="34">
        <v>1.6</v>
      </c>
    </row>
    <row r="38" ht="22.8" customHeight="1" spans="1:11">
      <c r="A38" s="31" t="s">
        <v>200</v>
      </c>
      <c r="B38" s="46" t="s">
        <v>181</v>
      </c>
      <c r="C38" s="31"/>
      <c r="D38" s="14" t="s">
        <v>466</v>
      </c>
      <c r="E38" s="14" t="s">
        <v>467</v>
      </c>
      <c r="F38" s="13">
        <v>3</v>
      </c>
      <c r="G38" s="13"/>
      <c r="H38" s="13"/>
      <c r="I38" s="13"/>
      <c r="J38" s="13"/>
      <c r="K38" s="13">
        <v>3</v>
      </c>
    </row>
    <row r="39" ht="22.8" customHeight="1" spans="1:11">
      <c r="A39" s="36" t="s">
        <v>200</v>
      </c>
      <c r="B39" s="36" t="s">
        <v>181</v>
      </c>
      <c r="C39" s="36" t="s">
        <v>181</v>
      </c>
      <c r="D39" s="32" t="s">
        <v>468</v>
      </c>
      <c r="E39" s="5" t="s">
        <v>242</v>
      </c>
      <c r="F39" s="6">
        <v>3</v>
      </c>
      <c r="G39" s="6"/>
      <c r="H39" s="34"/>
      <c r="I39" s="34"/>
      <c r="J39" s="34"/>
      <c r="K39" s="34">
        <v>3</v>
      </c>
    </row>
    <row r="40" ht="22.8" customHeight="1" spans="1:11">
      <c r="A40" s="31" t="s">
        <v>245</v>
      </c>
      <c r="B40" s="31"/>
      <c r="C40" s="31"/>
      <c r="D40" s="14" t="s">
        <v>246</v>
      </c>
      <c r="E40" s="14" t="s">
        <v>247</v>
      </c>
      <c r="F40" s="13">
        <v>58.03</v>
      </c>
      <c r="G40" s="13">
        <v>15.63</v>
      </c>
      <c r="H40" s="13">
        <v>15.63</v>
      </c>
      <c r="I40" s="13"/>
      <c r="J40" s="13"/>
      <c r="K40" s="13">
        <v>42.4</v>
      </c>
    </row>
    <row r="41" ht="22.8" customHeight="1" spans="1:11">
      <c r="A41" s="31" t="s">
        <v>245</v>
      </c>
      <c r="B41" s="46" t="s">
        <v>248</v>
      </c>
      <c r="C41" s="31"/>
      <c r="D41" s="14" t="s">
        <v>469</v>
      </c>
      <c r="E41" s="14" t="s">
        <v>470</v>
      </c>
      <c r="F41" s="13">
        <v>3.8</v>
      </c>
      <c r="G41" s="13"/>
      <c r="H41" s="13"/>
      <c r="I41" s="13"/>
      <c r="J41" s="13"/>
      <c r="K41" s="13">
        <v>3.8</v>
      </c>
    </row>
    <row r="42" ht="22.8" customHeight="1" spans="1:11">
      <c r="A42" s="36" t="s">
        <v>245</v>
      </c>
      <c r="B42" s="36" t="s">
        <v>248</v>
      </c>
      <c r="C42" s="36" t="s">
        <v>181</v>
      </c>
      <c r="D42" s="32" t="s">
        <v>471</v>
      </c>
      <c r="E42" s="5" t="s">
        <v>472</v>
      </c>
      <c r="F42" s="6">
        <v>3.8</v>
      </c>
      <c r="G42" s="6"/>
      <c r="H42" s="34"/>
      <c r="I42" s="34"/>
      <c r="J42" s="34"/>
      <c r="K42" s="34">
        <v>3.8</v>
      </c>
    </row>
    <row r="43" ht="22.8" customHeight="1" spans="1:11">
      <c r="A43" s="31" t="s">
        <v>245</v>
      </c>
      <c r="B43" s="46" t="s">
        <v>191</v>
      </c>
      <c r="C43" s="31"/>
      <c r="D43" s="14" t="s">
        <v>473</v>
      </c>
      <c r="E43" s="14" t="s">
        <v>474</v>
      </c>
      <c r="F43" s="13">
        <v>15.63</v>
      </c>
      <c r="G43" s="13">
        <v>15.63</v>
      </c>
      <c r="H43" s="13">
        <v>15.63</v>
      </c>
      <c r="I43" s="13"/>
      <c r="J43" s="13"/>
      <c r="K43" s="13"/>
    </row>
    <row r="44" ht="22.8" customHeight="1" spans="1:11">
      <c r="A44" s="36" t="s">
        <v>245</v>
      </c>
      <c r="B44" s="36" t="s">
        <v>191</v>
      </c>
      <c r="C44" s="36" t="s">
        <v>178</v>
      </c>
      <c r="D44" s="32" t="s">
        <v>475</v>
      </c>
      <c r="E44" s="5" t="s">
        <v>476</v>
      </c>
      <c r="F44" s="6">
        <v>15.63</v>
      </c>
      <c r="G44" s="6">
        <v>15.63</v>
      </c>
      <c r="H44" s="34">
        <v>15.63</v>
      </c>
      <c r="I44" s="34"/>
      <c r="J44" s="34"/>
      <c r="K44" s="34"/>
    </row>
    <row r="45" ht="22.8" customHeight="1" spans="1:11">
      <c r="A45" s="31" t="s">
        <v>245</v>
      </c>
      <c r="B45" s="46" t="s">
        <v>257</v>
      </c>
      <c r="C45" s="31"/>
      <c r="D45" s="14" t="s">
        <v>477</v>
      </c>
      <c r="E45" s="14" t="s">
        <v>478</v>
      </c>
      <c r="F45" s="13">
        <v>5.8</v>
      </c>
      <c r="G45" s="13"/>
      <c r="H45" s="13"/>
      <c r="I45" s="13"/>
      <c r="J45" s="13"/>
      <c r="K45" s="13">
        <v>5.8</v>
      </c>
    </row>
    <row r="46" ht="22.8" customHeight="1" spans="1:11">
      <c r="A46" s="36" t="s">
        <v>245</v>
      </c>
      <c r="B46" s="36" t="s">
        <v>257</v>
      </c>
      <c r="C46" s="36" t="s">
        <v>178</v>
      </c>
      <c r="D46" s="32" t="s">
        <v>479</v>
      </c>
      <c r="E46" s="5" t="s">
        <v>480</v>
      </c>
      <c r="F46" s="6">
        <v>5.8</v>
      </c>
      <c r="G46" s="6"/>
      <c r="H46" s="34"/>
      <c r="I46" s="34"/>
      <c r="J46" s="34"/>
      <c r="K46" s="34">
        <v>5.8</v>
      </c>
    </row>
    <row r="47" ht="22.8" customHeight="1" spans="1:11">
      <c r="A47" s="31" t="s">
        <v>245</v>
      </c>
      <c r="B47" s="46" t="s">
        <v>262</v>
      </c>
      <c r="C47" s="31"/>
      <c r="D47" s="14" t="s">
        <v>481</v>
      </c>
      <c r="E47" s="14" t="s">
        <v>482</v>
      </c>
      <c r="F47" s="13">
        <v>28.8</v>
      </c>
      <c r="G47" s="13"/>
      <c r="H47" s="13"/>
      <c r="I47" s="13"/>
      <c r="J47" s="13"/>
      <c r="K47" s="13">
        <v>28.8</v>
      </c>
    </row>
    <row r="48" ht="22.8" customHeight="1" spans="1:11">
      <c r="A48" s="36" t="s">
        <v>245</v>
      </c>
      <c r="B48" s="36" t="s">
        <v>262</v>
      </c>
      <c r="C48" s="36" t="s">
        <v>181</v>
      </c>
      <c r="D48" s="32" t="s">
        <v>483</v>
      </c>
      <c r="E48" s="5" t="s">
        <v>484</v>
      </c>
      <c r="F48" s="6">
        <v>28.8</v>
      </c>
      <c r="G48" s="6"/>
      <c r="H48" s="34"/>
      <c r="I48" s="34"/>
      <c r="J48" s="34"/>
      <c r="K48" s="34">
        <v>28.8</v>
      </c>
    </row>
    <row r="49" ht="22.8" customHeight="1" spans="1:11">
      <c r="A49" s="31" t="s">
        <v>245</v>
      </c>
      <c r="B49" s="46" t="s">
        <v>181</v>
      </c>
      <c r="C49" s="31"/>
      <c r="D49" s="14" t="s">
        <v>485</v>
      </c>
      <c r="E49" s="14" t="s">
        <v>486</v>
      </c>
      <c r="F49" s="13">
        <v>4</v>
      </c>
      <c r="G49" s="13"/>
      <c r="H49" s="13"/>
      <c r="I49" s="13"/>
      <c r="J49" s="13"/>
      <c r="K49" s="13">
        <v>4</v>
      </c>
    </row>
    <row r="50" ht="22.8" customHeight="1" spans="1:11">
      <c r="A50" s="36" t="s">
        <v>245</v>
      </c>
      <c r="B50" s="36" t="s">
        <v>181</v>
      </c>
      <c r="C50" s="36" t="s">
        <v>181</v>
      </c>
      <c r="D50" s="32" t="s">
        <v>487</v>
      </c>
      <c r="E50" s="5" t="s">
        <v>268</v>
      </c>
      <c r="F50" s="6">
        <v>4</v>
      </c>
      <c r="G50" s="6"/>
      <c r="H50" s="34"/>
      <c r="I50" s="34"/>
      <c r="J50" s="34"/>
      <c r="K50" s="34">
        <v>4</v>
      </c>
    </row>
    <row r="51" ht="22.8" customHeight="1" spans="1:11">
      <c r="A51" s="31" t="s">
        <v>271</v>
      </c>
      <c r="B51" s="31"/>
      <c r="C51" s="31"/>
      <c r="D51" s="14" t="s">
        <v>272</v>
      </c>
      <c r="E51" s="14" t="s">
        <v>273</v>
      </c>
      <c r="F51" s="13">
        <v>700.85</v>
      </c>
      <c r="G51" s="13"/>
      <c r="H51" s="13"/>
      <c r="I51" s="13"/>
      <c r="J51" s="13"/>
      <c r="K51" s="13">
        <v>700.85</v>
      </c>
    </row>
    <row r="52" ht="22.8" customHeight="1" spans="1:11">
      <c r="A52" s="31" t="s">
        <v>271</v>
      </c>
      <c r="B52" s="46" t="s">
        <v>175</v>
      </c>
      <c r="C52" s="31"/>
      <c r="D52" s="14" t="s">
        <v>488</v>
      </c>
      <c r="E52" s="14" t="s">
        <v>489</v>
      </c>
      <c r="F52" s="13">
        <v>18</v>
      </c>
      <c r="G52" s="13"/>
      <c r="H52" s="13"/>
      <c r="I52" s="13"/>
      <c r="J52" s="13"/>
      <c r="K52" s="13">
        <v>18</v>
      </c>
    </row>
    <row r="53" ht="22.8" customHeight="1" spans="1:11">
      <c r="A53" s="36" t="s">
        <v>271</v>
      </c>
      <c r="B53" s="36" t="s">
        <v>175</v>
      </c>
      <c r="C53" s="36" t="s">
        <v>175</v>
      </c>
      <c r="D53" s="32" t="s">
        <v>490</v>
      </c>
      <c r="E53" s="5" t="s">
        <v>491</v>
      </c>
      <c r="F53" s="6">
        <v>18</v>
      </c>
      <c r="G53" s="6"/>
      <c r="H53" s="34"/>
      <c r="I53" s="34"/>
      <c r="J53" s="34"/>
      <c r="K53" s="34">
        <v>18</v>
      </c>
    </row>
    <row r="54" ht="22.8" customHeight="1" spans="1:11">
      <c r="A54" s="31" t="s">
        <v>271</v>
      </c>
      <c r="B54" s="46" t="s">
        <v>181</v>
      </c>
      <c r="C54" s="31"/>
      <c r="D54" s="14" t="s">
        <v>492</v>
      </c>
      <c r="E54" s="14" t="s">
        <v>493</v>
      </c>
      <c r="F54" s="13">
        <v>682.85</v>
      </c>
      <c r="G54" s="13"/>
      <c r="H54" s="13"/>
      <c r="I54" s="13"/>
      <c r="J54" s="13"/>
      <c r="K54" s="13">
        <v>682.85</v>
      </c>
    </row>
    <row r="55" ht="22.8" customHeight="1" spans="1:11">
      <c r="A55" s="36" t="s">
        <v>271</v>
      </c>
      <c r="B55" s="36" t="s">
        <v>181</v>
      </c>
      <c r="C55" s="36" t="s">
        <v>181</v>
      </c>
      <c r="D55" s="32" t="s">
        <v>494</v>
      </c>
      <c r="E55" s="5" t="s">
        <v>279</v>
      </c>
      <c r="F55" s="6">
        <v>682.85</v>
      </c>
      <c r="G55" s="6"/>
      <c r="H55" s="34"/>
      <c r="I55" s="34"/>
      <c r="J55" s="34"/>
      <c r="K55" s="34">
        <v>682.85</v>
      </c>
    </row>
    <row r="56" ht="22.8" customHeight="1" spans="1:11">
      <c r="A56" s="31" t="s">
        <v>282</v>
      </c>
      <c r="B56" s="31"/>
      <c r="C56" s="31"/>
      <c r="D56" s="14" t="s">
        <v>283</v>
      </c>
      <c r="E56" s="14" t="s">
        <v>284</v>
      </c>
      <c r="F56" s="13">
        <v>1285.38</v>
      </c>
      <c r="G56" s="13"/>
      <c r="H56" s="13"/>
      <c r="I56" s="13"/>
      <c r="J56" s="13"/>
      <c r="K56" s="13">
        <v>1285.38</v>
      </c>
    </row>
    <row r="57" ht="22.8" customHeight="1" spans="1:11">
      <c r="A57" s="31" t="s">
        <v>282</v>
      </c>
      <c r="B57" s="46" t="s">
        <v>178</v>
      </c>
      <c r="C57" s="31"/>
      <c r="D57" s="14" t="s">
        <v>495</v>
      </c>
      <c r="E57" s="14" t="s">
        <v>496</v>
      </c>
      <c r="F57" s="13">
        <v>501.68</v>
      </c>
      <c r="G57" s="13"/>
      <c r="H57" s="13"/>
      <c r="I57" s="13"/>
      <c r="J57" s="13"/>
      <c r="K57" s="13">
        <v>501.68</v>
      </c>
    </row>
    <row r="58" ht="22.8" customHeight="1" spans="1:11">
      <c r="A58" s="36" t="s">
        <v>282</v>
      </c>
      <c r="B58" s="36" t="s">
        <v>178</v>
      </c>
      <c r="C58" s="36" t="s">
        <v>287</v>
      </c>
      <c r="D58" s="32" t="s">
        <v>497</v>
      </c>
      <c r="E58" s="5" t="s">
        <v>438</v>
      </c>
      <c r="F58" s="6">
        <v>193.18</v>
      </c>
      <c r="G58" s="6"/>
      <c r="H58" s="34"/>
      <c r="I58" s="34"/>
      <c r="J58" s="34"/>
      <c r="K58" s="34">
        <v>193.18</v>
      </c>
    </row>
    <row r="59" ht="22.8" customHeight="1" spans="1:11">
      <c r="A59" s="36" t="s">
        <v>282</v>
      </c>
      <c r="B59" s="36" t="s">
        <v>178</v>
      </c>
      <c r="C59" s="36" t="s">
        <v>289</v>
      </c>
      <c r="D59" s="32" t="s">
        <v>498</v>
      </c>
      <c r="E59" s="5" t="s">
        <v>499</v>
      </c>
      <c r="F59" s="6">
        <v>3</v>
      </c>
      <c r="G59" s="6"/>
      <c r="H59" s="34"/>
      <c r="I59" s="34"/>
      <c r="J59" s="34"/>
      <c r="K59" s="34">
        <v>3</v>
      </c>
    </row>
    <row r="60" ht="22.8" customHeight="1" spans="1:11">
      <c r="A60" s="36" t="s">
        <v>282</v>
      </c>
      <c r="B60" s="36" t="s">
        <v>178</v>
      </c>
      <c r="C60" s="36" t="s">
        <v>218</v>
      </c>
      <c r="D60" s="32" t="s">
        <v>500</v>
      </c>
      <c r="E60" s="5" t="s">
        <v>501</v>
      </c>
      <c r="F60" s="6">
        <v>3.3</v>
      </c>
      <c r="G60" s="6"/>
      <c r="H60" s="34"/>
      <c r="I60" s="34"/>
      <c r="J60" s="34"/>
      <c r="K60" s="34">
        <v>3.3</v>
      </c>
    </row>
    <row r="61" ht="22.8" customHeight="1" spans="1:11">
      <c r="A61" s="36" t="s">
        <v>282</v>
      </c>
      <c r="B61" s="36" t="s">
        <v>178</v>
      </c>
      <c r="C61" s="36" t="s">
        <v>294</v>
      </c>
      <c r="D61" s="32" t="s">
        <v>502</v>
      </c>
      <c r="E61" s="5" t="s">
        <v>503</v>
      </c>
      <c r="F61" s="6">
        <v>5</v>
      </c>
      <c r="G61" s="6"/>
      <c r="H61" s="34"/>
      <c r="I61" s="34"/>
      <c r="J61" s="34"/>
      <c r="K61" s="34">
        <v>5</v>
      </c>
    </row>
    <row r="62" ht="22.8" customHeight="1" spans="1:11">
      <c r="A62" s="36" t="s">
        <v>282</v>
      </c>
      <c r="B62" s="36" t="s">
        <v>178</v>
      </c>
      <c r="C62" s="36" t="s">
        <v>297</v>
      </c>
      <c r="D62" s="32" t="s">
        <v>504</v>
      </c>
      <c r="E62" s="5" t="s">
        <v>505</v>
      </c>
      <c r="F62" s="6">
        <v>3.4</v>
      </c>
      <c r="G62" s="6"/>
      <c r="H62" s="34"/>
      <c r="I62" s="34"/>
      <c r="J62" s="34"/>
      <c r="K62" s="34">
        <v>3.4</v>
      </c>
    </row>
    <row r="63" ht="22.8" customHeight="1" spans="1:11">
      <c r="A63" s="36" t="s">
        <v>282</v>
      </c>
      <c r="B63" s="36" t="s">
        <v>178</v>
      </c>
      <c r="C63" s="36" t="s">
        <v>300</v>
      </c>
      <c r="D63" s="32" t="s">
        <v>506</v>
      </c>
      <c r="E63" s="5" t="s">
        <v>507</v>
      </c>
      <c r="F63" s="6">
        <v>10.7</v>
      </c>
      <c r="G63" s="6"/>
      <c r="H63" s="34"/>
      <c r="I63" s="34"/>
      <c r="J63" s="34"/>
      <c r="K63" s="34">
        <v>10.7</v>
      </c>
    </row>
    <row r="64" ht="22.8" customHeight="1" spans="1:11">
      <c r="A64" s="36" t="s">
        <v>282</v>
      </c>
      <c r="B64" s="36" t="s">
        <v>178</v>
      </c>
      <c r="C64" s="36" t="s">
        <v>303</v>
      </c>
      <c r="D64" s="32" t="s">
        <v>508</v>
      </c>
      <c r="E64" s="5" t="s">
        <v>509</v>
      </c>
      <c r="F64" s="6">
        <v>203.5</v>
      </c>
      <c r="G64" s="6"/>
      <c r="H64" s="34"/>
      <c r="I64" s="34"/>
      <c r="J64" s="34"/>
      <c r="K64" s="34">
        <v>203.5</v>
      </c>
    </row>
    <row r="65" ht="22.8" customHeight="1" spans="1:11">
      <c r="A65" s="36" t="s">
        <v>282</v>
      </c>
      <c r="B65" s="36" t="s">
        <v>178</v>
      </c>
      <c r="C65" s="36" t="s">
        <v>306</v>
      </c>
      <c r="D65" s="32" t="s">
        <v>510</v>
      </c>
      <c r="E65" s="5" t="s">
        <v>511</v>
      </c>
      <c r="F65" s="6">
        <v>39.3</v>
      </c>
      <c r="G65" s="6"/>
      <c r="H65" s="34"/>
      <c r="I65" s="34"/>
      <c r="J65" s="34"/>
      <c r="K65" s="34">
        <v>39.3</v>
      </c>
    </row>
    <row r="66" ht="22.8" customHeight="1" spans="1:11">
      <c r="A66" s="36" t="s">
        <v>282</v>
      </c>
      <c r="B66" s="36" t="s">
        <v>178</v>
      </c>
      <c r="C66" s="36" t="s">
        <v>309</v>
      </c>
      <c r="D66" s="32" t="s">
        <v>512</v>
      </c>
      <c r="E66" s="5" t="s">
        <v>513</v>
      </c>
      <c r="F66" s="6">
        <v>10</v>
      </c>
      <c r="G66" s="6"/>
      <c r="H66" s="34"/>
      <c r="I66" s="34"/>
      <c r="J66" s="34"/>
      <c r="K66" s="34">
        <v>10</v>
      </c>
    </row>
    <row r="67" ht="22.8" customHeight="1" spans="1:11">
      <c r="A67" s="36" t="s">
        <v>282</v>
      </c>
      <c r="B67" s="36" t="s">
        <v>178</v>
      </c>
      <c r="C67" s="36" t="s">
        <v>181</v>
      </c>
      <c r="D67" s="32" t="s">
        <v>514</v>
      </c>
      <c r="E67" s="5" t="s">
        <v>515</v>
      </c>
      <c r="F67" s="6">
        <v>30.3</v>
      </c>
      <c r="G67" s="6"/>
      <c r="H67" s="34"/>
      <c r="I67" s="34"/>
      <c r="J67" s="34"/>
      <c r="K67" s="34">
        <v>30.3</v>
      </c>
    </row>
    <row r="68" ht="22.8" customHeight="1" spans="1:11">
      <c r="A68" s="31" t="s">
        <v>282</v>
      </c>
      <c r="B68" s="46" t="s">
        <v>208</v>
      </c>
      <c r="C68" s="31"/>
      <c r="D68" s="14" t="s">
        <v>516</v>
      </c>
      <c r="E68" s="14" t="s">
        <v>517</v>
      </c>
      <c r="F68" s="13">
        <v>64.4</v>
      </c>
      <c r="G68" s="13"/>
      <c r="H68" s="13"/>
      <c r="I68" s="13"/>
      <c r="J68" s="13"/>
      <c r="K68" s="13">
        <v>64.4</v>
      </c>
    </row>
    <row r="69" ht="22.8" customHeight="1" spans="1:11">
      <c r="A69" s="36" t="s">
        <v>282</v>
      </c>
      <c r="B69" s="36" t="s">
        <v>208</v>
      </c>
      <c r="C69" s="36" t="s">
        <v>213</v>
      </c>
      <c r="D69" s="32" t="s">
        <v>518</v>
      </c>
      <c r="E69" s="5" t="s">
        <v>519</v>
      </c>
      <c r="F69" s="6">
        <v>52.9</v>
      </c>
      <c r="G69" s="6"/>
      <c r="H69" s="34"/>
      <c r="I69" s="34"/>
      <c r="J69" s="34"/>
      <c r="K69" s="34">
        <v>52.9</v>
      </c>
    </row>
    <row r="70" ht="22.8" customHeight="1" spans="1:11">
      <c r="A70" s="36" t="s">
        <v>282</v>
      </c>
      <c r="B70" s="36" t="s">
        <v>208</v>
      </c>
      <c r="C70" s="36" t="s">
        <v>318</v>
      </c>
      <c r="D70" s="32" t="s">
        <v>520</v>
      </c>
      <c r="E70" s="5" t="s">
        <v>521</v>
      </c>
      <c r="F70" s="6">
        <v>11.5</v>
      </c>
      <c r="G70" s="6"/>
      <c r="H70" s="34"/>
      <c r="I70" s="34"/>
      <c r="J70" s="34"/>
      <c r="K70" s="34">
        <v>11.5</v>
      </c>
    </row>
    <row r="71" ht="22.8" customHeight="1" spans="1:11">
      <c r="A71" s="31" t="s">
        <v>282</v>
      </c>
      <c r="B71" s="46" t="s">
        <v>175</v>
      </c>
      <c r="C71" s="31"/>
      <c r="D71" s="14" t="s">
        <v>522</v>
      </c>
      <c r="E71" s="14" t="s">
        <v>523</v>
      </c>
      <c r="F71" s="13">
        <v>45</v>
      </c>
      <c r="G71" s="13"/>
      <c r="H71" s="13"/>
      <c r="I71" s="13"/>
      <c r="J71" s="13"/>
      <c r="K71" s="13">
        <v>45</v>
      </c>
    </row>
    <row r="72" ht="22.8" customHeight="1" spans="1:11">
      <c r="A72" s="36" t="s">
        <v>282</v>
      </c>
      <c r="B72" s="36" t="s">
        <v>175</v>
      </c>
      <c r="C72" s="36" t="s">
        <v>213</v>
      </c>
      <c r="D72" s="32" t="s">
        <v>524</v>
      </c>
      <c r="E72" s="5" t="s">
        <v>525</v>
      </c>
      <c r="F72" s="6">
        <v>20</v>
      </c>
      <c r="G72" s="6"/>
      <c r="H72" s="34"/>
      <c r="I72" s="34"/>
      <c r="J72" s="34"/>
      <c r="K72" s="34">
        <v>20</v>
      </c>
    </row>
    <row r="73" ht="22.8" customHeight="1" spans="1:11">
      <c r="A73" s="36" t="s">
        <v>282</v>
      </c>
      <c r="B73" s="36" t="s">
        <v>175</v>
      </c>
      <c r="C73" s="36" t="s">
        <v>289</v>
      </c>
      <c r="D73" s="32" t="s">
        <v>526</v>
      </c>
      <c r="E73" s="5" t="s">
        <v>527</v>
      </c>
      <c r="F73" s="6">
        <v>3</v>
      </c>
      <c r="G73" s="6"/>
      <c r="H73" s="34"/>
      <c r="I73" s="34"/>
      <c r="J73" s="34"/>
      <c r="K73" s="34">
        <v>3</v>
      </c>
    </row>
    <row r="74" ht="22.8" customHeight="1" spans="1:11">
      <c r="A74" s="36" t="s">
        <v>282</v>
      </c>
      <c r="B74" s="36" t="s">
        <v>175</v>
      </c>
      <c r="C74" s="36" t="s">
        <v>257</v>
      </c>
      <c r="D74" s="32" t="s">
        <v>528</v>
      </c>
      <c r="E74" s="5" t="s">
        <v>529</v>
      </c>
      <c r="F74" s="6">
        <v>10</v>
      </c>
      <c r="G74" s="6"/>
      <c r="H74" s="34"/>
      <c r="I74" s="34"/>
      <c r="J74" s="34"/>
      <c r="K74" s="34">
        <v>10</v>
      </c>
    </row>
    <row r="75" ht="22.8" customHeight="1" spans="1:11">
      <c r="A75" s="36" t="s">
        <v>282</v>
      </c>
      <c r="B75" s="36" t="s">
        <v>175</v>
      </c>
      <c r="C75" s="36" t="s">
        <v>329</v>
      </c>
      <c r="D75" s="32" t="s">
        <v>530</v>
      </c>
      <c r="E75" s="5" t="s">
        <v>531</v>
      </c>
      <c r="F75" s="6">
        <v>12</v>
      </c>
      <c r="G75" s="6"/>
      <c r="H75" s="34"/>
      <c r="I75" s="34"/>
      <c r="J75" s="34"/>
      <c r="K75" s="34">
        <v>12</v>
      </c>
    </row>
    <row r="76" ht="22.8" customHeight="1" spans="1:11">
      <c r="A76" s="31" t="s">
        <v>282</v>
      </c>
      <c r="B76" s="46" t="s">
        <v>213</v>
      </c>
      <c r="C76" s="31"/>
      <c r="D76" s="14" t="s">
        <v>532</v>
      </c>
      <c r="E76" s="14" t="s">
        <v>533</v>
      </c>
      <c r="F76" s="13">
        <v>80.8</v>
      </c>
      <c r="G76" s="13"/>
      <c r="H76" s="13"/>
      <c r="I76" s="13"/>
      <c r="J76" s="13"/>
      <c r="K76" s="13">
        <v>80.8</v>
      </c>
    </row>
    <row r="77" ht="22.8" customHeight="1" spans="1:11">
      <c r="A77" s="36" t="s">
        <v>282</v>
      </c>
      <c r="B77" s="36" t="s">
        <v>213</v>
      </c>
      <c r="C77" s="36" t="s">
        <v>287</v>
      </c>
      <c r="D77" s="32" t="s">
        <v>534</v>
      </c>
      <c r="E77" s="5" t="s">
        <v>535</v>
      </c>
      <c r="F77" s="6">
        <v>35</v>
      </c>
      <c r="G77" s="6"/>
      <c r="H77" s="34"/>
      <c r="I77" s="34"/>
      <c r="J77" s="34"/>
      <c r="K77" s="34">
        <v>35</v>
      </c>
    </row>
    <row r="78" ht="22.8" customHeight="1" spans="1:11">
      <c r="A78" s="36" t="s">
        <v>282</v>
      </c>
      <c r="B78" s="36" t="s">
        <v>213</v>
      </c>
      <c r="C78" s="36" t="s">
        <v>289</v>
      </c>
      <c r="D78" s="32" t="s">
        <v>536</v>
      </c>
      <c r="E78" s="5" t="s">
        <v>537</v>
      </c>
      <c r="F78" s="6">
        <v>8</v>
      </c>
      <c r="G78" s="6"/>
      <c r="H78" s="34"/>
      <c r="I78" s="34"/>
      <c r="J78" s="34"/>
      <c r="K78" s="34">
        <v>8</v>
      </c>
    </row>
    <row r="79" ht="22.8" customHeight="1" spans="1:11">
      <c r="A79" s="36" t="s">
        <v>282</v>
      </c>
      <c r="B79" s="36" t="s">
        <v>213</v>
      </c>
      <c r="C79" s="36" t="s">
        <v>181</v>
      </c>
      <c r="D79" s="32" t="s">
        <v>538</v>
      </c>
      <c r="E79" s="5" t="s">
        <v>539</v>
      </c>
      <c r="F79" s="6">
        <v>37.8</v>
      </c>
      <c r="G79" s="6"/>
      <c r="H79" s="34"/>
      <c r="I79" s="34"/>
      <c r="J79" s="34"/>
      <c r="K79" s="34">
        <v>37.8</v>
      </c>
    </row>
    <row r="80" ht="22.8" customHeight="1" spans="1:11">
      <c r="A80" s="31" t="s">
        <v>282</v>
      </c>
      <c r="B80" s="46" t="s">
        <v>248</v>
      </c>
      <c r="C80" s="31"/>
      <c r="D80" s="14" t="s">
        <v>540</v>
      </c>
      <c r="E80" s="14" t="s">
        <v>541</v>
      </c>
      <c r="F80" s="13">
        <v>448.5</v>
      </c>
      <c r="G80" s="13"/>
      <c r="H80" s="13"/>
      <c r="I80" s="13"/>
      <c r="J80" s="13"/>
      <c r="K80" s="13">
        <v>448.5</v>
      </c>
    </row>
    <row r="81" ht="22.8" customHeight="1" spans="1:11">
      <c r="A81" s="36" t="s">
        <v>282</v>
      </c>
      <c r="B81" s="36" t="s">
        <v>248</v>
      </c>
      <c r="C81" s="36" t="s">
        <v>178</v>
      </c>
      <c r="D81" s="32" t="s">
        <v>542</v>
      </c>
      <c r="E81" s="5" t="s">
        <v>543</v>
      </c>
      <c r="F81" s="6">
        <v>4</v>
      </c>
      <c r="G81" s="6"/>
      <c r="H81" s="34"/>
      <c r="I81" s="34"/>
      <c r="J81" s="34"/>
      <c r="K81" s="34">
        <v>4</v>
      </c>
    </row>
    <row r="82" ht="22.8" customHeight="1" spans="1:11">
      <c r="A82" s="36" t="s">
        <v>282</v>
      </c>
      <c r="B82" s="36" t="s">
        <v>248</v>
      </c>
      <c r="C82" s="36" t="s">
        <v>213</v>
      </c>
      <c r="D82" s="32" t="s">
        <v>544</v>
      </c>
      <c r="E82" s="5" t="s">
        <v>545</v>
      </c>
      <c r="F82" s="6">
        <v>426.7</v>
      </c>
      <c r="G82" s="6"/>
      <c r="H82" s="34"/>
      <c r="I82" s="34"/>
      <c r="J82" s="34"/>
      <c r="K82" s="34">
        <v>426.7</v>
      </c>
    </row>
    <row r="83" ht="22.8" customHeight="1" spans="1:11">
      <c r="A83" s="36" t="s">
        <v>282</v>
      </c>
      <c r="B83" s="36" t="s">
        <v>248</v>
      </c>
      <c r="C83" s="36" t="s">
        <v>181</v>
      </c>
      <c r="D83" s="32" t="s">
        <v>546</v>
      </c>
      <c r="E83" s="5" t="s">
        <v>547</v>
      </c>
      <c r="F83" s="6">
        <v>17.8</v>
      </c>
      <c r="G83" s="6"/>
      <c r="H83" s="34"/>
      <c r="I83" s="34"/>
      <c r="J83" s="34"/>
      <c r="K83" s="34">
        <v>17.8</v>
      </c>
    </row>
    <row r="84" ht="22.8" customHeight="1" spans="1:11">
      <c r="A84" s="31" t="s">
        <v>282</v>
      </c>
      <c r="B84" s="46" t="s">
        <v>294</v>
      </c>
      <c r="C84" s="31"/>
      <c r="D84" s="14" t="s">
        <v>548</v>
      </c>
      <c r="E84" s="14" t="s">
        <v>549</v>
      </c>
      <c r="F84" s="13">
        <v>34</v>
      </c>
      <c r="G84" s="13"/>
      <c r="H84" s="13"/>
      <c r="I84" s="13"/>
      <c r="J84" s="13"/>
      <c r="K84" s="13">
        <v>34</v>
      </c>
    </row>
    <row r="85" ht="22.8" customHeight="1" spans="1:11">
      <c r="A85" s="36" t="s">
        <v>282</v>
      </c>
      <c r="B85" s="36" t="s">
        <v>294</v>
      </c>
      <c r="C85" s="36" t="s">
        <v>178</v>
      </c>
      <c r="D85" s="32" t="s">
        <v>550</v>
      </c>
      <c r="E85" s="5" t="s">
        <v>551</v>
      </c>
      <c r="F85" s="6">
        <v>34</v>
      </c>
      <c r="G85" s="6"/>
      <c r="H85" s="34"/>
      <c r="I85" s="34"/>
      <c r="J85" s="34"/>
      <c r="K85" s="34">
        <v>34</v>
      </c>
    </row>
    <row r="86" ht="22.8" customHeight="1" spans="1:11">
      <c r="A86" s="31" t="s">
        <v>282</v>
      </c>
      <c r="B86" s="46" t="s">
        <v>181</v>
      </c>
      <c r="C86" s="31"/>
      <c r="D86" s="14" t="s">
        <v>552</v>
      </c>
      <c r="E86" s="14" t="s">
        <v>553</v>
      </c>
      <c r="F86" s="13">
        <v>111</v>
      </c>
      <c r="G86" s="13"/>
      <c r="H86" s="13"/>
      <c r="I86" s="13"/>
      <c r="J86" s="13"/>
      <c r="K86" s="13">
        <v>111</v>
      </c>
    </row>
    <row r="87" ht="22.8" customHeight="1" spans="1:11">
      <c r="A87" s="36" t="s">
        <v>282</v>
      </c>
      <c r="B87" s="36" t="s">
        <v>181</v>
      </c>
      <c r="C87" s="36" t="s">
        <v>181</v>
      </c>
      <c r="D87" s="32" t="s">
        <v>554</v>
      </c>
      <c r="E87" s="5" t="s">
        <v>353</v>
      </c>
      <c r="F87" s="6">
        <v>111</v>
      </c>
      <c r="G87" s="6"/>
      <c r="H87" s="34"/>
      <c r="I87" s="34"/>
      <c r="J87" s="34"/>
      <c r="K87" s="34">
        <v>111</v>
      </c>
    </row>
    <row r="88" ht="22.8" customHeight="1" spans="1:11">
      <c r="A88" s="31" t="s">
        <v>356</v>
      </c>
      <c r="B88" s="31"/>
      <c r="C88" s="31"/>
      <c r="D88" s="14" t="s">
        <v>357</v>
      </c>
      <c r="E88" s="14" t="s">
        <v>358</v>
      </c>
      <c r="F88" s="13">
        <v>138</v>
      </c>
      <c r="G88" s="13"/>
      <c r="H88" s="13"/>
      <c r="I88" s="13"/>
      <c r="J88" s="13"/>
      <c r="K88" s="13">
        <v>138</v>
      </c>
    </row>
    <row r="89" ht="22.8" customHeight="1" spans="1:11">
      <c r="A89" s="31" t="s">
        <v>356</v>
      </c>
      <c r="B89" s="46" t="s">
        <v>248</v>
      </c>
      <c r="C89" s="31"/>
      <c r="D89" s="14" t="s">
        <v>555</v>
      </c>
      <c r="E89" s="14" t="s">
        <v>556</v>
      </c>
      <c r="F89" s="13">
        <v>138</v>
      </c>
      <c r="G89" s="13"/>
      <c r="H89" s="13"/>
      <c r="I89" s="13"/>
      <c r="J89" s="13"/>
      <c r="K89" s="13">
        <v>138</v>
      </c>
    </row>
    <row r="90" ht="22.8" customHeight="1" spans="1:11">
      <c r="A90" s="36" t="s">
        <v>356</v>
      </c>
      <c r="B90" s="36" t="s">
        <v>248</v>
      </c>
      <c r="C90" s="36" t="s">
        <v>181</v>
      </c>
      <c r="D90" s="32" t="s">
        <v>557</v>
      </c>
      <c r="E90" s="5" t="s">
        <v>558</v>
      </c>
      <c r="F90" s="6">
        <v>138</v>
      </c>
      <c r="G90" s="6"/>
      <c r="H90" s="34"/>
      <c r="I90" s="34"/>
      <c r="J90" s="34"/>
      <c r="K90" s="34">
        <v>138</v>
      </c>
    </row>
    <row r="91" ht="22.8" customHeight="1" spans="1:11">
      <c r="A91" s="31" t="s">
        <v>363</v>
      </c>
      <c r="B91" s="31"/>
      <c r="C91" s="31"/>
      <c r="D91" s="14" t="s">
        <v>364</v>
      </c>
      <c r="E91" s="14" t="s">
        <v>365</v>
      </c>
      <c r="F91" s="13">
        <v>230.1</v>
      </c>
      <c r="G91" s="13"/>
      <c r="H91" s="13"/>
      <c r="I91" s="13"/>
      <c r="J91" s="13"/>
      <c r="K91" s="13">
        <v>230.1</v>
      </c>
    </row>
    <row r="92" ht="22.8" customHeight="1" spans="1:11">
      <c r="A92" s="31" t="s">
        <v>363</v>
      </c>
      <c r="B92" s="46" t="s">
        <v>178</v>
      </c>
      <c r="C92" s="31"/>
      <c r="D92" s="14" t="s">
        <v>559</v>
      </c>
      <c r="E92" s="14" t="s">
        <v>560</v>
      </c>
      <c r="F92" s="13">
        <v>230.1</v>
      </c>
      <c r="G92" s="13"/>
      <c r="H92" s="13"/>
      <c r="I92" s="13"/>
      <c r="J92" s="13"/>
      <c r="K92" s="13">
        <v>230.1</v>
      </c>
    </row>
    <row r="93" ht="22.8" customHeight="1" spans="1:11">
      <c r="A93" s="36" t="s">
        <v>363</v>
      </c>
      <c r="B93" s="36" t="s">
        <v>178</v>
      </c>
      <c r="C93" s="36" t="s">
        <v>208</v>
      </c>
      <c r="D93" s="32" t="s">
        <v>561</v>
      </c>
      <c r="E93" s="5" t="s">
        <v>562</v>
      </c>
      <c r="F93" s="6">
        <v>15</v>
      </c>
      <c r="G93" s="6"/>
      <c r="H93" s="34"/>
      <c r="I93" s="34"/>
      <c r="J93" s="34"/>
      <c r="K93" s="34">
        <v>15</v>
      </c>
    </row>
    <row r="94" ht="22.8" customHeight="1" spans="1:11">
      <c r="A94" s="36" t="s">
        <v>363</v>
      </c>
      <c r="B94" s="36" t="s">
        <v>178</v>
      </c>
      <c r="C94" s="36" t="s">
        <v>289</v>
      </c>
      <c r="D94" s="32" t="s">
        <v>563</v>
      </c>
      <c r="E94" s="5" t="s">
        <v>564</v>
      </c>
      <c r="F94" s="6">
        <v>135.1</v>
      </c>
      <c r="G94" s="6"/>
      <c r="H94" s="34"/>
      <c r="I94" s="34"/>
      <c r="J94" s="34"/>
      <c r="K94" s="34">
        <v>135.1</v>
      </c>
    </row>
    <row r="95" ht="22.8" customHeight="1" spans="1:11">
      <c r="A95" s="36" t="s">
        <v>363</v>
      </c>
      <c r="B95" s="36" t="s">
        <v>178</v>
      </c>
      <c r="C95" s="36" t="s">
        <v>372</v>
      </c>
      <c r="D95" s="32" t="s">
        <v>565</v>
      </c>
      <c r="E95" s="5" t="s">
        <v>566</v>
      </c>
      <c r="F95" s="6">
        <v>20</v>
      </c>
      <c r="G95" s="6"/>
      <c r="H95" s="34"/>
      <c r="I95" s="34"/>
      <c r="J95" s="34"/>
      <c r="K95" s="34">
        <v>20</v>
      </c>
    </row>
    <row r="96" ht="22.8" customHeight="1" spans="1:11">
      <c r="A96" s="36" t="s">
        <v>363</v>
      </c>
      <c r="B96" s="36" t="s">
        <v>178</v>
      </c>
      <c r="C96" s="36" t="s">
        <v>181</v>
      </c>
      <c r="D96" s="32" t="s">
        <v>567</v>
      </c>
      <c r="E96" s="5" t="s">
        <v>568</v>
      </c>
      <c r="F96" s="6">
        <v>60</v>
      </c>
      <c r="G96" s="6"/>
      <c r="H96" s="34"/>
      <c r="I96" s="34"/>
      <c r="J96" s="34"/>
      <c r="K96" s="34">
        <v>60</v>
      </c>
    </row>
    <row r="97" ht="22.8" customHeight="1" spans="1:11">
      <c r="A97" s="31" t="s">
        <v>377</v>
      </c>
      <c r="B97" s="31"/>
      <c r="C97" s="31"/>
      <c r="D97" s="14" t="s">
        <v>378</v>
      </c>
      <c r="E97" s="14" t="s">
        <v>379</v>
      </c>
      <c r="F97" s="13">
        <v>36.3</v>
      </c>
      <c r="G97" s="13">
        <v>36.3</v>
      </c>
      <c r="H97" s="13">
        <v>36.3</v>
      </c>
      <c r="I97" s="13"/>
      <c r="J97" s="13"/>
      <c r="K97" s="13"/>
    </row>
    <row r="98" ht="22.8" customHeight="1" spans="1:11">
      <c r="A98" s="31" t="s">
        <v>377</v>
      </c>
      <c r="B98" s="46" t="s">
        <v>208</v>
      </c>
      <c r="C98" s="31"/>
      <c r="D98" s="14" t="s">
        <v>569</v>
      </c>
      <c r="E98" s="14" t="s">
        <v>570</v>
      </c>
      <c r="F98" s="13">
        <v>36.3</v>
      </c>
      <c r="G98" s="13">
        <v>36.3</v>
      </c>
      <c r="H98" s="13">
        <v>36.3</v>
      </c>
      <c r="I98" s="13"/>
      <c r="J98" s="13"/>
      <c r="K98" s="13"/>
    </row>
    <row r="99" ht="22.8" customHeight="1" spans="1:11">
      <c r="A99" s="36" t="s">
        <v>377</v>
      </c>
      <c r="B99" s="36" t="s">
        <v>208</v>
      </c>
      <c r="C99" s="36" t="s">
        <v>178</v>
      </c>
      <c r="D99" s="32" t="s">
        <v>571</v>
      </c>
      <c r="E99" s="5" t="s">
        <v>572</v>
      </c>
      <c r="F99" s="6">
        <v>36.3</v>
      </c>
      <c r="G99" s="6">
        <v>36.3</v>
      </c>
      <c r="H99" s="34">
        <v>36.3</v>
      </c>
      <c r="I99" s="34"/>
      <c r="J99" s="34"/>
      <c r="K99" s="34"/>
    </row>
    <row r="100" ht="22.8" customHeight="1" spans="1:11">
      <c r="A100" s="31" t="s">
        <v>384</v>
      </c>
      <c r="B100" s="31"/>
      <c r="C100" s="31"/>
      <c r="D100" s="14" t="s">
        <v>385</v>
      </c>
      <c r="E100" s="14" t="s">
        <v>386</v>
      </c>
      <c r="F100" s="13">
        <v>306</v>
      </c>
      <c r="G100" s="13"/>
      <c r="H100" s="13"/>
      <c r="I100" s="13"/>
      <c r="J100" s="13"/>
      <c r="K100" s="13">
        <v>306</v>
      </c>
    </row>
    <row r="101" ht="22.8" customHeight="1" spans="1:11">
      <c r="A101" s="31" t="s">
        <v>384</v>
      </c>
      <c r="B101" s="46" t="s">
        <v>178</v>
      </c>
      <c r="C101" s="31"/>
      <c r="D101" s="14" t="s">
        <v>573</v>
      </c>
      <c r="E101" s="14" t="s">
        <v>574</v>
      </c>
      <c r="F101" s="13">
        <v>1.5</v>
      </c>
      <c r="G101" s="13"/>
      <c r="H101" s="13"/>
      <c r="I101" s="13"/>
      <c r="J101" s="13"/>
      <c r="K101" s="13">
        <v>1.5</v>
      </c>
    </row>
    <row r="102" ht="22.8" customHeight="1" spans="1:11">
      <c r="A102" s="36" t="s">
        <v>384</v>
      </c>
      <c r="B102" s="36" t="s">
        <v>178</v>
      </c>
      <c r="C102" s="36" t="s">
        <v>289</v>
      </c>
      <c r="D102" s="32" t="s">
        <v>575</v>
      </c>
      <c r="E102" s="5" t="s">
        <v>576</v>
      </c>
      <c r="F102" s="6">
        <v>0.5</v>
      </c>
      <c r="G102" s="6"/>
      <c r="H102" s="34"/>
      <c r="I102" s="34"/>
      <c r="J102" s="34"/>
      <c r="K102" s="34">
        <v>0.5</v>
      </c>
    </row>
    <row r="103" ht="22.8" customHeight="1" spans="1:11">
      <c r="A103" s="36" t="s">
        <v>384</v>
      </c>
      <c r="B103" s="36" t="s">
        <v>178</v>
      </c>
      <c r="C103" s="36" t="s">
        <v>181</v>
      </c>
      <c r="D103" s="32" t="s">
        <v>577</v>
      </c>
      <c r="E103" s="5" t="s">
        <v>578</v>
      </c>
      <c r="F103" s="6">
        <v>1</v>
      </c>
      <c r="G103" s="6"/>
      <c r="H103" s="34"/>
      <c r="I103" s="34"/>
      <c r="J103" s="34"/>
      <c r="K103" s="34">
        <v>1</v>
      </c>
    </row>
    <row r="104" ht="22.8" customHeight="1" spans="1:11">
      <c r="A104" s="31" t="s">
        <v>384</v>
      </c>
      <c r="B104" s="46" t="s">
        <v>287</v>
      </c>
      <c r="C104" s="31"/>
      <c r="D104" s="14" t="s">
        <v>579</v>
      </c>
      <c r="E104" s="14" t="s">
        <v>580</v>
      </c>
      <c r="F104" s="13">
        <v>300</v>
      </c>
      <c r="G104" s="13"/>
      <c r="H104" s="13"/>
      <c r="I104" s="13"/>
      <c r="J104" s="13"/>
      <c r="K104" s="13">
        <v>300</v>
      </c>
    </row>
    <row r="105" ht="22.8" customHeight="1" spans="1:11">
      <c r="A105" s="36" t="s">
        <v>384</v>
      </c>
      <c r="B105" s="36" t="s">
        <v>287</v>
      </c>
      <c r="C105" s="36" t="s">
        <v>181</v>
      </c>
      <c r="D105" s="32" t="s">
        <v>581</v>
      </c>
      <c r="E105" s="5" t="s">
        <v>582</v>
      </c>
      <c r="F105" s="6">
        <v>300</v>
      </c>
      <c r="G105" s="6"/>
      <c r="H105" s="34"/>
      <c r="I105" s="34"/>
      <c r="J105" s="34"/>
      <c r="K105" s="34">
        <v>300</v>
      </c>
    </row>
    <row r="106" ht="22.8" customHeight="1" spans="1:11">
      <c r="A106" s="31" t="s">
        <v>384</v>
      </c>
      <c r="B106" s="46" t="s">
        <v>289</v>
      </c>
      <c r="C106" s="31"/>
      <c r="D106" s="14" t="s">
        <v>583</v>
      </c>
      <c r="E106" s="14" t="s">
        <v>584</v>
      </c>
      <c r="F106" s="13">
        <v>4.5</v>
      </c>
      <c r="G106" s="13"/>
      <c r="H106" s="13"/>
      <c r="I106" s="13"/>
      <c r="J106" s="13"/>
      <c r="K106" s="13">
        <v>4.5</v>
      </c>
    </row>
    <row r="107" ht="22.8" customHeight="1" spans="1:11">
      <c r="A107" s="36" t="s">
        <v>384</v>
      </c>
      <c r="B107" s="36" t="s">
        <v>289</v>
      </c>
      <c r="C107" s="36" t="s">
        <v>178</v>
      </c>
      <c r="D107" s="32" t="s">
        <v>585</v>
      </c>
      <c r="E107" s="5" t="s">
        <v>586</v>
      </c>
      <c r="F107" s="6">
        <v>3.5</v>
      </c>
      <c r="G107" s="6"/>
      <c r="H107" s="34"/>
      <c r="I107" s="34"/>
      <c r="J107" s="34"/>
      <c r="K107" s="34">
        <v>3.5</v>
      </c>
    </row>
    <row r="108" ht="22.8" customHeight="1" spans="1:11">
      <c r="A108" s="36" t="s">
        <v>384</v>
      </c>
      <c r="B108" s="36" t="s">
        <v>289</v>
      </c>
      <c r="C108" s="36" t="s">
        <v>208</v>
      </c>
      <c r="D108" s="32" t="s">
        <v>587</v>
      </c>
      <c r="E108" s="5" t="s">
        <v>588</v>
      </c>
      <c r="F108" s="6">
        <v>1</v>
      </c>
      <c r="G108" s="6"/>
      <c r="H108" s="34"/>
      <c r="I108" s="34"/>
      <c r="J108" s="34"/>
      <c r="K108" s="34">
        <v>1</v>
      </c>
    </row>
    <row r="109" ht="16.35" customHeight="1" spans="1:5">
      <c r="A109" s="7" t="s">
        <v>589</v>
      </c>
      <c r="B109" s="7"/>
      <c r="C109" s="7"/>
      <c r="D109" s="7"/>
      <c r="E109" s="7"/>
    </row>
  </sheetData>
  <mergeCells count="13">
    <mergeCell ref="A2:K2"/>
    <mergeCell ref="A3:I3"/>
    <mergeCell ref="J3:K3"/>
    <mergeCell ref="G4:J4"/>
    <mergeCell ref="H5:I5"/>
    <mergeCell ref="A109:E10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9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590</v>
      </c>
    </row>
    <row r="2" ht="40.5" customHeight="1" spans="1:5">
      <c r="A2" s="30" t="s">
        <v>14</v>
      </c>
      <c r="B2" s="30"/>
      <c r="C2" s="30"/>
      <c r="D2" s="30"/>
      <c r="E2" s="30"/>
    </row>
    <row r="3" ht="20.7" customHeight="1" spans="1:5">
      <c r="A3" s="41" t="s">
        <v>31</v>
      </c>
      <c r="B3" s="41"/>
      <c r="C3" s="41"/>
      <c r="D3" s="41"/>
      <c r="E3" s="42" t="s">
        <v>591</v>
      </c>
    </row>
    <row r="4" ht="38.8" customHeight="1" spans="1:5">
      <c r="A4" s="4" t="s">
        <v>592</v>
      </c>
      <c r="B4" s="4"/>
      <c r="C4" s="4" t="s">
        <v>593</v>
      </c>
      <c r="D4" s="4"/>
      <c r="E4" s="4"/>
    </row>
    <row r="5" ht="22.8" customHeight="1" spans="1:5">
      <c r="A5" s="4" t="s">
        <v>594</v>
      </c>
      <c r="B5" s="4" t="s">
        <v>162</v>
      </c>
      <c r="C5" s="4" t="s">
        <v>137</v>
      </c>
      <c r="D5" s="4" t="s">
        <v>415</v>
      </c>
      <c r="E5" s="4" t="s">
        <v>416</v>
      </c>
    </row>
    <row r="6" ht="26.45" customHeight="1" spans="1:5">
      <c r="A6" s="12" t="s">
        <v>595</v>
      </c>
      <c r="B6" s="12" t="s">
        <v>418</v>
      </c>
      <c r="C6" s="43">
        <v>3.24</v>
      </c>
      <c r="D6" s="43">
        <v>3.24</v>
      </c>
      <c r="E6" s="43"/>
    </row>
    <row r="7" ht="26.45" customHeight="1" spans="1:5">
      <c r="A7" s="44" t="s">
        <v>596</v>
      </c>
      <c r="B7" s="44" t="s">
        <v>597</v>
      </c>
      <c r="C7" s="45">
        <v>3.24</v>
      </c>
      <c r="D7" s="45">
        <v>3.24</v>
      </c>
      <c r="E7" s="45"/>
    </row>
    <row r="8" ht="26.45" customHeight="1" spans="1:5">
      <c r="A8" s="12" t="s">
        <v>598</v>
      </c>
      <c r="B8" s="12" t="s">
        <v>417</v>
      </c>
      <c r="C8" s="43">
        <v>424.54</v>
      </c>
      <c r="D8" s="43">
        <v>424.54</v>
      </c>
      <c r="E8" s="43"/>
    </row>
    <row r="9" ht="26.45" customHeight="1" spans="1:5">
      <c r="A9" s="44" t="s">
        <v>599</v>
      </c>
      <c r="B9" s="44" t="s">
        <v>600</v>
      </c>
      <c r="C9" s="45">
        <v>119.84</v>
      </c>
      <c r="D9" s="45">
        <v>119.84</v>
      </c>
      <c r="E9" s="45"/>
    </row>
    <row r="10" ht="26.45" customHeight="1" spans="1:5">
      <c r="A10" s="44" t="s">
        <v>601</v>
      </c>
      <c r="B10" s="44" t="s">
        <v>602</v>
      </c>
      <c r="C10" s="45">
        <v>108.47</v>
      </c>
      <c r="D10" s="45">
        <v>108.47</v>
      </c>
      <c r="E10" s="45"/>
    </row>
    <row r="11" ht="26.45" customHeight="1" spans="1:5">
      <c r="A11" s="44" t="s">
        <v>603</v>
      </c>
      <c r="B11" s="44" t="s">
        <v>604</v>
      </c>
      <c r="C11" s="45">
        <v>70.36</v>
      </c>
      <c r="D11" s="45">
        <v>70.36</v>
      </c>
      <c r="E11" s="45"/>
    </row>
    <row r="12" ht="26.45" customHeight="1" spans="1:5">
      <c r="A12" s="44" t="s">
        <v>605</v>
      </c>
      <c r="B12" s="44" t="s">
        <v>606</v>
      </c>
      <c r="C12" s="45">
        <v>34.78</v>
      </c>
      <c r="D12" s="45">
        <v>34.78</v>
      </c>
      <c r="E12" s="45"/>
    </row>
    <row r="13" ht="26.45" customHeight="1" spans="1:5">
      <c r="A13" s="44" t="s">
        <v>607</v>
      </c>
      <c r="B13" s="44" t="s">
        <v>608</v>
      </c>
      <c r="C13" s="45">
        <v>3.82</v>
      </c>
      <c r="D13" s="45">
        <v>3.82</v>
      </c>
      <c r="E13" s="45"/>
    </row>
    <row r="14" ht="26.45" customHeight="1" spans="1:5">
      <c r="A14" s="44" t="s">
        <v>609</v>
      </c>
      <c r="B14" s="44" t="s">
        <v>610</v>
      </c>
      <c r="C14" s="45">
        <v>35.77</v>
      </c>
      <c r="D14" s="45">
        <v>35.77</v>
      </c>
      <c r="E14" s="45"/>
    </row>
    <row r="15" ht="26.45" customHeight="1" spans="1:5">
      <c r="A15" s="44" t="s">
        <v>611</v>
      </c>
      <c r="B15" s="44" t="s">
        <v>612</v>
      </c>
      <c r="C15" s="45">
        <v>15.2</v>
      </c>
      <c r="D15" s="45">
        <v>15.2</v>
      </c>
      <c r="E15" s="45"/>
    </row>
    <row r="16" ht="26.45" customHeight="1" spans="1:5">
      <c r="A16" s="44" t="s">
        <v>613</v>
      </c>
      <c r="B16" s="44" t="s">
        <v>614</v>
      </c>
      <c r="C16" s="45">
        <v>36.3</v>
      </c>
      <c r="D16" s="45">
        <v>36.3</v>
      </c>
      <c r="E16" s="45"/>
    </row>
    <row r="17" ht="26.45" customHeight="1" spans="1:5">
      <c r="A17" s="12" t="s">
        <v>615</v>
      </c>
      <c r="B17" s="12" t="s">
        <v>616</v>
      </c>
      <c r="C17" s="43">
        <v>120</v>
      </c>
      <c r="D17" s="43"/>
      <c r="E17" s="43">
        <v>120</v>
      </c>
    </row>
    <row r="18" ht="26.45" customHeight="1" spans="1:5">
      <c r="A18" s="44" t="s">
        <v>617</v>
      </c>
      <c r="B18" s="44" t="s">
        <v>618</v>
      </c>
      <c r="C18" s="45">
        <v>6</v>
      </c>
      <c r="D18" s="45"/>
      <c r="E18" s="45">
        <v>6</v>
      </c>
    </row>
    <row r="19" ht="26.45" customHeight="1" spans="1:5">
      <c r="A19" s="44" t="s">
        <v>619</v>
      </c>
      <c r="B19" s="44" t="s">
        <v>620</v>
      </c>
      <c r="C19" s="45">
        <v>5.91</v>
      </c>
      <c r="D19" s="45"/>
      <c r="E19" s="45">
        <v>5.91</v>
      </c>
    </row>
    <row r="20" ht="26.45" customHeight="1" spans="1:5">
      <c r="A20" s="44" t="s">
        <v>621</v>
      </c>
      <c r="B20" s="44" t="s">
        <v>622</v>
      </c>
      <c r="C20" s="45">
        <v>19.38</v>
      </c>
      <c r="D20" s="45"/>
      <c r="E20" s="45">
        <v>19.38</v>
      </c>
    </row>
    <row r="21" ht="26.45" customHeight="1" spans="1:5">
      <c r="A21" s="44" t="s">
        <v>623</v>
      </c>
      <c r="B21" s="44" t="s">
        <v>624</v>
      </c>
      <c r="C21" s="45">
        <v>3</v>
      </c>
      <c r="D21" s="45"/>
      <c r="E21" s="45">
        <v>3</v>
      </c>
    </row>
    <row r="22" ht="26.45" customHeight="1" spans="1:5">
      <c r="A22" s="44" t="s">
        <v>625</v>
      </c>
      <c r="B22" s="44" t="s">
        <v>626</v>
      </c>
      <c r="C22" s="45">
        <v>1.2</v>
      </c>
      <c r="D22" s="45"/>
      <c r="E22" s="45">
        <v>1.2</v>
      </c>
    </row>
    <row r="23" ht="26.45" customHeight="1" spans="1:5">
      <c r="A23" s="44" t="s">
        <v>627</v>
      </c>
      <c r="B23" s="44" t="s">
        <v>628</v>
      </c>
      <c r="C23" s="45">
        <v>12</v>
      </c>
      <c r="D23" s="45"/>
      <c r="E23" s="45">
        <v>12</v>
      </c>
    </row>
    <row r="24" ht="26.45" customHeight="1" spans="1:5">
      <c r="A24" s="44" t="s">
        <v>629</v>
      </c>
      <c r="B24" s="44" t="s">
        <v>630</v>
      </c>
      <c r="C24" s="45">
        <v>9</v>
      </c>
      <c r="D24" s="45"/>
      <c r="E24" s="45">
        <v>9</v>
      </c>
    </row>
    <row r="25" ht="26.45" customHeight="1" spans="1:5">
      <c r="A25" s="44" t="s">
        <v>631</v>
      </c>
      <c r="B25" s="44" t="s">
        <v>632</v>
      </c>
      <c r="C25" s="45">
        <v>5</v>
      </c>
      <c r="D25" s="45"/>
      <c r="E25" s="45">
        <v>5</v>
      </c>
    </row>
    <row r="26" ht="26.45" customHeight="1" spans="1:5">
      <c r="A26" s="44" t="s">
        <v>633</v>
      </c>
      <c r="B26" s="44" t="s">
        <v>634</v>
      </c>
      <c r="C26" s="45">
        <v>1</v>
      </c>
      <c r="D26" s="45"/>
      <c r="E26" s="45">
        <v>1</v>
      </c>
    </row>
    <row r="27" ht="26.45" customHeight="1" spans="1:5">
      <c r="A27" s="44" t="s">
        <v>635</v>
      </c>
      <c r="B27" s="44" t="s">
        <v>636</v>
      </c>
      <c r="C27" s="45">
        <v>11</v>
      </c>
      <c r="D27" s="45"/>
      <c r="E27" s="45">
        <v>11</v>
      </c>
    </row>
    <row r="28" ht="26.45" customHeight="1" spans="1:5">
      <c r="A28" s="44" t="s">
        <v>637</v>
      </c>
      <c r="B28" s="44" t="s">
        <v>638</v>
      </c>
      <c r="C28" s="45">
        <v>4.54</v>
      </c>
      <c r="D28" s="45"/>
      <c r="E28" s="45">
        <v>4.54</v>
      </c>
    </row>
    <row r="29" ht="26.45" customHeight="1" spans="1:5">
      <c r="A29" s="44" t="s">
        <v>639</v>
      </c>
      <c r="B29" s="44" t="s">
        <v>640</v>
      </c>
      <c r="C29" s="45">
        <v>6.5</v>
      </c>
      <c r="D29" s="45"/>
      <c r="E29" s="45">
        <v>6.5</v>
      </c>
    </row>
    <row r="30" ht="26.45" customHeight="1" spans="1:5">
      <c r="A30" s="44" t="s">
        <v>641</v>
      </c>
      <c r="B30" s="44" t="s">
        <v>642</v>
      </c>
      <c r="C30" s="45">
        <v>5</v>
      </c>
      <c r="D30" s="45"/>
      <c r="E30" s="45">
        <v>5</v>
      </c>
    </row>
    <row r="31" ht="26.45" customHeight="1" spans="1:5">
      <c r="A31" s="44" t="s">
        <v>643</v>
      </c>
      <c r="B31" s="44" t="s">
        <v>644</v>
      </c>
      <c r="C31" s="45">
        <v>4.2</v>
      </c>
      <c r="D31" s="45"/>
      <c r="E31" s="45">
        <v>4.2</v>
      </c>
    </row>
    <row r="32" ht="26.45" customHeight="1" spans="1:5">
      <c r="A32" s="44" t="s">
        <v>645</v>
      </c>
      <c r="B32" s="44" t="s">
        <v>646</v>
      </c>
      <c r="C32" s="45">
        <v>3</v>
      </c>
      <c r="D32" s="45"/>
      <c r="E32" s="45">
        <v>3</v>
      </c>
    </row>
    <row r="33" ht="26.45" customHeight="1" spans="1:5">
      <c r="A33" s="44" t="s">
        <v>647</v>
      </c>
      <c r="B33" s="44" t="s">
        <v>648</v>
      </c>
      <c r="C33" s="45">
        <v>7.4</v>
      </c>
      <c r="D33" s="45"/>
      <c r="E33" s="45">
        <v>7.4</v>
      </c>
    </row>
    <row r="34" ht="26.45" customHeight="1" spans="1:5">
      <c r="A34" s="44" t="s">
        <v>649</v>
      </c>
      <c r="B34" s="44" t="s">
        <v>650</v>
      </c>
      <c r="C34" s="45">
        <v>4</v>
      </c>
      <c r="D34" s="45"/>
      <c r="E34" s="45">
        <v>4</v>
      </c>
    </row>
    <row r="35" ht="26.45" customHeight="1" spans="1:5">
      <c r="A35" s="44" t="s">
        <v>651</v>
      </c>
      <c r="B35" s="44" t="s">
        <v>652</v>
      </c>
      <c r="C35" s="45">
        <v>3</v>
      </c>
      <c r="D35" s="45"/>
      <c r="E35" s="45">
        <v>3</v>
      </c>
    </row>
    <row r="36" ht="26.45" customHeight="1" spans="1:5">
      <c r="A36" s="44" t="s">
        <v>653</v>
      </c>
      <c r="B36" s="44" t="s">
        <v>654</v>
      </c>
      <c r="C36" s="45">
        <v>2.17</v>
      </c>
      <c r="D36" s="45"/>
      <c r="E36" s="45">
        <v>2.17</v>
      </c>
    </row>
    <row r="37" ht="26.45" customHeight="1" spans="1:5">
      <c r="A37" s="44" t="s">
        <v>655</v>
      </c>
      <c r="B37" s="44" t="s">
        <v>656</v>
      </c>
      <c r="C37" s="45">
        <v>6.7</v>
      </c>
      <c r="D37" s="45"/>
      <c r="E37" s="45">
        <v>6.7</v>
      </c>
    </row>
    <row r="38" ht="22.8" customHeight="1" spans="1:5">
      <c r="A38" s="31" t="s">
        <v>137</v>
      </c>
      <c r="B38" s="31"/>
      <c r="C38" s="43">
        <v>547.78</v>
      </c>
      <c r="D38" s="43">
        <v>427.78</v>
      </c>
      <c r="E38" s="43">
        <v>120</v>
      </c>
    </row>
    <row r="39" ht="16.35" customHeight="1" spans="1:5">
      <c r="A39" s="7" t="s">
        <v>589</v>
      </c>
      <c r="B39" s="7"/>
      <c r="C39" s="7"/>
      <c r="D39" s="7"/>
      <c r="E39" s="7"/>
    </row>
  </sheetData>
  <mergeCells count="6">
    <mergeCell ref="A2:E2"/>
    <mergeCell ref="A3:D3"/>
    <mergeCell ref="A4:B4"/>
    <mergeCell ref="C4:E4"/>
    <mergeCell ref="A38:B38"/>
    <mergeCell ref="A39:B39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657</v>
      </c>
      <c r="H1" s="16"/>
    </row>
    <row r="2" ht="33.6" customHeight="1" spans="1:8">
      <c r="A2" s="30" t="s">
        <v>21</v>
      </c>
      <c r="B2" s="30"/>
      <c r="C2" s="30"/>
      <c r="D2" s="30"/>
      <c r="E2" s="30"/>
      <c r="F2" s="30"/>
      <c r="G2" s="30"/>
      <c r="H2" s="30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658</v>
      </c>
      <c r="B4" s="4" t="s">
        <v>659</v>
      </c>
      <c r="C4" s="4" t="s">
        <v>660</v>
      </c>
      <c r="D4" s="4" t="s">
        <v>661</v>
      </c>
      <c r="E4" s="4" t="s">
        <v>662</v>
      </c>
      <c r="F4" s="4"/>
      <c r="G4" s="4"/>
      <c r="H4" s="4" t="s">
        <v>663</v>
      </c>
    </row>
    <row r="5" ht="25.85" customHeight="1" spans="1:8">
      <c r="A5" s="4"/>
      <c r="B5" s="4"/>
      <c r="C5" s="4"/>
      <c r="D5" s="4"/>
      <c r="E5" s="4" t="s">
        <v>139</v>
      </c>
      <c r="F5" s="4" t="s">
        <v>664</v>
      </c>
      <c r="G5" s="4" t="s">
        <v>665</v>
      </c>
      <c r="H5" s="4"/>
    </row>
    <row r="6" ht="22.8" customHeight="1" spans="1:8">
      <c r="A6" s="14"/>
      <c r="B6" s="14" t="s">
        <v>137</v>
      </c>
      <c r="C6" s="13">
        <v>14.1</v>
      </c>
      <c r="D6" s="13"/>
      <c r="E6" s="13">
        <v>6.7</v>
      </c>
      <c r="F6" s="13"/>
      <c r="G6" s="13">
        <v>6.7</v>
      </c>
      <c r="H6" s="13">
        <v>7.4</v>
      </c>
    </row>
    <row r="7" ht="22.8" customHeight="1" spans="1:8">
      <c r="A7" s="12" t="s">
        <v>155</v>
      </c>
      <c r="B7" s="12" t="s">
        <v>156</v>
      </c>
      <c r="C7" s="13">
        <v>14.1</v>
      </c>
      <c r="D7" s="13"/>
      <c r="E7" s="13">
        <v>6.7</v>
      </c>
      <c r="F7" s="13"/>
      <c r="G7" s="13">
        <v>6.7</v>
      </c>
      <c r="H7" s="13">
        <v>7.4</v>
      </c>
    </row>
    <row r="8" ht="22.8" customHeight="1" spans="1:8">
      <c r="A8" s="32" t="s">
        <v>157</v>
      </c>
      <c r="B8" s="32" t="s">
        <v>158</v>
      </c>
      <c r="C8" s="34">
        <v>14.1</v>
      </c>
      <c r="D8" s="34"/>
      <c r="E8" s="6">
        <v>6.7</v>
      </c>
      <c r="F8" s="34"/>
      <c r="G8" s="34">
        <v>6.7</v>
      </c>
      <c r="H8" s="34">
        <v>7.4</v>
      </c>
    </row>
    <row r="9" ht="16.35" customHeight="1" spans="1:3">
      <c r="A9" s="7" t="s">
        <v>589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H21" sqref="H2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666</v>
      </c>
      <c r="H1" s="16"/>
    </row>
    <row r="2" ht="38.8" customHeight="1" spans="1:8">
      <c r="A2" s="30" t="s">
        <v>22</v>
      </c>
      <c r="B2" s="30"/>
      <c r="C2" s="30"/>
      <c r="D2" s="30"/>
      <c r="E2" s="30"/>
      <c r="F2" s="30"/>
      <c r="G2" s="30"/>
      <c r="H2" s="30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137</v>
      </c>
      <c r="D4" s="4" t="s">
        <v>667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139</v>
      </c>
      <c r="E5" s="4" t="s">
        <v>415</v>
      </c>
      <c r="F5" s="4"/>
      <c r="G5" s="4" t="s">
        <v>416</v>
      </c>
      <c r="H5" s="4"/>
    </row>
    <row r="6" ht="27.6" customHeight="1" spans="1:8">
      <c r="A6" s="4"/>
      <c r="B6" s="4"/>
      <c r="C6" s="4"/>
      <c r="D6" s="4"/>
      <c r="E6" s="4" t="s">
        <v>417</v>
      </c>
      <c r="F6" s="4" t="s">
        <v>418</v>
      </c>
      <c r="G6" s="4"/>
      <c r="H6" s="4"/>
    </row>
    <row r="7" ht="22.8" customHeight="1" spans="1:8">
      <c r="A7" s="14"/>
      <c r="B7" s="31" t="s">
        <v>137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3"/>
      <c r="B9" s="33"/>
      <c r="C9" s="13"/>
      <c r="D9" s="13"/>
      <c r="E9" s="13"/>
      <c r="F9" s="13"/>
      <c r="G9" s="13"/>
      <c r="H9" s="13"/>
    </row>
    <row r="10" ht="22.8" customHeight="1" spans="1:8">
      <c r="A10" s="33"/>
      <c r="B10" s="33"/>
      <c r="C10" s="13"/>
      <c r="D10" s="13"/>
      <c r="E10" s="13"/>
      <c r="F10" s="13"/>
      <c r="G10" s="13"/>
      <c r="H10" s="13"/>
    </row>
    <row r="11" ht="22.8" customHeight="1" spans="1:8">
      <c r="A11" s="33"/>
      <c r="B11" s="33"/>
      <c r="C11" s="13"/>
      <c r="D11" s="13"/>
      <c r="E11" s="13"/>
      <c r="F11" s="13"/>
      <c r="G11" s="13"/>
      <c r="H11" s="13"/>
    </row>
    <row r="12" ht="22.8" customHeight="1" spans="1:8">
      <c r="A12" s="32"/>
      <c r="B12" s="32"/>
      <c r="C12" s="6"/>
      <c r="D12" s="6"/>
      <c r="E12" s="34"/>
      <c r="F12" s="34"/>
      <c r="G12" s="34"/>
      <c r="H12" s="34"/>
    </row>
    <row r="13" ht="16.35" customHeight="1" spans="1:3">
      <c r="A13" s="7" t="s">
        <v>589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65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668</v>
      </c>
      <c r="T1" s="16"/>
    </row>
    <row r="2" ht="42.25" customHeight="1" spans="1:20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31" t="s">
        <v>160</v>
      </c>
      <c r="B4" s="31"/>
      <c r="C4" s="31"/>
      <c r="D4" s="31" t="s">
        <v>669</v>
      </c>
      <c r="E4" s="31" t="s">
        <v>670</v>
      </c>
      <c r="F4" s="31" t="s">
        <v>671</v>
      </c>
      <c r="G4" s="31" t="s">
        <v>672</v>
      </c>
      <c r="H4" s="31" t="s">
        <v>673</v>
      </c>
      <c r="I4" s="31" t="s">
        <v>674</v>
      </c>
      <c r="J4" s="31" t="s">
        <v>675</v>
      </c>
      <c r="K4" s="31" t="s">
        <v>676</v>
      </c>
      <c r="L4" s="31" t="s">
        <v>677</v>
      </c>
      <c r="M4" s="31" t="s">
        <v>678</v>
      </c>
      <c r="N4" s="31" t="s">
        <v>679</v>
      </c>
      <c r="O4" s="31" t="s">
        <v>418</v>
      </c>
      <c r="P4" s="31" t="s">
        <v>680</v>
      </c>
      <c r="Q4" s="31" t="s">
        <v>681</v>
      </c>
      <c r="R4" s="31" t="s">
        <v>682</v>
      </c>
      <c r="S4" s="31" t="s">
        <v>683</v>
      </c>
      <c r="T4" s="31" t="s">
        <v>684</v>
      </c>
    </row>
    <row r="5" ht="20.7" customHeight="1" spans="1:20">
      <c r="A5" s="31" t="s">
        <v>168</v>
      </c>
      <c r="B5" s="31" t="s">
        <v>169</v>
      </c>
      <c r="C5" s="31" t="s">
        <v>170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8" customHeight="1" spans="1:20">
      <c r="A6" s="14"/>
      <c r="B6" s="14"/>
      <c r="C6" s="14"/>
      <c r="D6" s="14"/>
      <c r="E6" s="14" t="s">
        <v>137</v>
      </c>
      <c r="F6" s="13">
        <v>3499.89</v>
      </c>
      <c r="G6" s="13">
        <v>427.94</v>
      </c>
      <c r="H6" s="13">
        <v>2053.11</v>
      </c>
      <c r="I6" s="13"/>
      <c r="J6" s="13"/>
      <c r="K6" s="13">
        <v>195.19</v>
      </c>
      <c r="L6" s="13">
        <v>62.5</v>
      </c>
      <c r="M6" s="13"/>
      <c r="N6" s="13"/>
      <c r="O6" s="13">
        <v>149.15</v>
      </c>
      <c r="P6" s="13"/>
      <c r="Q6" s="13"/>
      <c r="R6" s="13"/>
      <c r="S6" s="13"/>
      <c r="T6" s="13">
        <v>612</v>
      </c>
    </row>
    <row r="7" ht="22.8" customHeight="1" spans="1:20">
      <c r="A7" s="14"/>
      <c r="B7" s="14"/>
      <c r="C7" s="14"/>
      <c r="D7" s="12" t="s">
        <v>155</v>
      </c>
      <c r="E7" s="12" t="s">
        <v>156</v>
      </c>
      <c r="F7" s="13">
        <v>3499.89</v>
      </c>
      <c r="G7" s="13">
        <v>427.94</v>
      </c>
      <c r="H7" s="13">
        <v>2053.11</v>
      </c>
      <c r="I7" s="13"/>
      <c r="J7" s="13"/>
      <c r="K7" s="13">
        <v>195.19</v>
      </c>
      <c r="L7" s="13">
        <v>62.5</v>
      </c>
      <c r="M7" s="13"/>
      <c r="N7" s="13"/>
      <c r="O7" s="13">
        <v>149.15</v>
      </c>
      <c r="P7" s="13"/>
      <c r="Q7" s="13"/>
      <c r="R7" s="13"/>
      <c r="S7" s="13"/>
      <c r="T7" s="13">
        <v>612</v>
      </c>
    </row>
    <row r="8" ht="22.8" customHeight="1" spans="1:20">
      <c r="A8" s="35"/>
      <c r="B8" s="35"/>
      <c r="C8" s="35"/>
      <c r="D8" s="33" t="s">
        <v>157</v>
      </c>
      <c r="E8" s="33" t="s">
        <v>158</v>
      </c>
      <c r="F8" s="40">
        <v>3499.89</v>
      </c>
      <c r="G8" s="13">
        <v>427.94</v>
      </c>
      <c r="H8" s="13">
        <v>2053.11</v>
      </c>
      <c r="I8" s="13"/>
      <c r="J8" s="13"/>
      <c r="K8" s="13">
        <v>195.19</v>
      </c>
      <c r="L8" s="13">
        <v>62.5</v>
      </c>
      <c r="M8" s="13"/>
      <c r="N8" s="13"/>
      <c r="O8" s="13">
        <v>149.15</v>
      </c>
      <c r="P8" s="13"/>
      <c r="Q8" s="13"/>
      <c r="R8" s="13"/>
      <c r="S8" s="13"/>
      <c r="T8" s="13">
        <v>612</v>
      </c>
    </row>
    <row r="9" ht="22.8" customHeight="1" spans="1:20">
      <c r="A9" s="36" t="s">
        <v>172</v>
      </c>
      <c r="B9" s="36" t="s">
        <v>175</v>
      </c>
      <c r="C9" s="36" t="s">
        <v>178</v>
      </c>
      <c r="D9" s="32" t="s">
        <v>685</v>
      </c>
      <c r="E9" s="37" t="s">
        <v>686</v>
      </c>
      <c r="F9" s="38">
        <v>460.08</v>
      </c>
      <c r="G9" s="38">
        <v>336.84</v>
      </c>
      <c r="H9" s="38">
        <v>120</v>
      </c>
      <c r="I9" s="38"/>
      <c r="J9" s="38"/>
      <c r="K9" s="38"/>
      <c r="L9" s="38"/>
      <c r="M9" s="38"/>
      <c r="N9" s="38"/>
      <c r="O9" s="38">
        <v>3.24</v>
      </c>
      <c r="P9" s="38"/>
      <c r="Q9" s="38"/>
      <c r="R9" s="38"/>
      <c r="S9" s="38"/>
      <c r="T9" s="38"/>
    </row>
    <row r="10" ht="22.8" customHeight="1" spans="1:20">
      <c r="A10" s="36" t="s">
        <v>172</v>
      </c>
      <c r="B10" s="36" t="s">
        <v>181</v>
      </c>
      <c r="C10" s="36" t="s">
        <v>181</v>
      </c>
      <c r="D10" s="32" t="s">
        <v>685</v>
      </c>
      <c r="E10" s="37" t="s">
        <v>424</v>
      </c>
      <c r="F10" s="38">
        <v>47.23</v>
      </c>
      <c r="G10" s="38"/>
      <c r="H10" s="38">
        <v>47.23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8" customHeight="1" spans="1:20">
      <c r="A11" s="36" t="s">
        <v>186</v>
      </c>
      <c r="B11" s="36" t="s">
        <v>178</v>
      </c>
      <c r="C11" s="36" t="s">
        <v>191</v>
      </c>
      <c r="D11" s="32" t="s">
        <v>685</v>
      </c>
      <c r="E11" s="37" t="s">
        <v>687</v>
      </c>
      <c r="F11" s="38">
        <v>0.5</v>
      </c>
      <c r="G11" s="38"/>
      <c r="H11" s="38">
        <v>0.5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ht="22.8" customHeight="1" spans="1:20">
      <c r="A12" s="36" t="s">
        <v>186</v>
      </c>
      <c r="B12" s="36" t="s">
        <v>178</v>
      </c>
      <c r="C12" s="36" t="s">
        <v>181</v>
      </c>
      <c r="D12" s="32" t="s">
        <v>685</v>
      </c>
      <c r="E12" s="37" t="s">
        <v>688</v>
      </c>
      <c r="F12" s="38">
        <v>5</v>
      </c>
      <c r="G12" s="38"/>
      <c r="H12" s="38">
        <v>5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ht="22.8" customHeight="1" spans="1:20">
      <c r="A13" s="36" t="s">
        <v>186</v>
      </c>
      <c r="B13" s="36" t="s">
        <v>181</v>
      </c>
      <c r="C13" s="36" t="s">
        <v>181</v>
      </c>
      <c r="D13" s="32" t="s">
        <v>685</v>
      </c>
      <c r="E13" s="37" t="s">
        <v>433</v>
      </c>
      <c r="F13" s="38">
        <v>16</v>
      </c>
      <c r="G13" s="38"/>
      <c r="H13" s="38">
        <v>16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ht="22.8" customHeight="1" spans="1:20">
      <c r="A14" s="36" t="s">
        <v>200</v>
      </c>
      <c r="B14" s="36" t="s">
        <v>178</v>
      </c>
      <c r="C14" s="36" t="s">
        <v>205</v>
      </c>
      <c r="D14" s="32" t="s">
        <v>685</v>
      </c>
      <c r="E14" s="37" t="s">
        <v>689</v>
      </c>
      <c r="F14" s="38">
        <v>57.19</v>
      </c>
      <c r="G14" s="38"/>
      <c r="H14" s="38"/>
      <c r="I14" s="38"/>
      <c r="J14" s="38"/>
      <c r="K14" s="38">
        <v>57.19</v>
      </c>
      <c r="L14" s="38"/>
      <c r="M14" s="38"/>
      <c r="N14" s="38"/>
      <c r="O14" s="38"/>
      <c r="P14" s="38"/>
      <c r="Q14" s="38"/>
      <c r="R14" s="38"/>
      <c r="S14" s="38"/>
      <c r="T14" s="38"/>
    </row>
    <row r="15" ht="22.8" customHeight="1" spans="1:20">
      <c r="A15" s="36" t="s">
        <v>200</v>
      </c>
      <c r="B15" s="36" t="s">
        <v>208</v>
      </c>
      <c r="C15" s="36" t="s">
        <v>181</v>
      </c>
      <c r="D15" s="32" t="s">
        <v>685</v>
      </c>
      <c r="E15" s="37" t="s">
        <v>690</v>
      </c>
      <c r="F15" s="38">
        <v>38</v>
      </c>
      <c r="G15" s="38"/>
      <c r="H15" s="38"/>
      <c r="I15" s="38"/>
      <c r="J15" s="38"/>
      <c r="K15" s="38"/>
      <c r="L15" s="38"/>
      <c r="M15" s="38"/>
      <c r="N15" s="38"/>
      <c r="O15" s="38">
        <v>38</v>
      </c>
      <c r="P15" s="38"/>
      <c r="Q15" s="38"/>
      <c r="R15" s="38"/>
      <c r="S15" s="38"/>
      <c r="T15" s="38"/>
    </row>
    <row r="16" ht="22.8" customHeight="1" spans="1:20">
      <c r="A16" s="36" t="s">
        <v>200</v>
      </c>
      <c r="B16" s="36" t="s">
        <v>213</v>
      </c>
      <c r="C16" s="36" t="s">
        <v>213</v>
      </c>
      <c r="D16" s="32" t="s">
        <v>685</v>
      </c>
      <c r="E16" s="37" t="s">
        <v>691</v>
      </c>
      <c r="F16" s="38">
        <v>35.77</v>
      </c>
      <c r="G16" s="38">
        <v>35.77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ht="22.8" customHeight="1" spans="1:20">
      <c r="A17" s="36" t="s">
        <v>200</v>
      </c>
      <c r="B17" s="36" t="s">
        <v>218</v>
      </c>
      <c r="C17" s="36" t="s">
        <v>178</v>
      </c>
      <c r="D17" s="32" t="s">
        <v>685</v>
      </c>
      <c r="E17" s="37" t="s">
        <v>692</v>
      </c>
      <c r="F17" s="38">
        <v>10</v>
      </c>
      <c r="G17" s="38"/>
      <c r="H17" s="38"/>
      <c r="I17" s="38"/>
      <c r="J17" s="38"/>
      <c r="K17" s="38"/>
      <c r="L17" s="38"/>
      <c r="M17" s="38"/>
      <c r="N17" s="38"/>
      <c r="O17" s="38">
        <v>10</v>
      </c>
      <c r="P17" s="38"/>
      <c r="Q17" s="38"/>
      <c r="R17" s="38"/>
      <c r="S17" s="38"/>
      <c r="T17" s="38"/>
    </row>
    <row r="18" ht="22.8" customHeight="1" spans="1:20">
      <c r="A18" s="36" t="s">
        <v>200</v>
      </c>
      <c r="B18" s="36" t="s">
        <v>218</v>
      </c>
      <c r="C18" s="36" t="s">
        <v>181</v>
      </c>
      <c r="D18" s="32" t="s">
        <v>685</v>
      </c>
      <c r="E18" s="37" t="s">
        <v>693</v>
      </c>
      <c r="F18" s="38">
        <v>20.5</v>
      </c>
      <c r="G18" s="38"/>
      <c r="H18" s="38"/>
      <c r="I18" s="38"/>
      <c r="J18" s="38"/>
      <c r="K18" s="38"/>
      <c r="L18" s="38"/>
      <c r="M18" s="38"/>
      <c r="N18" s="38"/>
      <c r="O18" s="38">
        <v>20.5</v>
      </c>
      <c r="P18" s="38"/>
      <c r="Q18" s="38"/>
      <c r="R18" s="38"/>
      <c r="S18" s="38"/>
      <c r="T18" s="38"/>
    </row>
    <row r="19" ht="22.8" customHeight="1" spans="1:20">
      <c r="A19" s="36" t="s">
        <v>200</v>
      </c>
      <c r="B19" s="36" t="s">
        <v>225</v>
      </c>
      <c r="C19" s="36" t="s">
        <v>178</v>
      </c>
      <c r="D19" s="32" t="s">
        <v>685</v>
      </c>
      <c r="E19" s="37" t="s">
        <v>694</v>
      </c>
      <c r="F19" s="38">
        <v>5.91</v>
      </c>
      <c r="G19" s="38"/>
      <c r="H19" s="38"/>
      <c r="I19" s="38"/>
      <c r="J19" s="38"/>
      <c r="K19" s="38"/>
      <c r="L19" s="38"/>
      <c r="M19" s="38"/>
      <c r="N19" s="38"/>
      <c r="O19" s="38">
        <v>5.91</v>
      </c>
      <c r="P19" s="38"/>
      <c r="Q19" s="38"/>
      <c r="R19" s="38"/>
      <c r="S19" s="38"/>
      <c r="T19" s="38"/>
    </row>
    <row r="20" ht="22.8" customHeight="1" spans="1:20">
      <c r="A20" s="36" t="s">
        <v>200</v>
      </c>
      <c r="B20" s="36" t="s">
        <v>230</v>
      </c>
      <c r="C20" s="36" t="s">
        <v>208</v>
      </c>
      <c r="D20" s="32" t="s">
        <v>685</v>
      </c>
      <c r="E20" s="37" t="s">
        <v>695</v>
      </c>
      <c r="F20" s="38">
        <v>24.5</v>
      </c>
      <c r="G20" s="38"/>
      <c r="H20" s="38"/>
      <c r="I20" s="38"/>
      <c r="J20" s="38"/>
      <c r="K20" s="38"/>
      <c r="L20" s="38"/>
      <c r="M20" s="38"/>
      <c r="N20" s="38"/>
      <c r="O20" s="38">
        <v>24.5</v>
      </c>
      <c r="P20" s="38"/>
      <c r="Q20" s="38"/>
      <c r="R20" s="38"/>
      <c r="S20" s="38"/>
      <c r="T20" s="38"/>
    </row>
    <row r="21" ht="22.8" customHeight="1" spans="1:20">
      <c r="A21" s="36" t="s">
        <v>200</v>
      </c>
      <c r="B21" s="36" t="s">
        <v>235</v>
      </c>
      <c r="C21" s="36" t="s">
        <v>205</v>
      </c>
      <c r="D21" s="32" t="s">
        <v>685</v>
      </c>
      <c r="E21" s="37" t="s">
        <v>689</v>
      </c>
      <c r="F21" s="38">
        <v>19.95</v>
      </c>
      <c r="G21" s="38"/>
      <c r="H21" s="38">
        <v>19.95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ht="22.8" customHeight="1" spans="1:20">
      <c r="A22" s="36" t="s">
        <v>200</v>
      </c>
      <c r="B22" s="36" t="s">
        <v>235</v>
      </c>
      <c r="C22" s="36" t="s">
        <v>181</v>
      </c>
      <c r="D22" s="32" t="s">
        <v>685</v>
      </c>
      <c r="E22" s="37" t="s">
        <v>696</v>
      </c>
      <c r="F22" s="38">
        <v>1.6</v>
      </c>
      <c r="G22" s="38"/>
      <c r="H22" s="38"/>
      <c r="I22" s="38"/>
      <c r="J22" s="38"/>
      <c r="K22" s="38"/>
      <c r="L22" s="38"/>
      <c r="M22" s="38"/>
      <c r="N22" s="38"/>
      <c r="O22" s="38">
        <v>1.6</v>
      </c>
      <c r="P22" s="38"/>
      <c r="Q22" s="38"/>
      <c r="R22" s="38"/>
      <c r="S22" s="38"/>
      <c r="T22" s="38"/>
    </row>
    <row r="23" ht="22.8" customHeight="1" spans="1:20">
      <c r="A23" s="36" t="s">
        <v>200</v>
      </c>
      <c r="B23" s="36" t="s">
        <v>181</v>
      </c>
      <c r="C23" s="36" t="s">
        <v>181</v>
      </c>
      <c r="D23" s="32" t="s">
        <v>685</v>
      </c>
      <c r="E23" s="37" t="s">
        <v>467</v>
      </c>
      <c r="F23" s="38">
        <v>3</v>
      </c>
      <c r="G23" s="38"/>
      <c r="H23" s="38"/>
      <c r="I23" s="38"/>
      <c r="J23" s="38"/>
      <c r="K23" s="38"/>
      <c r="L23" s="38"/>
      <c r="M23" s="38"/>
      <c r="N23" s="38"/>
      <c r="O23" s="38">
        <v>3</v>
      </c>
      <c r="P23" s="38"/>
      <c r="Q23" s="38"/>
      <c r="R23" s="38"/>
      <c r="S23" s="38"/>
      <c r="T23" s="38"/>
    </row>
    <row r="24" ht="22.8" customHeight="1" spans="1:20">
      <c r="A24" s="36" t="s">
        <v>245</v>
      </c>
      <c r="B24" s="36" t="s">
        <v>248</v>
      </c>
      <c r="C24" s="36" t="s">
        <v>181</v>
      </c>
      <c r="D24" s="32" t="s">
        <v>685</v>
      </c>
      <c r="E24" s="37" t="s">
        <v>697</v>
      </c>
      <c r="F24" s="38">
        <v>3.8</v>
      </c>
      <c r="G24" s="38"/>
      <c r="H24" s="38"/>
      <c r="I24" s="38"/>
      <c r="J24" s="38"/>
      <c r="K24" s="38"/>
      <c r="L24" s="38"/>
      <c r="M24" s="38"/>
      <c r="N24" s="38"/>
      <c r="O24" s="38">
        <v>3.8</v>
      </c>
      <c r="P24" s="38"/>
      <c r="Q24" s="38"/>
      <c r="R24" s="38"/>
      <c r="S24" s="38"/>
      <c r="T24" s="38"/>
    </row>
    <row r="25" ht="22.8" customHeight="1" spans="1:20">
      <c r="A25" s="36" t="s">
        <v>245</v>
      </c>
      <c r="B25" s="36" t="s">
        <v>191</v>
      </c>
      <c r="C25" s="36" t="s">
        <v>178</v>
      </c>
      <c r="D25" s="32" t="s">
        <v>685</v>
      </c>
      <c r="E25" s="37" t="s">
        <v>698</v>
      </c>
      <c r="F25" s="38">
        <v>15.63</v>
      </c>
      <c r="G25" s="38">
        <v>15.63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ht="22.8" customHeight="1" spans="1:20">
      <c r="A26" s="36" t="s">
        <v>245</v>
      </c>
      <c r="B26" s="36" t="s">
        <v>257</v>
      </c>
      <c r="C26" s="36" t="s">
        <v>178</v>
      </c>
      <c r="D26" s="32" t="s">
        <v>685</v>
      </c>
      <c r="E26" s="37" t="s">
        <v>699</v>
      </c>
      <c r="F26" s="38">
        <v>5.8</v>
      </c>
      <c r="G26" s="38"/>
      <c r="H26" s="38"/>
      <c r="I26" s="38"/>
      <c r="J26" s="38"/>
      <c r="K26" s="38"/>
      <c r="L26" s="38"/>
      <c r="M26" s="38"/>
      <c r="N26" s="38"/>
      <c r="O26" s="38">
        <v>5.8</v>
      </c>
      <c r="P26" s="38"/>
      <c r="Q26" s="38"/>
      <c r="R26" s="38"/>
      <c r="S26" s="38"/>
      <c r="T26" s="38"/>
    </row>
    <row r="27" ht="22.8" customHeight="1" spans="1:20">
      <c r="A27" s="36" t="s">
        <v>245</v>
      </c>
      <c r="B27" s="36" t="s">
        <v>262</v>
      </c>
      <c r="C27" s="36" t="s">
        <v>181</v>
      </c>
      <c r="D27" s="32" t="s">
        <v>685</v>
      </c>
      <c r="E27" s="37" t="s">
        <v>700</v>
      </c>
      <c r="F27" s="38">
        <v>28.8</v>
      </c>
      <c r="G27" s="38"/>
      <c r="H27" s="38"/>
      <c r="I27" s="38"/>
      <c r="J27" s="38"/>
      <c r="K27" s="38"/>
      <c r="L27" s="38"/>
      <c r="M27" s="38"/>
      <c r="N27" s="38"/>
      <c r="O27" s="38">
        <v>28.8</v>
      </c>
      <c r="P27" s="38"/>
      <c r="Q27" s="38"/>
      <c r="R27" s="38"/>
      <c r="S27" s="38"/>
      <c r="T27" s="38"/>
    </row>
    <row r="28" ht="22.8" customHeight="1" spans="1:20">
      <c r="A28" s="36" t="s">
        <v>245</v>
      </c>
      <c r="B28" s="36" t="s">
        <v>181</v>
      </c>
      <c r="C28" s="36" t="s">
        <v>181</v>
      </c>
      <c r="D28" s="32" t="s">
        <v>685</v>
      </c>
      <c r="E28" s="37" t="s">
        <v>486</v>
      </c>
      <c r="F28" s="38">
        <v>4</v>
      </c>
      <c r="G28" s="38"/>
      <c r="H28" s="38"/>
      <c r="I28" s="38"/>
      <c r="J28" s="38"/>
      <c r="K28" s="38"/>
      <c r="L28" s="38"/>
      <c r="M28" s="38"/>
      <c r="N28" s="38"/>
      <c r="O28" s="38">
        <v>4</v>
      </c>
      <c r="P28" s="38"/>
      <c r="Q28" s="38"/>
      <c r="R28" s="38"/>
      <c r="S28" s="38"/>
      <c r="T28" s="38"/>
    </row>
    <row r="29" ht="22.8" customHeight="1" spans="1:20">
      <c r="A29" s="36" t="s">
        <v>271</v>
      </c>
      <c r="B29" s="36" t="s">
        <v>175</v>
      </c>
      <c r="C29" s="36" t="s">
        <v>175</v>
      </c>
      <c r="D29" s="32" t="s">
        <v>685</v>
      </c>
      <c r="E29" s="37" t="s">
        <v>701</v>
      </c>
      <c r="F29" s="38">
        <v>18</v>
      </c>
      <c r="G29" s="38"/>
      <c r="H29" s="38"/>
      <c r="I29" s="38"/>
      <c r="J29" s="38"/>
      <c r="K29" s="38"/>
      <c r="L29" s="38">
        <v>18</v>
      </c>
      <c r="M29" s="38"/>
      <c r="N29" s="38"/>
      <c r="O29" s="38"/>
      <c r="P29" s="38"/>
      <c r="Q29" s="38"/>
      <c r="R29" s="38"/>
      <c r="S29" s="38"/>
      <c r="T29" s="38"/>
    </row>
    <row r="30" ht="22.8" customHeight="1" spans="1:20">
      <c r="A30" s="36" t="s">
        <v>271</v>
      </c>
      <c r="B30" s="36" t="s">
        <v>181</v>
      </c>
      <c r="C30" s="36" t="s">
        <v>181</v>
      </c>
      <c r="D30" s="32" t="s">
        <v>685</v>
      </c>
      <c r="E30" s="37" t="s">
        <v>493</v>
      </c>
      <c r="F30" s="38">
        <v>682.85</v>
      </c>
      <c r="G30" s="38"/>
      <c r="H30" s="38">
        <v>38.35</v>
      </c>
      <c r="I30" s="38"/>
      <c r="J30" s="38"/>
      <c r="K30" s="38"/>
      <c r="L30" s="38">
        <v>44.5</v>
      </c>
      <c r="M30" s="38"/>
      <c r="N30" s="38"/>
      <c r="O30" s="38"/>
      <c r="P30" s="38"/>
      <c r="Q30" s="38"/>
      <c r="R30" s="38"/>
      <c r="S30" s="38"/>
      <c r="T30" s="38">
        <v>600</v>
      </c>
    </row>
    <row r="31" ht="22.8" customHeight="1" spans="1:20">
      <c r="A31" s="36" t="s">
        <v>282</v>
      </c>
      <c r="B31" s="36" t="s">
        <v>178</v>
      </c>
      <c r="C31" s="36" t="s">
        <v>287</v>
      </c>
      <c r="D31" s="32" t="s">
        <v>685</v>
      </c>
      <c r="E31" s="37" t="s">
        <v>689</v>
      </c>
      <c r="F31" s="38">
        <v>193.18</v>
      </c>
      <c r="G31" s="38"/>
      <c r="H31" s="38">
        <v>193.18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ht="22.8" customHeight="1" spans="1:20">
      <c r="A32" s="36" t="s">
        <v>282</v>
      </c>
      <c r="B32" s="36" t="s">
        <v>178</v>
      </c>
      <c r="C32" s="36" t="s">
        <v>289</v>
      </c>
      <c r="D32" s="32" t="s">
        <v>685</v>
      </c>
      <c r="E32" s="37" t="s">
        <v>702</v>
      </c>
      <c r="F32" s="38">
        <v>3</v>
      </c>
      <c r="G32" s="38"/>
      <c r="H32" s="38">
        <v>3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ht="22.8" customHeight="1" spans="1:20">
      <c r="A33" s="36" t="s">
        <v>282</v>
      </c>
      <c r="B33" s="36" t="s">
        <v>178</v>
      </c>
      <c r="C33" s="36" t="s">
        <v>218</v>
      </c>
      <c r="D33" s="32" t="s">
        <v>685</v>
      </c>
      <c r="E33" s="37" t="s">
        <v>703</v>
      </c>
      <c r="F33" s="38">
        <v>3.3</v>
      </c>
      <c r="G33" s="38"/>
      <c r="H33" s="38">
        <v>3.3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ht="22.8" customHeight="1" spans="1:20">
      <c r="A34" s="36" t="s">
        <v>282</v>
      </c>
      <c r="B34" s="36" t="s">
        <v>178</v>
      </c>
      <c r="C34" s="36" t="s">
        <v>294</v>
      </c>
      <c r="D34" s="32" t="s">
        <v>685</v>
      </c>
      <c r="E34" s="37" t="s">
        <v>704</v>
      </c>
      <c r="F34" s="38">
        <v>5</v>
      </c>
      <c r="G34" s="38"/>
      <c r="H34" s="38">
        <v>5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ht="22.8" customHeight="1" spans="1:20">
      <c r="A35" s="36" t="s">
        <v>282</v>
      </c>
      <c r="B35" s="36" t="s">
        <v>178</v>
      </c>
      <c r="C35" s="36" t="s">
        <v>297</v>
      </c>
      <c r="D35" s="32" t="s">
        <v>685</v>
      </c>
      <c r="E35" s="37" t="s">
        <v>705</v>
      </c>
      <c r="F35" s="38">
        <v>3.4</v>
      </c>
      <c r="G35" s="38">
        <v>3.4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ht="22.8" customHeight="1" spans="1:20">
      <c r="A36" s="36" t="s">
        <v>282</v>
      </c>
      <c r="B36" s="36" t="s">
        <v>178</v>
      </c>
      <c r="C36" s="36" t="s">
        <v>300</v>
      </c>
      <c r="D36" s="32" t="s">
        <v>685</v>
      </c>
      <c r="E36" s="37" t="s">
        <v>706</v>
      </c>
      <c r="F36" s="38">
        <v>10.7</v>
      </c>
      <c r="G36" s="38"/>
      <c r="H36" s="38">
        <v>10.7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ht="22.8" customHeight="1" spans="1:20">
      <c r="A37" s="36" t="s">
        <v>282</v>
      </c>
      <c r="B37" s="36" t="s">
        <v>178</v>
      </c>
      <c r="C37" s="36" t="s">
        <v>303</v>
      </c>
      <c r="D37" s="32" t="s">
        <v>685</v>
      </c>
      <c r="E37" s="37" t="s">
        <v>707</v>
      </c>
      <c r="F37" s="38">
        <v>203.5</v>
      </c>
      <c r="G37" s="38"/>
      <c r="H37" s="38">
        <v>203.5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ht="22.8" customHeight="1" spans="1:20">
      <c r="A38" s="36" t="s">
        <v>282</v>
      </c>
      <c r="B38" s="36" t="s">
        <v>178</v>
      </c>
      <c r="C38" s="36" t="s">
        <v>306</v>
      </c>
      <c r="D38" s="32" t="s">
        <v>685</v>
      </c>
      <c r="E38" s="37" t="s">
        <v>708</v>
      </c>
      <c r="F38" s="38">
        <v>39.3</v>
      </c>
      <c r="G38" s="38"/>
      <c r="H38" s="38">
        <v>39.3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ht="22.8" customHeight="1" spans="1:20">
      <c r="A39" s="36" t="s">
        <v>282</v>
      </c>
      <c r="B39" s="36" t="s">
        <v>178</v>
      </c>
      <c r="C39" s="36" t="s">
        <v>309</v>
      </c>
      <c r="D39" s="32" t="s">
        <v>685</v>
      </c>
      <c r="E39" s="37" t="s">
        <v>709</v>
      </c>
      <c r="F39" s="38">
        <v>10</v>
      </c>
      <c r="G39" s="38"/>
      <c r="H39" s="38">
        <v>10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ht="22.8" customHeight="1" spans="1:20">
      <c r="A40" s="36" t="s">
        <v>282</v>
      </c>
      <c r="B40" s="36" t="s">
        <v>178</v>
      </c>
      <c r="C40" s="36" t="s">
        <v>181</v>
      </c>
      <c r="D40" s="32" t="s">
        <v>685</v>
      </c>
      <c r="E40" s="37" t="s">
        <v>710</v>
      </c>
      <c r="F40" s="38">
        <v>30.3</v>
      </c>
      <c r="G40" s="38"/>
      <c r="H40" s="38">
        <v>30.3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ht="22.8" customHeight="1" spans="1:20">
      <c r="A41" s="36" t="s">
        <v>282</v>
      </c>
      <c r="B41" s="36" t="s">
        <v>208</v>
      </c>
      <c r="C41" s="36" t="s">
        <v>213</v>
      </c>
      <c r="D41" s="32" t="s">
        <v>685</v>
      </c>
      <c r="E41" s="37" t="s">
        <v>711</v>
      </c>
      <c r="F41" s="38">
        <v>52.9</v>
      </c>
      <c r="G41" s="38"/>
      <c r="H41" s="38">
        <v>52.9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ht="22.8" customHeight="1" spans="1:20">
      <c r="A42" s="36" t="s">
        <v>282</v>
      </c>
      <c r="B42" s="36" t="s">
        <v>208</v>
      </c>
      <c r="C42" s="36" t="s">
        <v>318</v>
      </c>
      <c r="D42" s="32" t="s">
        <v>685</v>
      </c>
      <c r="E42" s="37" t="s">
        <v>712</v>
      </c>
      <c r="F42" s="38">
        <v>11.5</v>
      </c>
      <c r="G42" s="38"/>
      <c r="H42" s="38">
        <v>11.5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ht="22.8" customHeight="1" spans="1:20">
      <c r="A43" s="36" t="s">
        <v>282</v>
      </c>
      <c r="B43" s="36" t="s">
        <v>175</v>
      </c>
      <c r="C43" s="36" t="s">
        <v>213</v>
      </c>
      <c r="D43" s="32" t="s">
        <v>685</v>
      </c>
      <c r="E43" s="37" t="s">
        <v>713</v>
      </c>
      <c r="F43" s="38">
        <v>20</v>
      </c>
      <c r="G43" s="38"/>
      <c r="H43" s="38">
        <v>20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ht="22.8" customHeight="1" spans="1:20">
      <c r="A44" s="36" t="s">
        <v>282</v>
      </c>
      <c r="B44" s="36" t="s">
        <v>175</v>
      </c>
      <c r="C44" s="36" t="s">
        <v>289</v>
      </c>
      <c r="D44" s="32" t="s">
        <v>685</v>
      </c>
      <c r="E44" s="37" t="s">
        <v>714</v>
      </c>
      <c r="F44" s="38">
        <v>3</v>
      </c>
      <c r="G44" s="38"/>
      <c r="H44" s="38">
        <v>3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ht="22.8" customHeight="1" spans="1:20">
      <c r="A45" s="36" t="s">
        <v>282</v>
      </c>
      <c r="B45" s="36" t="s">
        <v>175</v>
      </c>
      <c r="C45" s="36" t="s">
        <v>257</v>
      </c>
      <c r="D45" s="32" t="s">
        <v>685</v>
      </c>
      <c r="E45" s="37" t="s">
        <v>715</v>
      </c>
      <c r="F45" s="38">
        <v>10</v>
      </c>
      <c r="G45" s="38"/>
      <c r="H45" s="38">
        <v>10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ht="22.8" customHeight="1" spans="1:20">
      <c r="A46" s="36" t="s">
        <v>282</v>
      </c>
      <c r="B46" s="36" t="s">
        <v>175</v>
      </c>
      <c r="C46" s="36" t="s">
        <v>329</v>
      </c>
      <c r="D46" s="32" t="s">
        <v>685</v>
      </c>
      <c r="E46" s="37" t="s">
        <v>716</v>
      </c>
      <c r="F46" s="38">
        <v>12</v>
      </c>
      <c r="G46" s="38"/>
      <c r="H46" s="38">
        <v>12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ht="22.8" customHeight="1" spans="1:20">
      <c r="A47" s="36" t="s">
        <v>282</v>
      </c>
      <c r="B47" s="36" t="s">
        <v>213</v>
      </c>
      <c r="C47" s="36" t="s">
        <v>287</v>
      </c>
      <c r="D47" s="32" t="s">
        <v>685</v>
      </c>
      <c r="E47" s="37" t="s">
        <v>717</v>
      </c>
      <c r="F47" s="38">
        <v>35</v>
      </c>
      <c r="G47" s="38"/>
      <c r="H47" s="38">
        <v>35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ht="22.8" customHeight="1" spans="1:20">
      <c r="A48" s="36" t="s">
        <v>282</v>
      </c>
      <c r="B48" s="36" t="s">
        <v>213</v>
      </c>
      <c r="C48" s="36" t="s">
        <v>289</v>
      </c>
      <c r="D48" s="32" t="s">
        <v>685</v>
      </c>
      <c r="E48" s="37" t="s">
        <v>718</v>
      </c>
      <c r="F48" s="38">
        <v>8</v>
      </c>
      <c r="G48" s="38"/>
      <c r="H48" s="38">
        <v>8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ht="22.8" customHeight="1" spans="1:20">
      <c r="A49" s="36" t="s">
        <v>282</v>
      </c>
      <c r="B49" s="36" t="s">
        <v>213</v>
      </c>
      <c r="C49" s="36" t="s">
        <v>181</v>
      </c>
      <c r="D49" s="32" t="s">
        <v>685</v>
      </c>
      <c r="E49" s="37" t="s">
        <v>719</v>
      </c>
      <c r="F49" s="38">
        <v>37.8</v>
      </c>
      <c r="G49" s="38"/>
      <c r="H49" s="38">
        <v>37.8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ht="22.8" customHeight="1" spans="1:20">
      <c r="A50" s="36" t="s">
        <v>282</v>
      </c>
      <c r="B50" s="36" t="s">
        <v>248</v>
      </c>
      <c r="C50" s="36" t="s">
        <v>178</v>
      </c>
      <c r="D50" s="32" t="s">
        <v>685</v>
      </c>
      <c r="E50" s="37" t="s">
        <v>720</v>
      </c>
      <c r="F50" s="38">
        <v>4</v>
      </c>
      <c r="G50" s="38"/>
      <c r="H50" s="38">
        <v>4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ht="22.8" customHeight="1" spans="1:20">
      <c r="A51" s="36" t="s">
        <v>282</v>
      </c>
      <c r="B51" s="36" t="s">
        <v>248</v>
      </c>
      <c r="C51" s="36" t="s">
        <v>213</v>
      </c>
      <c r="D51" s="32" t="s">
        <v>685</v>
      </c>
      <c r="E51" s="37" t="s">
        <v>721</v>
      </c>
      <c r="F51" s="38">
        <v>426.7</v>
      </c>
      <c r="G51" s="38"/>
      <c r="H51" s="38">
        <v>414.7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>
        <v>12</v>
      </c>
    </row>
    <row r="52" ht="22.8" customHeight="1" spans="1:20">
      <c r="A52" s="36" t="s">
        <v>282</v>
      </c>
      <c r="B52" s="36" t="s">
        <v>248</v>
      </c>
      <c r="C52" s="36" t="s">
        <v>181</v>
      </c>
      <c r="D52" s="32" t="s">
        <v>685</v>
      </c>
      <c r="E52" s="37" t="s">
        <v>722</v>
      </c>
      <c r="F52" s="38">
        <v>17.8</v>
      </c>
      <c r="G52" s="38"/>
      <c r="H52" s="38">
        <v>17.8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ht="22.8" customHeight="1" spans="1:20">
      <c r="A53" s="36" t="s">
        <v>282</v>
      </c>
      <c r="B53" s="36" t="s">
        <v>294</v>
      </c>
      <c r="C53" s="36" t="s">
        <v>178</v>
      </c>
      <c r="D53" s="32" t="s">
        <v>685</v>
      </c>
      <c r="E53" s="37" t="s">
        <v>723</v>
      </c>
      <c r="F53" s="38">
        <v>34</v>
      </c>
      <c r="G53" s="38"/>
      <c r="H53" s="38">
        <v>34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ht="22.8" customHeight="1" spans="1:20">
      <c r="A54" s="36" t="s">
        <v>282</v>
      </c>
      <c r="B54" s="36" t="s">
        <v>181</v>
      </c>
      <c r="C54" s="36" t="s">
        <v>181</v>
      </c>
      <c r="D54" s="32" t="s">
        <v>685</v>
      </c>
      <c r="E54" s="37" t="s">
        <v>553</v>
      </c>
      <c r="F54" s="38">
        <v>111</v>
      </c>
      <c r="G54" s="38"/>
      <c r="H54" s="38">
        <v>111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ht="22.8" customHeight="1" spans="1:20">
      <c r="A55" s="36" t="s">
        <v>356</v>
      </c>
      <c r="B55" s="36" t="s">
        <v>248</v>
      </c>
      <c r="C55" s="36" t="s">
        <v>181</v>
      </c>
      <c r="D55" s="32" t="s">
        <v>685</v>
      </c>
      <c r="E55" s="37" t="s">
        <v>724</v>
      </c>
      <c r="F55" s="38">
        <v>138</v>
      </c>
      <c r="G55" s="38"/>
      <c r="H55" s="38"/>
      <c r="I55" s="38"/>
      <c r="J55" s="38"/>
      <c r="K55" s="38">
        <v>138</v>
      </c>
      <c r="L55" s="38"/>
      <c r="M55" s="38"/>
      <c r="N55" s="38"/>
      <c r="O55" s="38"/>
      <c r="P55" s="38"/>
      <c r="Q55" s="38"/>
      <c r="R55" s="38"/>
      <c r="S55" s="38"/>
      <c r="T55" s="38"/>
    </row>
    <row r="56" ht="22.8" customHeight="1" spans="1:20">
      <c r="A56" s="36" t="s">
        <v>363</v>
      </c>
      <c r="B56" s="36" t="s">
        <v>178</v>
      </c>
      <c r="C56" s="36" t="s">
        <v>208</v>
      </c>
      <c r="D56" s="32" t="s">
        <v>685</v>
      </c>
      <c r="E56" s="37" t="s">
        <v>725</v>
      </c>
      <c r="F56" s="38">
        <v>15</v>
      </c>
      <c r="G56" s="38"/>
      <c r="H56" s="38">
        <v>15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ht="22.8" customHeight="1" spans="1:20">
      <c r="A57" s="36" t="s">
        <v>363</v>
      </c>
      <c r="B57" s="36" t="s">
        <v>178</v>
      </c>
      <c r="C57" s="36" t="s">
        <v>289</v>
      </c>
      <c r="D57" s="32" t="s">
        <v>685</v>
      </c>
      <c r="E57" s="37" t="s">
        <v>726</v>
      </c>
      <c r="F57" s="38">
        <v>135.1</v>
      </c>
      <c r="G57" s="38"/>
      <c r="H57" s="38">
        <v>135.1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ht="22.8" customHeight="1" spans="1:20">
      <c r="A58" s="36" t="s">
        <v>363</v>
      </c>
      <c r="B58" s="36" t="s">
        <v>178</v>
      </c>
      <c r="C58" s="36" t="s">
        <v>372</v>
      </c>
      <c r="D58" s="32" t="s">
        <v>685</v>
      </c>
      <c r="E58" s="37" t="s">
        <v>727</v>
      </c>
      <c r="F58" s="38">
        <v>20</v>
      </c>
      <c r="G58" s="38"/>
      <c r="H58" s="38">
        <v>20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ht="22.8" customHeight="1" spans="1:20">
      <c r="A59" s="36" t="s">
        <v>363</v>
      </c>
      <c r="B59" s="36" t="s">
        <v>178</v>
      </c>
      <c r="C59" s="36" t="s">
        <v>181</v>
      </c>
      <c r="D59" s="32" t="s">
        <v>685</v>
      </c>
      <c r="E59" s="37" t="s">
        <v>728</v>
      </c>
      <c r="F59" s="38">
        <v>60</v>
      </c>
      <c r="G59" s="38"/>
      <c r="H59" s="38">
        <v>60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ht="22.8" customHeight="1" spans="1:20">
      <c r="A60" s="36" t="s">
        <v>377</v>
      </c>
      <c r="B60" s="36" t="s">
        <v>208</v>
      </c>
      <c r="C60" s="36" t="s">
        <v>178</v>
      </c>
      <c r="D60" s="32" t="s">
        <v>685</v>
      </c>
      <c r="E60" s="37" t="s">
        <v>729</v>
      </c>
      <c r="F60" s="38">
        <v>36.3</v>
      </c>
      <c r="G60" s="38">
        <v>36.3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ht="22.8" customHeight="1" spans="1:20">
      <c r="A61" s="36" t="s">
        <v>384</v>
      </c>
      <c r="B61" s="36" t="s">
        <v>178</v>
      </c>
      <c r="C61" s="36" t="s">
        <v>289</v>
      </c>
      <c r="D61" s="32" t="s">
        <v>685</v>
      </c>
      <c r="E61" s="37" t="s">
        <v>730</v>
      </c>
      <c r="F61" s="38">
        <v>0.5</v>
      </c>
      <c r="G61" s="38"/>
      <c r="H61" s="38">
        <v>0.5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ht="22.8" customHeight="1" spans="1:20">
      <c r="A62" s="36" t="s">
        <v>384</v>
      </c>
      <c r="B62" s="36" t="s">
        <v>178</v>
      </c>
      <c r="C62" s="36" t="s">
        <v>181</v>
      </c>
      <c r="D62" s="32" t="s">
        <v>685</v>
      </c>
      <c r="E62" s="37" t="s">
        <v>731</v>
      </c>
      <c r="F62" s="38">
        <v>1</v>
      </c>
      <c r="G62" s="38"/>
      <c r="H62" s="38">
        <v>1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ht="22.8" customHeight="1" spans="1:20">
      <c r="A63" s="36" t="s">
        <v>384</v>
      </c>
      <c r="B63" s="36" t="s">
        <v>287</v>
      </c>
      <c r="C63" s="36" t="s">
        <v>181</v>
      </c>
      <c r="D63" s="32" t="s">
        <v>685</v>
      </c>
      <c r="E63" s="37" t="s">
        <v>732</v>
      </c>
      <c r="F63" s="38">
        <v>300</v>
      </c>
      <c r="G63" s="38"/>
      <c r="H63" s="38">
        <v>300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ht="22.8" customHeight="1" spans="1:20">
      <c r="A64" s="36" t="s">
        <v>384</v>
      </c>
      <c r="B64" s="36" t="s">
        <v>289</v>
      </c>
      <c r="C64" s="36" t="s">
        <v>178</v>
      </c>
      <c r="D64" s="32" t="s">
        <v>685</v>
      </c>
      <c r="E64" s="37" t="s">
        <v>733</v>
      </c>
      <c r="F64" s="38">
        <v>3.5</v>
      </c>
      <c r="G64" s="38"/>
      <c r="H64" s="38">
        <v>3.5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ht="22.8" customHeight="1" spans="1:20">
      <c r="A65" s="36" t="s">
        <v>384</v>
      </c>
      <c r="B65" s="36" t="s">
        <v>289</v>
      </c>
      <c r="C65" s="36" t="s">
        <v>208</v>
      </c>
      <c r="D65" s="32" t="s">
        <v>685</v>
      </c>
      <c r="E65" s="37" t="s">
        <v>734</v>
      </c>
      <c r="F65" s="38">
        <v>1</v>
      </c>
      <c r="G65" s="38"/>
      <c r="H65" s="38">
        <v>1</v>
      </c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65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735</v>
      </c>
      <c r="U1" s="16"/>
    </row>
    <row r="2" ht="37.05" customHeight="1" spans="1:2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31" t="s">
        <v>160</v>
      </c>
      <c r="B4" s="31"/>
      <c r="C4" s="31"/>
      <c r="D4" s="31" t="s">
        <v>669</v>
      </c>
      <c r="E4" s="31" t="s">
        <v>670</v>
      </c>
      <c r="F4" s="31" t="s">
        <v>736</v>
      </c>
      <c r="G4" s="31" t="s">
        <v>163</v>
      </c>
      <c r="H4" s="31"/>
      <c r="I4" s="31"/>
      <c r="J4" s="31"/>
      <c r="K4" s="31" t="s">
        <v>164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9.65" customHeight="1" spans="1:21">
      <c r="A5" s="31" t="s">
        <v>168</v>
      </c>
      <c r="B5" s="31" t="s">
        <v>169</v>
      </c>
      <c r="C5" s="31" t="s">
        <v>170</v>
      </c>
      <c r="D5" s="31"/>
      <c r="E5" s="31"/>
      <c r="F5" s="31"/>
      <c r="G5" s="31" t="s">
        <v>137</v>
      </c>
      <c r="H5" s="31" t="s">
        <v>417</v>
      </c>
      <c r="I5" s="31" t="s">
        <v>737</v>
      </c>
      <c r="J5" s="31" t="s">
        <v>418</v>
      </c>
      <c r="K5" s="31" t="s">
        <v>137</v>
      </c>
      <c r="L5" s="31" t="s">
        <v>738</v>
      </c>
      <c r="M5" s="31" t="s">
        <v>739</v>
      </c>
      <c r="N5" s="31" t="s">
        <v>740</v>
      </c>
      <c r="O5" s="31" t="s">
        <v>681</v>
      </c>
      <c r="P5" s="31" t="s">
        <v>741</v>
      </c>
      <c r="Q5" s="31" t="s">
        <v>742</v>
      </c>
      <c r="R5" s="31" t="s">
        <v>743</v>
      </c>
      <c r="S5" s="31" t="s">
        <v>678</v>
      </c>
      <c r="T5" s="31" t="s">
        <v>680</v>
      </c>
      <c r="U5" s="31" t="s">
        <v>684</v>
      </c>
    </row>
    <row r="6" ht="22.8" customHeight="1" spans="1:21">
      <c r="A6" s="14"/>
      <c r="B6" s="14"/>
      <c r="C6" s="14"/>
      <c r="D6" s="14"/>
      <c r="E6" s="14" t="s">
        <v>137</v>
      </c>
      <c r="F6" s="13">
        <v>3499.89</v>
      </c>
      <c r="G6" s="13">
        <v>547.78</v>
      </c>
      <c r="H6" s="13">
        <v>424.54</v>
      </c>
      <c r="I6" s="13">
        <v>120</v>
      </c>
      <c r="J6" s="13">
        <v>3.24</v>
      </c>
      <c r="K6" s="13">
        <v>2952.11</v>
      </c>
      <c r="L6" s="13">
        <v>60.59</v>
      </c>
      <c r="M6" s="13">
        <v>2071.11</v>
      </c>
      <c r="N6" s="13">
        <v>145.91</v>
      </c>
      <c r="O6" s="13"/>
      <c r="P6" s="13">
        <v>62.5</v>
      </c>
      <c r="Q6" s="13"/>
      <c r="R6" s="13"/>
      <c r="S6" s="13"/>
      <c r="T6" s="13"/>
      <c r="U6" s="13">
        <v>612</v>
      </c>
    </row>
    <row r="7" ht="22.8" customHeight="1" spans="1:21">
      <c r="A7" s="14"/>
      <c r="B7" s="14"/>
      <c r="C7" s="14"/>
      <c r="D7" s="12" t="s">
        <v>155</v>
      </c>
      <c r="E7" s="12" t="s">
        <v>156</v>
      </c>
      <c r="F7" s="39">
        <v>3499.89</v>
      </c>
      <c r="G7" s="13">
        <v>547.78</v>
      </c>
      <c r="H7" s="13">
        <v>424.54</v>
      </c>
      <c r="I7" s="13">
        <v>120</v>
      </c>
      <c r="J7" s="13">
        <v>3.24</v>
      </c>
      <c r="K7" s="13">
        <v>2952.11</v>
      </c>
      <c r="L7" s="13">
        <v>60.59</v>
      </c>
      <c r="M7" s="13">
        <v>2071.11</v>
      </c>
      <c r="N7" s="13">
        <v>145.91</v>
      </c>
      <c r="O7" s="13"/>
      <c r="P7" s="13">
        <v>62.5</v>
      </c>
      <c r="Q7" s="13"/>
      <c r="R7" s="13"/>
      <c r="S7" s="13"/>
      <c r="T7" s="13"/>
      <c r="U7" s="13">
        <v>612</v>
      </c>
    </row>
    <row r="8" ht="22.8" customHeight="1" spans="1:21">
      <c r="A8" s="35"/>
      <c r="B8" s="35"/>
      <c r="C8" s="35"/>
      <c r="D8" s="33" t="s">
        <v>157</v>
      </c>
      <c r="E8" s="33" t="s">
        <v>158</v>
      </c>
      <c r="F8" s="39">
        <v>3499.89</v>
      </c>
      <c r="G8" s="13">
        <v>547.78</v>
      </c>
      <c r="H8" s="13">
        <v>424.54</v>
      </c>
      <c r="I8" s="13">
        <v>120</v>
      </c>
      <c r="J8" s="13">
        <v>3.24</v>
      </c>
      <c r="K8" s="13">
        <v>2952.11</v>
      </c>
      <c r="L8" s="13">
        <v>60.59</v>
      </c>
      <c r="M8" s="13">
        <v>2071.11</v>
      </c>
      <c r="N8" s="13">
        <v>145.91</v>
      </c>
      <c r="O8" s="13"/>
      <c r="P8" s="13">
        <v>62.5</v>
      </c>
      <c r="Q8" s="13"/>
      <c r="R8" s="13"/>
      <c r="S8" s="13"/>
      <c r="T8" s="13"/>
      <c r="U8" s="13">
        <v>612</v>
      </c>
    </row>
    <row r="9" ht="22.8" customHeight="1" spans="1:21">
      <c r="A9" s="36" t="s">
        <v>172</v>
      </c>
      <c r="B9" s="36" t="s">
        <v>175</v>
      </c>
      <c r="C9" s="36" t="s">
        <v>178</v>
      </c>
      <c r="D9" s="32" t="s">
        <v>685</v>
      </c>
      <c r="E9" s="37" t="s">
        <v>686</v>
      </c>
      <c r="F9" s="34">
        <v>460.08</v>
      </c>
      <c r="G9" s="6">
        <v>460.08</v>
      </c>
      <c r="H9" s="6">
        <v>336.84</v>
      </c>
      <c r="I9" s="6">
        <v>120</v>
      </c>
      <c r="J9" s="6">
        <v>3.24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36" t="s">
        <v>172</v>
      </c>
      <c r="B10" s="36" t="s">
        <v>181</v>
      </c>
      <c r="C10" s="36" t="s">
        <v>181</v>
      </c>
      <c r="D10" s="32" t="s">
        <v>685</v>
      </c>
      <c r="E10" s="37" t="s">
        <v>424</v>
      </c>
      <c r="F10" s="34">
        <v>47.23</v>
      </c>
      <c r="G10" s="6"/>
      <c r="H10" s="6"/>
      <c r="I10" s="6"/>
      <c r="J10" s="6"/>
      <c r="K10" s="6">
        <v>47.23</v>
      </c>
      <c r="L10" s="6"/>
      <c r="M10" s="6">
        <v>47.23</v>
      </c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36" t="s">
        <v>186</v>
      </c>
      <c r="B11" s="36" t="s">
        <v>178</v>
      </c>
      <c r="C11" s="36" t="s">
        <v>191</v>
      </c>
      <c r="D11" s="32" t="s">
        <v>685</v>
      </c>
      <c r="E11" s="37" t="s">
        <v>687</v>
      </c>
      <c r="F11" s="34">
        <v>0.5</v>
      </c>
      <c r="G11" s="6"/>
      <c r="H11" s="6"/>
      <c r="I11" s="6"/>
      <c r="J11" s="6"/>
      <c r="K11" s="6">
        <v>0.5</v>
      </c>
      <c r="L11" s="6"/>
      <c r="M11" s="6">
        <v>0.5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36" t="s">
        <v>186</v>
      </c>
      <c r="B12" s="36" t="s">
        <v>178</v>
      </c>
      <c r="C12" s="36" t="s">
        <v>181</v>
      </c>
      <c r="D12" s="32" t="s">
        <v>685</v>
      </c>
      <c r="E12" s="37" t="s">
        <v>688</v>
      </c>
      <c r="F12" s="34">
        <v>5</v>
      </c>
      <c r="G12" s="6"/>
      <c r="H12" s="6"/>
      <c r="I12" s="6"/>
      <c r="J12" s="6"/>
      <c r="K12" s="6">
        <v>5</v>
      </c>
      <c r="L12" s="6"/>
      <c r="M12" s="6">
        <v>5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36" t="s">
        <v>186</v>
      </c>
      <c r="B13" s="36" t="s">
        <v>181</v>
      </c>
      <c r="C13" s="36" t="s">
        <v>181</v>
      </c>
      <c r="D13" s="32" t="s">
        <v>685</v>
      </c>
      <c r="E13" s="37" t="s">
        <v>433</v>
      </c>
      <c r="F13" s="34">
        <v>16</v>
      </c>
      <c r="G13" s="6"/>
      <c r="H13" s="6"/>
      <c r="I13" s="6"/>
      <c r="J13" s="6"/>
      <c r="K13" s="6">
        <v>16</v>
      </c>
      <c r="L13" s="6"/>
      <c r="M13" s="6">
        <v>16</v>
      </c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36" t="s">
        <v>200</v>
      </c>
      <c r="B14" s="36" t="s">
        <v>178</v>
      </c>
      <c r="C14" s="36" t="s">
        <v>205</v>
      </c>
      <c r="D14" s="32" t="s">
        <v>685</v>
      </c>
      <c r="E14" s="37" t="s">
        <v>689</v>
      </c>
      <c r="F14" s="34">
        <v>57.19</v>
      </c>
      <c r="G14" s="6"/>
      <c r="H14" s="6"/>
      <c r="I14" s="6"/>
      <c r="J14" s="6"/>
      <c r="K14" s="6">
        <v>57.19</v>
      </c>
      <c r="L14" s="6">
        <v>57.19</v>
      </c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36" t="s">
        <v>200</v>
      </c>
      <c r="B15" s="36" t="s">
        <v>208</v>
      </c>
      <c r="C15" s="36" t="s">
        <v>181</v>
      </c>
      <c r="D15" s="32" t="s">
        <v>685</v>
      </c>
      <c r="E15" s="37" t="s">
        <v>690</v>
      </c>
      <c r="F15" s="34">
        <v>38</v>
      </c>
      <c r="G15" s="6"/>
      <c r="H15" s="6"/>
      <c r="I15" s="6"/>
      <c r="J15" s="6"/>
      <c r="K15" s="6">
        <v>38</v>
      </c>
      <c r="L15" s="6"/>
      <c r="M15" s="6"/>
      <c r="N15" s="6">
        <v>38</v>
      </c>
      <c r="O15" s="6"/>
      <c r="P15" s="6"/>
      <c r="Q15" s="6"/>
      <c r="R15" s="6"/>
      <c r="S15" s="6"/>
      <c r="T15" s="6"/>
      <c r="U15" s="6"/>
    </row>
    <row r="16" ht="22.8" customHeight="1" spans="1:21">
      <c r="A16" s="36" t="s">
        <v>200</v>
      </c>
      <c r="B16" s="36" t="s">
        <v>213</v>
      </c>
      <c r="C16" s="36" t="s">
        <v>213</v>
      </c>
      <c r="D16" s="32" t="s">
        <v>685</v>
      </c>
      <c r="E16" s="37" t="s">
        <v>691</v>
      </c>
      <c r="F16" s="34">
        <v>35.77</v>
      </c>
      <c r="G16" s="6">
        <v>35.77</v>
      </c>
      <c r="H16" s="6">
        <v>35.77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36" t="s">
        <v>200</v>
      </c>
      <c r="B17" s="36" t="s">
        <v>218</v>
      </c>
      <c r="C17" s="36" t="s">
        <v>178</v>
      </c>
      <c r="D17" s="32" t="s">
        <v>685</v>
      </c>
      <c r="E17" s="37" t="s">
        <v>692</v>
      </c>
      <c r="F17" s="34">
        <v>10</v>
      </c>
      <c r="G17" s="6"/>
      <c r="H17" s="6"/>
      <c r="I17" s="6"/>
      <c r="J17" s="6"/>
      <c r="K17" s="6">
        <v>10</v>
      </c>
      <c r="L17" s="6"/>
      <c r="M17" s="6"/>
      <c r="N17" s="6">
        <v>10</v>
      </c>
      <c r="O17" s="6"/>
      <c r="P17" s="6"/>
      <c r="Q17" s="6"/>
      <c r="R17" s="6"/>
      <c r="S17" s="6"/>
      <c r="T17" s="6"/>
      <c r="U17" s="6"/>
    </row>
    <row r="18" ht="22.8" customHeight="1" spans="1:21">
      <c r="A18" s="36" t="s">
        <v>200</v>
      </c>
      <c r="B18" s="36" t="s">
        <v>218</v>
      </c>
      <c r="C18" s="36" t="s">
        <v>181</v>
      </c>
      <c r="D18" s="32" t="s">
        <v>685</v>
      </c>
      <c r="E18" s="37" t="s">
        <v>693</v>
      </c>
      <c r="F18" s="34">
        <v>20.5</v>
      </c>
      <c r="G18" s="6"/>
      <c r="H18" s="6"/>
      <c r="I18" s="6"/>
      <c r="J18" s="6"/>
      <c r="K18" s="6">
        <v>20.5</v>
      </c>
      <c r="L18" s="6"/>
      <c r="M18" s="6"/>
      <c r="N18" s="6">
        <v>20.5</v>
      </c>
      <c r="O18" s="6"/>
      <c r="P18" s="6"/>
      <c r="Q18" s="6"/>
      <c r="R18" s="6"/>
      <c r="S18" s="6"/>
      <c r="T18" s="6"/>
      <c r="U18" s="6"/>
    </row>
    <row r="19" ht="22.8" customHeight="1" spans="1:21">
      <c r="A19" s="36" t="s">
        <v>200</v>
      </c>
      <c r="B19" s="36" t="s">
        <v>225</v>
      </c>
      <c r="C19" s="36" t="s">
        <v>178</v>
      </c>
      <c r="D19" s="32" t="s">
        <v>685</v>
      </c>
      <c r="E19" s="37" t="s">
        <v>694</v>
      </c>
      <c r="F19" s="34">
        <v>5.91</v>
      </c>
      <c r="G19" s="6"/>
      <c r="H19" s="6"/>
      <c r="I19" s="6"/>
      <c r="J19" s="6"/>
      <c r="K19" s="6">
        <v>5.91</v>
      </c>
      <c r="L19" s="6"/>
      <c r="M19" s="6"/>
      <c r="N19" s="6">
        <v>5.91</v>
      </c>
      <c r="O19" s="6"/>
      <c r="P19" s="6"/>
      <c r="Q19" s="6"/>
      <c r="R19" s="6"/>
      <c r="S19" s="6"/>
      <c r="T19" s="6"/>
      <c r="U19" s="6"/>
    </row>
    <row r="20" ht="22.8" customHeight="1" spans="1:21">
      <c r="A20" s="36" t="s">
        <v>200</v>
      </c>
      <c r="B20" s="36" t="s">
        <v>230</v>
      </c>
      <c r="C20" s="36" t="s">
        <v>208</v>
      </c>
      <c r="D20" s="32" t="s">
        <v>685</v>
      </c>
      <c r="E20" s="37" t="s">
        <v>695</v>
      </c>
      <c r="F20" s="34">
        <v>24.5</v>
      </c>
      <c r="G20" s="6"/>
      <c r="H20" s="6"/>
      <c r="I20" s="6"/>
      <c r="J20" s="6"/>
      <c r="K20" s="6">
        <v>24.5</v>
      </c>
      <c r="L20" s="6"/>
      <c r="M20" s="6"/>
      <c r="N20" s="6">
        <v>24.5</v>
      </c>
      <c r="O20" s="6"/>
      <c r="P20" s="6"/>
      <c r="Q20" s="6"/>
      <c r="R20" s="6"/>
      <c r="S20" s="6"/>
      <c r="T20" s="6"/>
      <c r="U20" s="6"/>
    </row>
    <row r="21" ht="22.8" customHeight="1" spans="1:21">
      <c r="A21" s="36" t="s">
        <v>200</v>
      </c>
      <c r="B21" s="36" t="s">
        <v>235</v>
      </c>
      <c r="C21" s="36" t="s">
        <v>205</v>
      </c>
      <c r="D21" s="32" t="s">
        <v>685</v>
      </c>
      <c r="E21" s="37" t="s">
        <v>689</v>
      </c>
      <c r="F21" s="34">
        <v>19.95</v>
      </c>
      <c r="G21" s="6"/>
      <c r="H21" s="6"/>
      <c r="I21" s="6"/>
      <c r="J21" s="6"/>
      <c r="K21" s="6">
        <v>19.95</v>
      </c>
      <c r="L21" s="6"/>
      <c r="M21" s="6">
        <v>19.95</v>
      </c>
      <c r="N21" s="6"/>
      <c r="O21" s="6"/>
      <c r="P21" s="6"/>
      <c r="Q21" s="6"/>
      <c r="R21" s="6"/>
      <c r="S21" s="6"/>
      <c r="T21" s="6"/>
      <c r="U21" s="6"/>
    </row>
    <row r="22" ht="22.8" customHeight="1" spans="1:21">
      <c r="A22" s="36" t="s">
        <v>200</v>
      </c>
      <c r="B22" s="36" t="s">
        <v>235</v>
      </c>
      <c r="C22" s="36" t="s">
        <v>181</v>
      </c>
      <c r="D22" s="32" t="s">
        <v>685</v>
      </c>
      <c r="E22" s="37" t="s">
        <v>696</v>
      </c>
      <c r="F22" s="34">
        <v>1.6</v>
      </c>
      <c r="G22" s="6"/>
      <c r="H22" s="6"/>
      <c r="I22" s="6"/>
      <c r="J22" s="6"/>
      <c r="K22" s="6">
        <v>1.6</v>
      </c>
      <c r="L22" s="6"/>
      <c r="M22" s="6"/>
      <c r="N22" s="6">
        <v>1.6</v>
      </c>
      <c r="O22" s="6"/>
      <c r="P22" s="6"/>
      <c r="Q22" s="6"/>
      <c r="R22" s="6"/>
      <c r="S22" s="6"/>
      <c r="T22" s="6"/>
      <c r="U22" s="6"/>
    </row>
    <row r="23" ht="22.8" customHeight="1" spans="1:21">
      <c r="A23" s="36" t="s">
        <v>200</v>
      </c>
      <c r="B23" s="36" t="s">
        <v>181</v>
      </c>
      <c r="C23" s="36" t="s">
        <v>181</v>
      </c>
      <c r="D23" s="32" t="s">
        <v>685</v>
      </c>
      <c r="E23" s="37" t="s">
        <v>467</v>
      </c>
      <c r="F23" s="34">
        <v>3</v>
      </c>
      <c r="G23" s="6"/>
      <c r="H23" s="6"/>
      <c r="I23" s="6"/>
      <c r="J23" s="6"/>
      <c r="K23" s="6">
        <v>3</v>
      </c>
      <c r="L23" s="6"/>
      <c r="M23" s="6"/>
      <c r="N23" s="6">
        <v>3</v>
      </c>
      <c r="O23" s="6"/>
      <c r="P23" s="6"/>
      <c r="Q23" s="6"/>
      <c r="R23" s="6"/>
      <c r="S23" s="6"/>
      <c r="T23" s="6"/>
      <c r="U23" s="6"/>
    </row>
    <row r="24" ht="22.8" customHeight="1" spans="1:21">
      <c r="A24" s="36" t="s">
        <v>245</v>
      </c>
      <c r="B24" s="36" t="s">
        <v>248</v>
      </c>
      <c r="C24" s="36" t="s">
        <v>181</v>
      </c>
      <c r="D24" s="32" t="s">
        <v>685</v>
      </c>
      <c r="E24" s="37" t="s">
        <v>697</v>
      </c>
      <c r="F24" s="34">
        <v>3.8</v>
      </c>
      <c r="G24" s="6"/>
      <c r="H24" s="6"/>
      <c r="I24" s="6"/>
      <c r="J24" s="6"/>
      <c r="K24" s="6">
        <v>3.8</v>
      </c>
      <c r="L24" s="6"/>
      <c r="M24" s="6"/>
      <c r="N24" s="6">
        <v>3.8</v>
      </c>
      <c r="O24" s="6"/>
      <c r="P24" s="6"/>
      <c r="Q24" s="6"/>
      <c r="R24" s="6"/>
      <c r="S24" s="6"/>
      <c r="T24" s="6"/>
      <c r="U24" s="6"/>
    </row>
    <row r="25" ht="22.8" customHeight="1" spans="1:21">
      <c r="A25" s="36" t="s">
        <v>245</v>
      </c>
      <c r="B25" s="36" t="s">
        <v>191</v>
      </c>
      <c r="C25" s="36" t="s">
        <v>178</v>
      </c>
      <c r="D25" s="32" t="s">
        <v>685</v>
      </c>
      <c r="E25" s="37" t="s">
        <v>698</v>
      </c>
      <c r="F25" s="34">
        <v>15.63</v>
      </c>
      <c r="G25" s="6">
        <v>15.63</v>
      </c>
      <c r="H25" s="6">
        <v>15.63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2.8" customHeight="1" spans="1:21">
      <c r="A26" s="36" t="s">
        <v>245</v>
      </c>
      <c r="B26" s="36" t="s">
        <v>257</v>
      </c>
      <c r="C26" s="36" t="s">
        <v>178</v>
      </c>
      <c r="D26" s="32" t="s">
        <v>685</v>
      </c>
      <c r="E26" s="37" t="s">
        <v>699</v>
      </c>
      <c r="F26" s="34">
        <v>5.8</v>
      </c>
      <c r="G26" s="6"/>
      <c r="H26" s="6"/>
      <c r="I26" s="6"/>
      <c r="J26" s="6"/>
      <c r="K26" s="6">
        <v>5.8</v>
      </c>
      <c r="L26" s="6"/>
      <c r="M26" s="6"/>
      <c r="N26" s="6">
        <v>5.8</v>
      </c>
      <c r="O26" s="6"/>
      <c r="P26" s="6"/>
      <c r="Q26" s="6"/>
      <c r="R26" s="6"/>
      <c r="S26" s="6"/>
      <c r="T26" s="6"/>
      <c r="U26" s="6"/>
    </row>
    <row r="27" ht="22.8" customHeight="1" spans="1:21">
      <c r="A27" s="36" t="s">
        <v>245</v>
      </c>
      <c r="B27" s="36" t="s">
        <v>262</v>
      </c>
      <c r="C27" s="36" t="s">
        <v>181</v>
      </c>
      <c r="D27" s="32" t="s">
        <v>685</v>
      </c>
      <c r="E27" s="37" t="s">
        <v>700</v>
      </c>
      <c r="F27" s="34">
        <v>28.8</v>
      </c>
      <c r="G27" s="6"/>
      <c r="H27" s="6"/>
      <c r="I27" s="6"/>
      <c r="J27" s="6"/>
      <c r="K27" s="6">
        <v>28.8</v>
      </c>
      <c r="L27" s="6"/>
      <c r="M27" s="6"/>
      <c r="N27" s="6">
        <v>28.8</v>
      </c>
      <c r="O27" s="6"/>
      <c r="P27" s="6"/>
      <c r="Q27" s="6"/>
      <c r="R27" s="6"/>
      <c r="S27" s="6"/>
      <c r="T27" s="6"/>
      <c r="U27" s="6"/>
    </row>
    <row r="28" ht="22.8" customHeight="1" spans="1:21">
      <c r="A28" s="36" t="s">
        <v>245</v>
      </c>
      <c r="B28" s="36" t="s">
        <v>181</v>
      </c>
      <c r="C28" s="36" t="s">
        <v>181</v>
      </c>
      <c r="D28" s="32" t="s">
        <v>685</v>
      </c>
      <c r="E28" s="37" t="s">
        <v>486</v>
      </c>
      <c r="F28" s="34">
        <v>4</v>
      </c>
      <c r="G28" s="6"/>
      <c r="H28" s="6"/>
      <c r="I28" s="6"/>
      <c r="J28" s="6"/>
      <c r="K28" s="6">
        <v>4</v>
      </c>
      <c r="L28" s="6"/>
      <c r="M28" s="6"/>
      <c r="N28" s="6">
        <v>4</v>
      </c>
      <c r="O28" s="6"/>
      <c r="P28" s="6"/>
      <c r="Q28" s="6"/>
      <c r="R28" s="6"/>
      <c r="S28" s="6"/>
      <c r="T28" s="6"/>
      <c r="U28" s="6"/>
    </row>
    <row r="29" ht="22.8" customHeight="1" spans="1:21">
      <c r="A29" s="36" t="s">
        <v>271</v>
      </c>
      <c r="B29" s="36" t="s">
        <v>175</v>
      </c>
      <c r="C29" s="36" t="s">
        <v>175</v>
      </c>
      <c r="D29" s="32" t="s">
        <v>685</v>
      </c>
      <c r="E29" s="37" t="s">
        <v>701</v>
      </c>
      <c r="F29" s="34">
        <v>18</v>
      </c>
      <c r="G29" s="6"/>
      <c r="H29" s="6"/>
      <c r="I29" s="6"/>
      <c r="J29" s="6"/>
      <c r="K29" s="6">
        <v>18</v>
      </c>
      <c r="L29" s="6"/>
      <c r="M29" s="6"/>
      <c r="N29" s="6"/>
      <c r="O29" s="6"/>
      <c r="P29" s="6">
        <v>18</v>
      </c>
      <c r="Q29" s="6"/>
      <c r="R29" s="6"/>
      <c r="S29" s="6"/>
      <c r="T29" s="6"/>
      <c r="U29" s="6"/>
    </row>
    <row r="30" ht="22.8" customHeight="1" spans="1:21">
      <c r="A30" s="36" t="s">
        <v>271</v>
      </c>
      <c r="B30" s="36" t="s">
        <v>181</v>
      </c>
      <c r="C30" s="36" t="s">
        <v>181</v>
      </c>
      <c r="D30" s="32" t="s">
        <v>685</v>
      </c>
      <c r="E30" s="37" t="s">
        <v>493</v>
      </c>
      <c r="F30" s="34">
        <v>682.85</v>
      </c>
      <c r="G30" s="6"/>
      <c r="H30" s="6"/>
      <c r="I30" s="6"/>
      <c r="J30" s="6"/>
      <c r="K30" s="6">
        <v>682.85</v>
      </c>
      <c r="L30" s="6"/>
      <c r="M30" s="6">
        <v>38.35</v>
      </c>
      <c r="N30" s="6"/>
      <c r="O30" s="6"/>
      <c r="P30" s="6">
        <v>44.5</v>
      </c>
      <c r="Q30" s="6"/>
      <c r="R30" s="6"/>
      <c r="S30" s="6"/>
      <c r="T30" s="6"/>
      <c r="U30" s="6">
        <v>600</v>
      </c>
    </row>
    <row r="31" ht="22.8" customHeight="1" spans="1:21">
      <c r="A31" s="36" t="s">
        <v>282</v>
      </c>
      <c r="B31" s="36" t="s">
        <v>178</v>
      </c>
      <c r="C31" s="36" t="s">
        <v>287</v>
      </c>
      <c r="D31" s="32" t="s">
        <v>685</v>
      </c>
      <c r="E31" s="37" t="s">
        <v>689</v>
      </c>
      <c r="F31" s="34">
        <v>193.18</v>
      </c>
      <c r="G31" s="6"/>
      <c r="H31" s="6"/>
      <c r="I31" s="6"/>
      <c r="J31" s="6"/>
      <c r="K31" s="6">
        <v>193.18</v>
      </c>
      <c r="L31" s="6"/>
      <c r="M31" s="6">
        <v>193.18</v>
      </c>
      <c r="N31" s="6"/>
      <c r="O31" s="6"/>
      <c r="P31" s="6"/>
      <c r="Q31" s="6"/>
      <c r="R31" s="6"/>
      <c r="S31" s="6"/>
      <c r="T31" s="6"/>
      <c r="U31" s="6"/>
    </row>
    <row r="32" ht="22.8" customHeight="1" spans="1:21">
      <c r="A32" s="36" t="s">
        <v>282</v>
      </c>
      <c r="B32" s="36" t="s">
        <v>178</v>
      </c>
      <c r="C32" s="36" t="s">
        <v>289</v>
      </c>
      <c r="D32" s="32" t="s">
        <v>685</v>
      </c>
      <c r="E32" s="37" t="s">
        <v>702</v>
      </c>
      <c r="F32" s="34">
        <v>3</v>
      </c>
      <c r="G32" s="6"/>
      <c r="H32" s="6"/>
      <c r="I32" s="6"/>
      <c r="J32" s="6"/>
      <c r="K32" s="6">
        <v>3</v>
      </c>
      <c r="L32" s="6"/>
      <c r="M32" s="6">
        <v>3</v>
      </c>
      <c r="N32" s="6"/>
      <c r="O32" s="6"/>
      <c r="P32" s="6"/>
      <c r="Q32" s="6"/>
      <c r="R32" s="6"/>
      <c r="S32" s="6"/>
      <c r="T32" s="6"/>
      <c r="U32" s="6"/>
    </row>
    <row r="33" ht="22.8" customHeight="1" spans="1:21">
      <c r="A33" s="36" t="s">
        <v>282</v>
      </c>
      <c r="B33" s="36" t="s">
        <v>178</v>
      </c>
      <c r="C33" s="36" t="s">
        <v>218</v>
      </c>
      <c r="D33" s="32" t="s">
        <v>685</v>
      </c>
      <c r="E33" s="37" t="s">
        <v>703</v>
      </c>
      <c r="F33" s="34">
        <v>3.3</v>
      </c>
      <c r="G33" s="6"/>
      <c r="H33" s="6"/>
      <c r="I33" s="6"/>
      <c r="J33" s="6"/>
      <c r="K33" s="6">
        <v>3.3</v>
      </c>
      <c r="L33" s="6"/>
      <c r="M33" s="6">
        <v>3.3</v>
      </c>
      <c r="N33" s="6"/>
      <c r="O33" s="6"/>
      <c r="P33" s="6"/>
      <c r="Q33" s="6"/>
      <c r="R33" s="6"/>
      <c r="S33" s="6"/>
      <c r="T33" s="6"/>
      <c r="U33" s="6"/>
    </row>
    <row r="34" ht="22.8" customHeight="1" spans="1:21">
      <c r="A34" s="36" t="s">
        <v>282</v>
      </c>
      <c r="B34" s="36" t="s">
        <v>178</v>
      </c>
      <c r="C34" s="36" t="s">
        <v>294</v>
      </c>
      <c r="D34" s="32" t="s">
        <v>685</v>
      </c>
      <c r="E34" s="37" t="s">
        <v>704</v>
      </c>
      <c r="F34" s="34">
        <v>5</v>
      </c>
      <c r="G34" s="6"/>
      <c r="H34" s="6"/>
      <c r="I34" s="6"/>
      <c r="J34" s="6"/>
      <c r="K34" s="6">
        <v>5</v>
      </c>
      <c r="L34" s="6"/>
      <c r="M34" s="6">
        <v>5</v>
      </c>
      <c r="N34" s="6"/>
      <c r="O34" s="6"/>
      <c r="P34" s="6"/>
      <c r="Q34" s="6"/>
      <c r="R34" s="6"/>
      <c r="S34" s="6"/>
      <c r="T34" s="6"/>
      <c r="U34" s="6"/>
    </row>
    <row r="35" ht="22.8" customHeight="1" spans="1:21">
      <c r="A35" s="36" t="s">
        <v>282</v>
      </c>
      <c r="B35" s="36" t="s">
        <v>178</v>
      </c>
      <c r="C35" s="36" t="s">
        <v>297</v>
      </c>
      <c r="D35" s="32" t="s">
        <v>685</v>
      </c>
      <c r="E35" s="37" t="s">
        <v>705</v>
      </c>
      <c r="F35" s="34">
        <v>3.4</v>
      </c>
      <c r="G35" s="6"/>
      <c r="H35" s="6"/>
      <c r="I35" s="6"/>
      <c r="J35" s="6"/>
      <c r="K35" s="6">
        <v>3.4</v>
      </c>
      <c r="L35" s="6">
        <v>3.4</v>
      </c>
      <c r="M35" s="6"/>
      <c r="N35" s="6"/>
      <c r="O35" s="6"/>
      <c r="P35" s="6"/>
      <c r="Q35" s="6"/>
      <c r="R35" s="6"/>
      <c r="S35" s="6"/>
      <c r="T35" s="6"/>
      <c r="U35" s="6"/>
    </row>
    <row r="36" ht="22.8" customHeight="1" spans="1:21">
      <c r="A36" s="36" t="s">
        <v>282</v>
      </c>
      <c r="B36" s="36" t="s">
        <v>178</v>
      </c>
      <c r="C36" s="36" t="s">
        <v>300</v>
      </c>
      <c r="D36" s="32" t="s">
        <v>685</v>
      </c>
      <c r="E36" s="37" t="s">
        <v>706</v>
      </c>
      <c r="F36" s="34">
        <v>10.7</v>
      </c>
      <c r="G36" s="6"/>
      <c r="H36" s="6"/>
      <c r="I36" s="6"/>
      <c r="J36" s="6"/>
      <c r="K36" s="6">
        <v>10.7</v>
      </c>
      <c r="L36" s="6"/>
      <c r="M36" s="6">
        <v>10.7</v>
      </c>
      <c r="N36" s="6"/>
      <c r="O36" s="6"/>
      <c r="P36" s="6"/>
      <c r="Q36" s="6"/>
      <c r="R36" s="6"/>
      <c r="S36" s="6"/>
      <c r="T36" s="6"/>
      <c r="U36" s="6"/>
    </row>
    <row r="37" ht="22.8" customHeight="1" spans="1:21">
      <c r="A37" s="36" t="s">
        <v>282</v>
      </c>
      <c r="B37" s="36" t="s">
        <v>178</v>
      </c>
      <c r="C37" s="36" t="s">
        <v>303</v>
      </c>
      <c r="D37" s="32" t="s">
        <v>685</v>
      </c>
      <c r="E37" s="37" t="s">
        <v>707</v>
      </c>
      <c r="F37" s="34">
        <v>203.5</v>
      </c>
      <c r="G37" s="6"/>
      <c r="H37" s="6"/>
      <c r="I37" s="6"/>
      <c r="J37" s="6"/>
      <c r="K37" s="6">
        <v>203.5</v>
      </c>
      <c r="L37" s="6"/>
      <c r="M37" s="6">
        <v>203.5</v>
      </c>
      <c r="N37" s="6"/>
      <c r="O37" s="6"/>
      <c r="P37" s="6"/>
      <c r="Q37" s="6"/>
      <c r="R37" s="6"/>
      <c r="S37" s="6"/>
      <c r="T37" s="6"/>
      <c r="U37" s="6"/>
    </row>
    <row r="38" ht="22.8" customHeight="1" spans="1:21">
      <c r="A38" s="36" t="s">
        <v>282</v>
      </c>
      <c r="B38" s="36" t="s">
        <v>178</v>
      </c>
      <c r="C38" s="36" t="s">
        <v>306</v>
      </c>
      <c r="D38" s="32" t="s">
        <v>685</v>
      </c>
      <c r="E38" s="37" t="s">
        <v>708</v>
      </c>
      <c r="F38" s="34">
        <v>39.3</v>
      </c>
      <c r="G38" s="6"/>
      <c r="H38" s="6"/>
      <c r="I38" s="6"/>
      <c r="J38" s="6"/>
      <c r="K38" s="6">
        <v>39.3</v>
      </c>
      <c r="L38" s="6"/>
      <c r="M38" s="6">
        <v>39.3</v>
      </c>
      <c r="N38" s="6"/>
      <c r="O38" s="6"/>
      <c r="P38" s="6"/>
      <c r="Q38" s="6"/>
      <c r="R38" s="6"/>
      <c r="S38" s="6"/>
      <c r="T38" s="6"/>
      <c r="U38" s="6"/>
    </row>
    <row r="39" ht="22.8" customHeight="1" spans="1:21">
      <c r="A39" s="36" t="s">
        <v>282</v>
      </c>
      <c r="B39" s="36" t="s">
        <v>178</v>
      </c>
      <c r="C39" s="36" t="s">
        <v>309</v>
      </c>
      <c r="D39" s="32" t="s">
        <v>685</v>
      </c>
      <c r="E39" s="37" t="s">
        <v>709</v>
      </c>
      <c r="F39" s="34">
        <v>10</v>
      </c>
      <c r="G39" s="6"/>
      <c r="H39" s="6"/>
      <c r="I39" s="6"/>
      <c r="J39" s="6"/>
      <c r="K39" s="6">
        <v>10</v>
      </c>
      <c r="L39" s="6"/>
      <c r="M39" s="6">
        <v>10</v>
      </c>
      <c r="N39" s="6"/>
      <c r="O39" s="6"/>
      <c r="P39" s="6"/>
      <c r="Q39" s="6"/>
      <c r="R39" s="6"/>
      <c r="S39" s="6"/>
      <c r="T39" s="6"/>
      <c r="U39" s="6"/>
    </row>
    <row r="40" ht="22.8" customHeight="1" spans="1:21">
      <c r="A40" s="36" t="s">
        <v>282</v>
      </c>
      <c r="B40" s="36" t="s">
        <v>178</v>
      </c>
      <c r="C40" s="36" t="s">
        <v>181</v>
      </c>
      <c r="D40" s="32" t="s">
        <v>685</v>
      </c>
      <c r="E40" s="37" t="s">
        <v>710</v>
      </c>
      <c r="F40" s="34">
        <v>30.3</v>
      </c>
      <c r="G40" s="6"/>
      <c r="H40" s="6"/>
      <c r="I40" s="6"/>
      <c r="J40" s="6"/>
      <c r="K40" s="6">
        <v>30.3</v>
      </c>
      <c r="L40" s="6"/>
      <c r="M40" s="6">
        <v>30.3</v>
      </c>
      <c r="N40" s="6"/>
      <c r="O40" s="6"/>
      <c r="P40" s="6"/>
      <c r="Q40" s="6"/>
      <c r="R40" s="6"/>
      <c r="S40" s="6"/>
      <c r="T40" s="6"/>
      <c r="U40" s="6"/>
    </row>
    <row r="41" ht="22.8" customHeight="1" spans="1:21">
      <c r="A41" s="36" t="s">
        <v>282</v>
      </c>
      <c r="B41" s="36" t="s">
        <v>208</v>
      </c>
      <c r="C41" s="36" t="s">
        <v>213</v>
      </c>
      <c r="D41" s="32" t="s">
        <v>685</v>
      </c>
      <c r="E41" s="37" t="s">
        <v>711</v>
      </c>
      <c r="F41" s="34">
        <v>52.9</v>
      </c>
      <c r="G41" s="6"/>
      <c r="H41" s="6"/>
      <c r="I41" s="6"/>
      <c r="J41" s="6"/>
      <c r="K41" s="6">
        <v>52.9</v>
      </c>
      <c r="L41" s="6"/>
      <c r="M41" s="6">
        <v>52.9</v>
      </c>
      <c r="N41" s="6"/>
      <c r="O41" s="6"/>
      <c r="P41" s="6"/>
      <c r="Q41" s="6"/>
      <c r="R41" s="6"/>
      <c r="S41" s="6"/>
      <c r="T41" s="6"/>
      <c r="U41" s="6"/>
    </row>
    <row r="42" ht="22.8" customHeight="1" spans="1:21">
      <c r="A42" s="36" t="s">
        <v>282</v>
      </c>
      <c r="B42" s="36" t="s">
        <v>208</v>
      </c>
      <c r="C42" s="36" t="s">
        <v>318</v>
      </c>
      <c r="D42" s="32" t="s">
        <v>685</v>
      </c>
      <c r="E42" s="37" t="s">
        <v>712</v>
      </c>
      <c r="F42" s="34">
        <v>11.5</v>
      </c>
      <c r="G42" s="6"/>
      <c r="H42" s="6"/>
      <c r="I42" s="6"/>
      <c r="J42" s="6"/>
      <c r="K42" s="6">
        <v>11.5</v>
      </c>
      <c r="L42" s="6"/>
      <c r="M42" s="6">
        <v>11.5</v>
      </c>
      <c r="N42" s="6"/>
      <c r="O42" s="6"/>
      <c r="P42" s="6"/>
      <c r="Q42" s="6"/>
      <c r="R42" s="6"/>
      <c r="S42" s="6"/>
      <c r="T42" s="6"/>
      <c r="U42" s="6"/>
    </row>
    <row r="43" ht="22.8" customHeight="1" spans="1:21">
      <c r="A43" s="36" t="s">
        <v>282</v>
      </c>
      <c r="B43" s="36" t="s">
        <v>175</v>
      </c>
      <c r="C43" s="36" t="s">
        <v>213</v>
      </c>
      <c r="D43" s="32" t="s">
        <v>685</v>
      </c>
      <c r="E43" s="37" t="s">
        <v>713</v>
      </c>
      <c r="F43" s="34">
        <v>20</v>
      </c>
      <c r="G43" s="6"/>
      <c r="H43" s="6"/>
      <c r="I43" s="6"/>
      <c r="J43" s="6"/>
      <c r="K43" s="6">
        <v>20</v>
      </c>
      <c r="L43" s="6"/>
      <c r="M43" s="6">
        <v>20</v>
      </c>
      <c r="N43" s="6"/>
      <c r="O43" s="6"/>
      <c r="P43" s="6"/>
      <c r="Q43" s="6"/>
      <c r="R43" s="6"/>
      <c r="S43" s="6"/>
      <c r="T43" s="6"/>
      <c r="U43" s="6"/>
    </row>
    <row r="44" ht="22.8" customHeight="1" spans="1:21">
      <c r="A44" s="36" t="s">
        <v>282</v>
      </c>
      <c r="B44" s="36" t="s">
        <v>175</v>
      </c>
      <c r="C44" s="36" t="s">
        <v>289</v>
      </c>
      <c r="D44" s="32" t="s">
        <v>685</v>
      </c>
      <c r="E44" s="37" t="s">
        <v>714</v>
      </c>
      <c r="F44" s="34">
        <v>3</v>
      </c>
      <c r="G44" s="6"/>
      <c r="H44" s="6"/>
      <c r="I44" s="6"/>
      <c r="J44" s="6"/>
      <c r="K44" s="6">
        <v>3</v>
      </c>
      <c r="L44" s="6"/>
      <c r="M44" s="6">
        <v>3</v>
      </c>
      <c r="N44" s="6"/>
      <c r="O44" s="6"/>
      <c r="P44" s="6"/>
      <c r="Q44" s="6"/>
      <c r="R44" s="6"/>
      <c r="S44" s="6"/>
      <c r="T44" s="6"/>
      <c r="U44" s="6"/>
    </row>
    <row r="45" ht="22.8" customHeight="1" spans="1:21">
      <c r="A45" s="36" t="s">
        <v>282</v>
      </c>
      <c r="B45" s="36" t="s">
        <v>175</v>
      </c>
      <c r="C45" s="36" t="s">
        <v>257</v>
      </c>
      <c r="D45" s="32" t="s">
        <v>685</v>
      </c>
      <c r="E45" s="37" t="s">
        <v>715</v>
      </c>
      <c r="F45" s="34">
        <v>10</v>
      </c>
      <c r="G45" s="6"/>
      <c r="H45" s="6"/>
      <c r="I45" s="6"/>
      <c r="J45" s="6"/>
      <c r="K45" s="6">
        <v>10</v>
      </c>
      <c r="L45" s="6"/>
      <c r="M45" s="6">
        <v>10</v>
      </c>
      <c r="N45" s="6"/>
      <c r="O45" s="6"/>
      <c r="P45" s="6"/>
      <c r="Q45" s="6"/>
      <c r="R45" s="6"/>
      <c r="S45" s="6"/>
      <c r="T45" s="6"/>
      <c r="U45" s="6"/>
    </row>
    <row r="46" ht="22.8" customHeight="1" spans="1:21">
      <c r="A46" s="36" t="s">
        <v>282</v>
      </c>
      <c r="B46" s="36" t="s">
        <v>175</v>
      </c>
      <c r="C46" s="36" t="s">
        <v>329</v>
      </c>
      <c r="D46" s="32" t="s">
        <v>685</v>
      </c>
      <c r="E46" s="37" t="s">
        <v>716</v>
      </c>
      <c r="F46" s="34">
        <v>12</v>
      </c>
      <c r="G46" s="6"/>
      <c r="H46" s="6"/>
      <c r="I46" s="6"/>
      <c r="J46" s="6"/>
      <c r="K46" s="6">
        <v>12</v>
      </c>
      <c r="L46" s="6"/>
      <c r="M46" s="6">
        <v>12</v>
      </c>
      <c r="N46" s="6"/>
      <c r="O46" s="6"/>
      <c r="P46" s="6"/>
      <c r="Q46" s="6"/>
      <c r="R46" s="6"/>
      <c r="S46" s="6"/>
      <c r="T46" s="6"/>
      <c r="U46" s="6"/>
    </row>
    <row r="47" ht="22.8" customHeight="1" spans="1:21">
      <c r="A47" s="36" t="s">
        <v>282</v>
      </c>
      <c r="B47" s="36" t="s">
        <v>213</v>
      </c>
      <c r="C47" s="36" t="s">
        <v>287</v>
      </c>
      <c r="D47" s="32" t="s">
        <v>685</v>
      </c>
      <c r="E47" s="37" t="s">
        <v>717</v>
      </c>
      <c r="F47" s="34">
        <v>35</v>
      </c>
      <c r="G47" s="6"/>
      <c r="H47" s="6"/>
      <c r="I47" s="6"/>
      <c r="J47" s="6"/>
      <c r="K47" s="6">
        <v>35</v>
      </c>
      <c r="L47" s="6"/>
      <c r="M47" s="6">
        <v>35</v>
      </c>
      <c r="N47" s="6"/>
      <c r="O47" s="6"/>
      <c r="P47" s="6"/>
      <c r="Q47" s="6"/>
      <c r="R47" s="6"/>
      <c r="S47" s="6"/>
      <c r="T47" s="6"/>
      <c r="U47" s="6"/>
    </row>
    <row r="48" ht="22.8" customHeight="1" spans="1:21">
      <c r="A48" s="36" t="s">
        <v>282</v>
      </c>
      <c r="B48" s="36" t="s">
        <v>213</v>
      </c>
      <c r="C48" s="36" t="s">
        <v>289</v>
      </c>
      <c r="D48" s="32" t="s">
        <v>685</v>
      </c>
      <c r="E48" s="37" t="s">
        <v>718</v>
      </c>
      <c r="F48" s="34">
        <v>8</v>
      </c>
      <c r="G48" s="6"/>
      <c r="H48" s="6"/>
      <c r="I48" s="6"/>
      <c r="J48" s="6"/>
      <c r="K48" s="6">
        <v>8</v>
      </c>
      <c r="L48" s="6"/>
      <c r="M48" s="6">
        <v>8</v>
      </c>
      <c r="N48" s="6"/>
      <c r="O48" s="6"/>
      <c r="P48" s="6"/>
      <c r="Q48" s="6"/>
      <c r="R48" s="6"/>
      <c r="S48" s="6"/>
      <c r="T48" s="6"/>
      <c r="U48" s="6"/>
    </row>
    <row r="49" ht="22.8" customHeight="1" spans="1:21">
      <c r="A49" s="36" t="s">
        <v>282</v>
      </c>
      <c r="B49" s="36" t="s">
        <v>213</v>
      </c>
      <c r="C49" s="36" t="s">
        <v>181</v>
      </c>
      <c r="D49" s="32" t="s">
        <v>685</v>
      </c>
      <c r="E49" s="37" t="s">
        <v>719</v>
      </c>
      <c r="F49" s="34">
        <v>37.8</v>
      </c>
      <c r="G49" s="6"/>
      <c r="H49" s="6"/>
      <c r="I49" s="6"/>
      <c r="J49" s="6"/>
      <c r="K49" s="6">
        <v>37.8</v>
      </c>
      <c r="L49" s="6"/>
      <c r="M49" s="6">
        <v>37.8</v>
      </c>
      <c r="N49" s="6"/>
      <c r="O49" s="6"/>
      <c r="P49" s="6"/>
      <c r="Q49" s="6"/>
      <c r="R49" s="6"/>
      <c r="S49" s="6"/>
      <c r="T49" s="6"/>
      <c r="U49" s="6"/>
    </row>
    <row r="50" ht="22.8" customHeight="1" spans="1:21">
      <c r="A50" s="36" t="s">
        <v>282</v>
      </c>
      <c r="B50" s="36" t="s">
        <v>248</v>
      </c>
      <c r="C50" s="36" t="s">
        <v>178</v>
      </c>
      <c r="D50" s="32" t="s">
        <v>685</v>
      </c>
      <c r="E50" s="37" t="s">
        <v>720</v>
      </c>
      <c r="F50" s="34">
        <v>4</v>
      </c>
      <c r="G50" s="6"/>
      <c r="H50" s="6"/>
      <c r="I50" s="6"/>
      <c r="J50" s="6"/>
      <c r="K50" s="6">
        <v>4</v>
      </c>
      <c r="L50" s="6"/>
      <c r="M50" s="6">
        <v>4</v>
      </c>
      <c r="N50" s="6"/>
      <c r="O50" s="6"/>
      <c r="P50" s="6"/>
      <c r="Q50" s="6"/>
      <c r="R50" s="6"/>
      <c r="S50" s="6"/>
      <c r="T50" s="6"/>
      <c r="U50" s="6"/>
    </row>
    <row r="51" ht="22.8" customHeight="1" spans="1:21">
      <c r="A51" s="36" t="s">
        <v>282</v>
      </c>
      <c r="B51" s="36" t="s">
        <v>248</v>
      </c>
      <c r="C51" s="36" t="s">
        <v>213</v>
      </c>
      <c r="D51" s="32" t="s">
        <v>685</v>
      </c>
      <c r="E51" s="37" t="s">
        <v>721</v>
      </c>
      <c r="F51" s="34">
        <v>426.7</v>
      </c>
      <c r="G51" s="6"/>
      <c r="H51" s="6"/>
      <c r="I51" s="6"/>
      <c r="J51" s="6"/>
      <c r="K51" s="6">
        <v>426.7</v>
      </c>
      <c r="L51" s="6"/>
      <c r="M51" s="6">
        <v>414.7</v>
      </c>
      <c r="N51" s="6"/>
      <c r="O51" s="6"/>
      <c r="P51" s="6"/>
      <c r="Q51" s="6"/>
      <c r="R51" s="6"/>
      <c r="S51" s="6"/>
      <c r="T51" s="6"/>
      <c r="U51" s="6">
        <v>12</v>
      </c>
    </row>
    <row r="52" ht="22.8" customHeight="1" spans="1:21">
      <c r="A52" s="36" t="s">
        <v>282</v>
      </c>
      <c r="B52" s="36" t="s">
        <v>248</v>
      </c>
      <c r="C52" s="36" t="s">
        <v>181</v>
      </c>
      <c r="D52" s="32" t="s">
        <v>685</v>
      </c>
      <c r="E52" s="37" t="s">
        <v>722</v>
      </c>
      <c r="F52" s="34">
        <v>17.8</v>
      </c>
      <c r="G52" s="6"/>
      <c r="H52" s="6"/>
      <c r="I52" s="6"/>
      <c r="J52" s="6"/>
      <c r="K52" s="6">
        <v>17.8</v>
      </c>
      <c r="L52" s="6"/>
      <c r="M52" s="6">
        <v>17.8</v>
      </c>
      <c r="N52" s="6"/>
      <c r="O52" s="6"/>
      <c r="P52" s="6"/>
      <c r="Q52" s="6"/>
      <c r="R52" s="6"/>
      <c r="S52" s="6"/>
      <c r="T52" s="6"/>
      <c r="U52" s="6"/>
    </row>
    <row r="53" ht="22.8" customHeight="1" spans="1:21">
      <c r="A53" s="36" t="s">
        <v>282</v>
      </c>
      <c r="B53" s="36" t="s">
        <v>294</v>
      </c>
      <c r="C53" s="36" t="s">
        <v>178</v>
      </c>
      <c r="D53" s="32" t="s">
        <v>685</v>
      </c>
      <c r="E53" s="37" t="s">
        <v>723</v>
      </c>
      <c r="F53" s="34">
        <v>34</v>
      </c>
      <c r="G53" s="6"/>
      <c r="H53" s="6"/>
      <c r="I53" s="6"/>
      <c r="J53" s="6"/>
      <c r="K53" s="6">
        <v>34</v>
      </c>
      <c r="L53" s="6"/>
      <c r="M53" s="6">
        <v>34</v>
      </c>
      <c r="N53" s="6"/>
      <c r="O53" s="6"/>
      <c r="P53" s="6"/>
      <c r="Q53" s="6"/>
      <c r="R53" s="6"/>
      <c r="S53" s="6"/>
      <c r="T53" s="6"/>
      <c r="U53" s="6"/>
    </row>
    <row r="54" ht="22.8" customHeight="1" spans="1:21">
      <c r="A54" s="36" t="s">
        <v>282</v>
      </c>
      <c r="B54" s="36" t="s">
        <v>181</v>
      </c>
      <c r="C54" s="36" t="s">
        <v>181</v>
      </c>
      <c r="D54" s="32" t="s">
        <v>685</v>
      </c>
      <c r="E54" s="37" t="s">
        <v>553</v>
      </c>
      <c r="F54" s="34">
        <v>111</v>
      </c>
      <c r="G54" s="6"/>
      <c r="H54" s="6"/>
      <c r="I54" s="6"/>
      <c r="J54" s="6"/>
      <c r="K54" s="6">
        <v>111</v>
      </c>
      <c r="L54" s="6"/>
      <c r="M54" s="6">
        <v>111</v>
      </c>
      <c r="N54" s="6"/>
      <c r="O54" s="6"/>
      <c r="P54" s="6"/>
      <c r="Q54" s="6"/>
      <c r="R54" s="6"/>
      <c r="S54" s="6"/>
      <c r="T54" s="6"/>
      <c r="U54" s="6"/>
    </row>
    <row r="55" ht="22.8" customHeight="1" spans="1:21">
      <c r="A55" s="36" t="s">
        <v>356</v>
      </c>
      <c r="B55" s="36" t="s">
        <v>248</v>
      </c>
      <c r="C55" s="36" t="s">
        <v>181</v>
      </c>
      <c r="D55" s="32" t="s">
        <v>685</v>
      </c>
      <c r="E55" s="37" t="s">
        <v>724</v>
      </c>
      <c r="F55" s="34">
        <v>138</v>
      </c>
      <c r="G55" s="6"/>
      <c r="H55" s="6"/>
      <c r="I55" s="6"/>
      <c r="J55" s="6"/>
      <c r="K55" s="6">
        <v>138</v>
      </c>
      <c r="L55" s="6"/>
      <c r="M55" s="6">
        <v>138</v>
      </c>
      <c r="N55" s="6"/>
      <c r="O55" s="6"/>
      <c r="P55" s="6"/>
      <c r="Q55" s="6"/>
      <c r="R55" s="6"/>
      <c r="S55" s="6"/>
      <c r="T55" s="6"/>
      <c r="U55" s="6"/>
    </row>
    <row r="56" ht="22.8" customHeight="1" spans="1:21">
      <c r="A56" s="36" t="s">
        <v>363</v>
      </c>
      <c r="B56" s="36" t="s">
        <v>178</v>
      </c>
      <c r="C56" s="36" t="s">
        <v>208</v>
      </c>
      <c r="D56" s="32" t="s">
        <v>685</v>
      </c>
      <c r="E56" s="37" t="s">
        <v>725</v>
      </c>
      <c r="F56" s="34">
        <v>15</v>
      </c>
      <c r="G56" s="6"/>
      <c r="H56" s="6"/>
      <c r="I56" s="6"/>
      <c r="J56" s="6"/>
      <c r="K56" s="6">
        <v>15</v>
      </c>
      <c r="L56" s="6"/>
      <c r="M56" s="6">
        <v>15</v>
      </c>
      <c r="N56" s="6"/>
      <c r="O56" s="6"/>
      <c r="P56" s="6"/>
      <c r="Q56" s="6"/>
      <c r="R56" s="6"/>
      <c r="S56" s="6"/>
      <c r="T56" s="6"/>
      <c r="U56" s="6"/>
    </row>
    <row r="57" ht="22.8" customHeight="1" spans="1:21">
      <c r="A57" s="36" t="s">
        <v>363</v>
      </c>
      <c r="B57" s="36" t="s">
        <v>178</v>
      </c>
      <c r="C57" s="36" t="s">
        <v>289</v>
      </c>
      <c r="D57" s="32" t="s">
        <v>685</v>
      </c>
      <c r="E57" s="37" t="s">
        <v>726</v>
      </c>
      <c r="F57" s="34">
        <v>135.1</v>
      </c>
      <c r="G57" s="6"/>
      <c r="H57" s="6"/>
      <c r="I57" s="6"/>
      <c r="J57" s="6"/>
      <c r="K57" s="6">
        <v>135.1</v>
      </c>
      <c r="L57" s="6"/>
      <c r="M57" s="6">
        <v>135.1</v>
      </c>
      <c r="N57" s="6"/>
      <c r="O57" s="6"/>
      <c r="P57" s="6"/>
      <c r="Q57" s="6"/>
      <c r="R57" s="6"/>
      <c r="S57" s="6"/>
      <c r="T57" s="6"/>
      <c r="U57" s="6"/>
    </row>
    <row r="58" ht="22.8" customHeight="1" spans="1:21">
      <c r="A58" s="36" t="s">
        <v>363</v>
      </c>
      <c r="B58" s="36" t="s">
        <v>178</v>
      </c>
      <c r="C58" s="36" t="s">
        <v>372</v>
      </c>
      <c r="D58" s="32" t="s">
        <v>685</v>
      </c>
      <c r="E58" s="37" t="s">
        <v>727</v>
      </c>
      <c r="F58" s="34">
        <v>20</v>
      </c>
      <c r="G58" s="6"/>
      <c r="H58" s="6"/>
      <c r="I58" s="6"/>
      <c r="J58" s="6"/>
      <c r="K58" s="6">
        <v>20</v>
      </c>
      <c r="L58" s="6"/>
      <c r="M58" s="6">
        <v>20</v>
      </c>
      <c r="N58" s="6"/>
      <c r="O58" s="6"/>
      <c r="P58" s="6"/>
      <c r="Q58" s="6"/>
      <c r="R58" s="6"/>
      <c r="S58" s="6"/>
      <c r="T58" s="6"/>
      <c r="U58" s="6"/>
    </row>
    <row r="59" ht="22.8" customHeight="1" spans="1:21">
      <c r="A59" s="36" t="s">
        <v>363</v>
      </c>
      <c r="B59" s="36" t="s">
        <v>178</v>
      </c>
      <c r="C59" s="36" t="s">
        <v>181</v>
      </c>
      <c r="D59" s="32" t="s">
        <v>685</v>
      </c>
      <c r="E59" s="37" t="s">
        <v>728</v>
      </c>
      <c r="F59" s="34">
        <v>60</v>
      </c>
      <c r="G59" s="6"/>
      <c r="H59" s="6"/>
      <c r="I59" s="6"/>
      <c r="J59" s="6"/>
      <c r="K59" s="6">
        <v>60</v>
      </c>
      <c r="L59" s="6"/>
      <c r="M59" s="6">
        <v>60</v>
      </c>
      <c r="N59" s="6"/>
      <c r="O59" s="6"/>
      <c r="P59" s="6"/>
      <c r="Q59" s="6"/>
      <c r="R59" s="6"/>
      <c r="S59" s="6"/>
      <c r="T59" s="6"/>
      <c r="U59" s="6"/>
    </row>
    <row r="60" ht="22.8" customHeight="1" spans="1:21">
      <c r="A60" s="36" t="s">
        <v>377</v>
      </c>
      <c r="B60" s="36" t="s">
        <v>208</v>
      </c>
      <c r="C60" s="36" t="s">
        <v>178</v>
      </c>
      <c r="D60" s="32" t="s">
        <v>685</v>
      </c>
      <c r="E60" s="37" t="s">
        <v>729</v>
      </c>
      <c r="F60" s="34">
        <v>36.3</v>
      </c>
      <c r="G60" s="6">
        <v>36.3</v>
      </c>
      <c r="H60" s="6">
        <v>36.3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ht="22.8" customHeight="1" spans="1:21">
      <c r="A61" s="36" t="s">
        <v>384</v>
      </c>
      <c r="B61" s="36" t="s">
        <v>178</v>
      </c>
      <c r="C61" s="36" t="s">
        <v>289</v>
      </c>
      <c r="D61" s="32" t="s">
        <v>685</v>
      </c>
      <c r="E61" s="37" t="s">
        <v>730</v>
      </c>
      <c r="F61" s="34">
        <v>0.5</v>
      </c>
      <c r="G61" s="6"/>
      <c r="H61" s="6"/>
      <c r="I61" s="6"/>
      <c r="J61" s="6"/>
      <c r="K61" s="6">
        <v>0.5</v>
      </c>
      <c r="L61" s="6"/>
      <c r="M61" s="6">
        <v>0.5</v>
      </c>
      <c r="N61" s="6"/>
      <c r="O61" s="6"/>
      <c r="P61" s="6"/>
      <c r="Q61" s="6"/>
      <c r="R61" s="6"/>
      <c r="S61" s="6"/>
      <c r="T61" s="6"/>
      <c r="U61" s="6"/>
    </row>
    <row r="62" ht="22.8" customHeight="1" spans="1:21">
      <c r="A62" s="36" t="s">
        <v>384</v>
      </c>
      <c r="B62" s="36" t="s">
        <v>178</v>
      </c>
      <c r="C62" s="36" t="s">
        <v>181</v>
      </c>
      <c r="D62" s="32" t="s">
        <v>685</v>
      </c>
      <c r="E62" s="37" t="s">
        <v>731</v>
      </c>
      <c r="F62" s="34">
        <v>1</v>
      </c>
      <c r="G62" s="6"/>
      <c r="H62" s="6"/>
      <c r="I62" s="6"/>
      <c r="J62" s="6"/>
      <c r="K62" s="6">
        <v>1</v>
      </c>
      <c r="L62" s="6"/>
      <c r="M62" s="6">
        <v>1</v>
      </c>
      <c r="N62" s="6"/>
      <c r="O62" s="6"/>
      <c r="P62" s="6"/>
      <c r="Q62" s="6"/>
      <c r="R62" s="6"/>
      <c r="S62" s="6"/>
      <c r="T62" s="6"/>
      <c r="U62" s="6"/>
    </row>
    <row r="63" ht="22.8" customHeight="1" spans="1:21">
      <c r="A63" s="36" t="s">
        <v>384</v>
      </c>
      <c r="B63" s="36" t="s">
        <v>287</v>
      </c>
      <c r="C63" s="36" t="s">
        <v>181</v>
      </c>
      <c r="D63" s="32" t="s">
        <v>685</v>
      </c>
      <c r="E63" s="37" t="s">
        <v>732</v>
      </c>
      <c r="F63" s="34">
        <v>300</v>
      </c>
      <c r="G63" s="6"/>
      <c r="H63" s="6"/>
      <c r="I63" s="6"/>
      <c r="J63" s="6"/>
      <c r="K63" s="6">
        <v>300</v>
      </c>
      <c r="L63" s="6"/>
      <c r="M63" s="6">
        <v>300</v>
      </c>
      <c r="N63" s="6"/>
      <c r="O63" s="6"/>
      <c r="P63" s="6"/>
      <c r="Q63" s="6"/>
      <c r="R63" s="6"/>
      <c r="S63" s="6"/>
      <c r="T63" s="6"/>
      <c r="U63" s="6"/>
    </row>
    <row r="64" ht="22.8" customHeight="1" spans="1:21">
      <c r="A64" s="36" t="s">
        <v>384</v>
      </c>
      <c r="B64" s="36" t="s">
        <v>289</v>
      </c>
      <c r="C64" s="36" t="s">
        <v>178</v>
      </c>
      <c r="D64" s="32" t="s">
        <v>685</v>
      </c>
      <c r="E64" s="37" t="s">
        <v>733</v>
      </c>
      <c r="F64" s="34">
        <v>3.5</v>
      </c>
      <c r="G64" s="6"/>
      <c r="H64" s="6"/>
      <c r="I64" s="6"/>
      <c r="J64" s="6"/>
      <c r="K64" s="6">
        <v>3.5</v>
      </c>
      <c r="L64" s="6"/>
      <c r="M64" s="6">
        <v>3.5</v>
      </c>
      <c r="N64" s="6"/>
      <c r="O64" s="6"/>
      <c r="P64" s="6"/>
      <c r="Q64" s="6"/>
      <c r="R64" s="6"/>
      <c r="S64" s="6"/>
      <c r="T64" s="6"/>
      <c r="U64" s="6"/>
    </row>
    <row r="65" ht="22.8" customHeight="1" spans="1:21">
      <c r="A65" s="36" t="s">
        <v>384</v>
      </c>
      <c r="B65" s="36" t="s">
        <v>289</v>
      </c>
      <c r="C65" s="36" t="s">
        <v>208</v>
      </c>
      <c r="D65" s="32" t="s">
        <v>685</v>
      </c>
      <c r="E65" s="37" t="s">
        <v>734</v>
      </c>
      <c r="F65" s="34">
        <v>1</v>
      </c>
      <c r="G65" s="6"/>
      <c r="H65" s="6"/>
      <c r="I65" s="6"/>
      <c r="J65" s="6"/>
      <c r="K65" s="6">
        <v>1</v>
      </c>
      <c r="L65" s="6"/>
      <c r="M65" s="6">
        <v>1</v>
      </c>
      <c r="N65" s="6"/>
      <c r="O65" s="6"/>
      <c r="P65" s="6"/>
      <c r="Q65" s="6"/>
      <c r="R65" s="6"/>
      <c r="S65" s="6"/>
      <c r="T65" s="6"/>
      <c r="U6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744</v>
      </c>
      <c r="N1" s="16"/>
    </row>
    <row r="2" ht="44.85" customHeight="1" spans="1:14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669</v>
      </c>
      <c r="E4" s="4" t="s">
        <v>670</v>
      </c>
      <c r="F4" s="4" t="s">
        <v>736</v>
      </c>
      <c r="G4" s="4" t="s">
        <v>672</v>
      </c>
      <c r="H4" s="4"/>
      <c r="I4" s="4"/>
      <c r="J4" s="4"/>
      <c r="K4" s="4"/>
      <c r="L4" s="4" t="s">
        <v>676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137</v>
      </c>
      <c r="H5" s="4" t="s">
        <v>745</v>
      </c>
      <c r="I5" s="4" t="s">
        <v>746</v>
      </c>
      <c r="J5" s="4" t="s">
        <v>747</v>
      </c>
      <c r="K5" s="4" t="s">
        <v>748</v>
      </c>
      <c r="L5" s="4" t="s">
        <v>137</v>
      </c>
      <c r="M5" s="4" t="s">
        <v>417</v>
      </c>
      <c r="N5" s="4" t="s">
        <v>749</v>
      </c>
    </row>
    <row r="6" ht="22.8" customHeight="1" spans="1:14">
      <c r="A6" s="14"/>
      <c r="B6" s="14"/>
      <c r="C6" s="14"/>
      <c r="D6" s="14"/>
      <c r="E6" s="14" t="s">
        <v>137</v>
      </c>
      <c r="F6" s="39">
        <v>424.54</v>
      </c>
      <c r="G6" s="39">
        <v>424.54</v>
      </c>
      <c r="H6" s="39">
        <v>298.67</v>
      </c>
      <c r="I6" s="39">
        <v>54.79</v>
      </c>
      <c r="J6" s="39">
        <v>36.3</v>
      </c>
      <c r="K6" s="39">
        <v>34.78</v>
      </c>
      <c r="L6" s="39"/>
      <c r="M6" s="39"/>
      <c r="N6" s="39"/>
    </row>
    <row r="7" ht="22.8" customHeight="1" spans="1:14">
      <c r="A7" s="14"/>
      <c r="B7" s="14"/>
      <c r="C7" s="14"/>
      <c r="D7" s="12" t="s">
        <v>155</v>
      </c>
      <c r="E7" s="12" t="s">
        <v>156</v>
      </c>
      <c r="F7" s="39">
        <v>424.54</v>
      </c>
      <c r="G7" s="39">
        <v>424.54</v>
      </c>
      <c r="H7" s="39">
        <v>298.67</v>
      </c>
      <c r="I7" s="39">
        <v>54.79</v>
      </c>
      <c r="J7" s="39">
        <v>36.3</v>
      </c>
      <c r="K7" s="39">
        <v>34.78</v>
      </c>
      <c r="L7" s="39"/>
      <c r="M7" s="39"/>
      <c r="N7" s="39"/>
    </row>
    <row r="8" ht="22.8" customHeight="1" spans="1:14">
      <c r="A8" s="14"/>
      <c r="B8" s="14"/>
      <c r="C8" s="14"/>
      <c r="D8" s="33" t="s">
        <v>157</v>
      </c>
      <c r="E8" s="33" t="s">
        <v>158</v>
      </c>
      <c r="F8" s="39">
        <v>424.54</v>
      </c>
      <c r="G8" s="39">
        <v>424.54</v>
      </c>
      <c r="H8" s="39">
        <v>298.67</v>
      </c>
      <c r="I8" s="39">
        <v>54.79</v>
      </c>
      <c r="J8" s="39">
        <v>36.3</v>
      </c>
      <c r="K8" s="39">
        <v>34.78</v>
      </c>
      <c r="L8" s="39"/>
      <c r="M8" s="39"/>
      <c r="N8" s="39"/>
    </row>
    <row r="9" ht="22.8" customHeight="1" spans="1:14">
      <c r="A9" s="36" t="s">
        <v>172</v>
      </c>
      <c r="B9" s="36" t="s">
        <v>175</v>
      </c>
      <c r="C9" s="36" t="s">
        <v>178</v>
      </c>
      <c r="D9" s="32" t="s">
        <v>685</v>
      </c>
      <c r="E9" s="5" t="s">
        <v>686</v>
      </c>
      <c r="F9" s="6">
        <v>336.84</v>
      </c>
      <c r="G9" s="6">
        <v>336.84</v>
      </c>
      <c r="H9" s="34">
        <v>298.67</v>
      </c>
      <c r="I9" s="34">
        <v>3.39</v>
      </c>
      <c r="J9" s="34"/>
      <c r="K9" s="34">
        <v>34.78</v>
      </c>
      <c r="L9" s="6"/>
      <c r="M9" s="34"/>
      <c r="N9" s="34"/>
    </row>
    <row r="10" ht="22.8" customHeight="1" spans="1:14">
      <c r="A10" s="36" t="s">
        <v>200</v>
      </c>
      <c r="B10" s="36" t="s">
        <v>213</v>
      </c>
      <c r="C10" s="36" t="s">
        <v>213</v>
      </c>
      <c r="D10" s="32" t="s">
        <v>685</v>
      </c>
      <c r="E10" s="5" t="s">
        <v>691</v>
      </c>
      <c r="F10" s="6">
        <v>35.77</v>
      </c>
      <c r="G10" s="6">
        <v>35.77</v>
      </c>
      <c r="H10" s="34"/>
      <c r="I10" s="34">
        <v>35.77</v>
      </c>
      <c r="J10" s="34"/>
      <c r="K10" s="34"/>
      <c r="L10" s="6"/>
      <c r="M10" s="34"/>
      <c r="N10" s="34"/>
    </row>
    <row r="11" ht="22.8" customHeight="1" spans="1:14">
      <c r="A11" s="36" t="s">
        <v>245</v>
      </c>
      <c r="B11" s="36" t="s">
        <v>191</v>
      </c>
      <c r="C11" s="36" t="s">
        <v>178</v>
      </c>
      <c r="D11" s="32" t="s">
        <v>685</v>
      </c>
      <c r="E11" s="5" t="s">
        <v>698</v>
      </c>
      <c r="F11" s="6">
        <v>15.63</v>
      </c>
      <c r="G11" s="6">
        <v>15.63</v>
      </c>
      <c r="H11" s="34"/>
      <c r="I11" s="34">
        <v>15.63</v>
      </c>
      <c r="J11" s="34"/>
      <c r="K11" s="34"/>
      <c r="L11" s="6"/>
      <c r="M11" s="34"/>
      <c r="N11" s="34"/>
    </row>
    <row r="12" ht="22.8" customHeight="1" spans="1:14">
      <c r="A12" s="36" t="s">
        <v>377</v>
      </c>
      <c r="B12" s="36" t="s">
        <v>208</v>
      </c>
      <c r="C12" s="36" t="s">
        <v>178</v>
      </c>
      <c r="D12" s="32" t="s">
        <v>685</v>
      </c>
      <c r="E12" s="5" t="s">
        <v>729</v>
      </c>
      <c r="F12" s="6">
        <v>36.3</v>
      </c>
      <c r="G12" s="6">
        <v>36.3</v>
      </c>
      <c r="H12" s="34"/>
      <c r="I12" s="34"/>
      <c r="J12" s="34">
        <v>36.3</v>
      </c>
      <c r="K12" s="34"/>
      <c r="L12" s="6"/>
      <c r="M12" s="34"/>
      <c r="N12" s="34"/>
    </row>
    <row r="13" ht="16.35" customHeight="1" spans="1:5">
      <c r="A13" s="7" t="s">
        <v>589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workbookViewId="0">
      <selection activeCell="A1" sqref="A1"/>
    </sheetView>
  </sheetViews>
  <sheetFormatPr defaultColWidth="9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750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669</v>
      </c>
      <c r="E4" s="4" t="s">
        <v>670</v>
      </c>
      <c r="F4" s="4" t="s">
        <v>736</v>
      </c>
      <c r="G4" s="4" t="s">
        <v>751</v>
      </c>
      <c r="H4" s="4"/>
      <c r="I4" s="4"/>
      <c r="J4" s="4"/>
      <c r="K4" s="4"/>
      <c r="L4" s="4" t="s">
        <v>752</v>
      </c>
      <c r="M4" s="4"/>
      <c r="N4" s="4"/>
      <c r="O4" s="4"/>
      <c r="P4" s="4"/>
      <c r="Q4" s="4"/>
      <c r="R4" s="4" t="s">
        <v>747</v>
      </c>
      <c r="S4" s="4" t="s">
        <v>753</v>
      </c>
      <c r="T4" s="4"/>
      <c r="U4" s="4"/>
      <c r="V4" s="4"/>
    </row>
    <row r="5" ht="41.4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137</v>
      </c>
      <c r="H5" s="4" t="s">
        <v>754</v>
      </c>
      <c r="I5" s="4" t="s">
        <v>755</v>
      </c>
      <c r="J5" s="4" t="s">
        <v>756</v>
      </c>
      <c r="K5" s="4" t="s">
        <v>757</v>
      </c>
      <c r="L5" s="4" t="s">
        <v>137</v>
      </c>
      <c r="M5" s="4" t="s">
        <v>758</v>
      </c>
      <c r="N5" s="4" t="s">
        <v>759</v>
      </c>
      <c r="O5" s="4" t="s">
        <v>760</v>
      </c>
      <c r="P5" s="4" t="s">
        <v>761</v>
      </c>
      <c r="Q5" s="4" t="s">
        <v>762</v>
      </c>
      <c r="R5" s="4"/>
      <c r="S5" s="4" t="s">
        <v>137</v>
      </c>
      <c r="T5" s="4" t="s">
        <v>763</v>
      </c>
      <c r="U5" s="4" t="s">
        <v>764</v>
      </c>
      <c r="V5" s="4" t="s">
        <v>748</v>
      </c>
    </row>
    <row r="6" ht="22.8" customHeight="1" spans="1:22">
      <c r="A6" s="14"/>
      <c r="B6" s="14"/>
      <c r="C6" s="14"/>
      <c r="D6" s="14"/>
      <c r="E6" s="14" t="s">
        <v>137</v>
      </c>
      <c r="F6" s="13">
        <v>424.54</v>
      </c>
      <c r="G6" s="13">
        <v>298.67</v>
      </c>
      <c r="H6" s="13">
        <v>108.47</v>
      </c>
      <c r="I6" s="13">
        <v>70.36</v>
      </c>
      <c r="J6" s="13">
        <v>119.84</v>
      </c>
      <c r="K6" s="13"/>
      <c r="L6" s="13">
        <v>54.79</v>
      </c>
      <c r="M6" s="13">
        <v>35.77</v>
      </c>
      <c r="N6" s="13"/>
      <c r="O6" s="13">
        <v>15.2</v>
      </c>
      <c r="P6" s="13"/>
      <c r="Q6" s="13">
        <v>3.82</v>
      </c>
      <c r="R6" s="13">
        <v>36.3</v>
      </c>
      <c r="S6" s="13">
        <v>34.78</v>
      </c>
      <c r="T6" s="13"/>
      <c r="U6" s="13"/>
      <c r="V6" s="13">
        <v>34.78</v>
      </c>
    </row>
    <row r="7" ht="22.8" customHeight="1" spans="1:22">
      <c r="A7" s="14"/>
      <c r="B7" s="14"/>
      <c r="C7" s="14"/>
      <c r="D7" s="12" t="s">
        <v>155</v>
      </c>
      <c r="E7" s="12" t="s">
        <v>156</v>
      </c>
      <c r="F7" s="13">
        <v>424.54</v>
      </c>
      <c r="G7" s="13">
        <v>298.67</v>
      </c>
      <c r="H7" s="13">
        <v>108.47</v>
      </c>
      <c r="I7" s="13">
        <v>70.36</v>
      </c>
      <c r="J7" s="13">
        <v>119.84</v>
      </c>
      <c r="K7" s="13"/>
      <c r="L7" s="13">
        <v>54.79</v>
      </c>
      <c r="M7" s="13">
        <v>35.77</v>
      </c>
      <c r="N7" s="13"/>
      <c r="O7" s="13">
        <v>15.2</v>
      </c>
      <c r="P7" s="13"/>
      <c r="Q7" s="13">
        <v>3.82</v>
      </c>
      <c r="R7" s="13">
        <v>36.3</v>
      </c>
      <c r="S7" s="13">
        <v>34.78</v>
      </c>
      <c r="T7" s="13"/>
      <c r="U7" s="13"/>
      <c r="V7" s="13">
        <v>34.78</v>
      </c>
    </row>
    <row r="8" ht="22.8" customHeight="1" spans="1:22">
      <c r="A8" s="14"/>
      <c r="B8" s="14"/>
      <c r="C8" s="14"/>
      <c r="D8" s="33" t="s">
        <v>157</v>
      </c>
      <c r="E8" s="33" t="s">
        <v>158</v>
      </c>
      <c r="F8" s="13">
        <v>424.54</v>
      </c>
      <c r="G8" s="13">
        <v>298.67</v>
      </c>
      <c r="H8" s="13">
        <v>108.47</v>
      </c>
      <c r="I8" s="13">
        <v>70.36</v>
      </c>
      <c r="J8" s="13">
        <v>119.84</v>
      </c>
      <c r="K8" s="13"/>
      <c r="L8" s="13">
        <v>54.79</v>
      </c>
      <c r="M8" s="13">
        <v>35.77</v>
      </c>
      <c r="N8" s="13"/>
      <c r="O8" s="13">
        <v>15.2</v>
      </c>
      <c r="P8" s="13"/>
      <c r="Q8" s="13">
        <v>3.82</v>
      </c>
      <c r="R8" s="13">
        <v>36.3</v>
      </c>
      <c r="S8" s="13">
        <v>34.78</v>
      </c>
      <c r="T8" s="13"/>
      <c r="U8" s="13"/>
      <c r="V8" s="13">
        <v>34.78</v>
      </c>
    </row>
    <row r="9" ht="22.8" customHeight="1" spans="1:22">
      <c r="A9" s="36" t="s">
        <v>172</v>
      </c>
      <c r="B9" s="36" t="s">
        <v>175</v>
      </c>
      <c r="C9" s="36" t="s">
        <v>178</v>
      </c>
      <c r="D9" s="32" t="s">
        <v>685</v>
      </c>
      <c r="E9" s="5" t="s">
        <v>686</v>
      </c>
      <c r="F9" s="6">
        <v>336.84</v>
      </c>
      <c r="G9" s="34">
        <v>298.67</v>
      </c>
      <c r="H9" s="34">
        <v>108.47</v>
      </c>
      <c r="I9" s="34">
        <v>70.36</v>
      </c>
      <c r="J9" s="34">
        <v>119.84</v>
      </c>
      <c r="K9" s="34"/>
      <c r="L9" s="6">
        <v>3.39</v>
      </c>
      <c r="M9" s="34"/>
      <c r="N9" s="34"/>
      <c r="O9" s="34"/>
      <c r="P9" s="34"/>
      <c r="Q9" s="34">
        <v>3.39</v>
      </c>
      <c r="R9" s="34"/>
      <c r="S9" s="6">
        <v>34.78</v>
      </c>
      <c r="T9" s="34"/>
      <c r="U9" s="34"/>
      <c r="V9" s="34">
        <v>34.78</v>
      </c>
    </row>
    <row r="10" ht="22.8" customHeight="1" spans="1:22">
      <c r="A10" s="36" t="s">
        <v>200</v>
      </c>
      <c r="B10" s="36" t="s">
        <v>213</v>
      </c>
      <c r="C10" s="36" t="s">
        <v>213</v>
      </c>
      <c r="D10" s="32" t="s">
        <v>685</v>
      </c>
      <c r="E10" s="5" t="s">
        <v>691</v>
      </c>
      <c r="F10" s="6">
        <v>35.77</v>
      </c>
      <c r="G10" s="34"/>
      <c r="H10" s="34"/>
      <c r="I10" s="34"/>
      <c r="J10" s="34"/>
      <c r="K10" s="34"/>
      <c r="L10" s="6">
        <v>35.77</v>
      </c>
      <c r="M10" s="34">
        <v>35.77</v>
      </c>
      <c r="N10" s="34"/>
      <c r="O10" s="34"/>
      <c r="P10" s="34"/>
      <c r="Q10" s="34"/>
      <c r="R10" s="34"/>
      <c r="S10" s="6"/>
      <c r="T10" s="34"/>
      <c r="U10" s="34"/>
      <c r="V10" s="34"/>
    </row>
    <row r="11" ht="22.8" customHeight="1" spans="1:22">
      <c r="A11" s="36" t="s">
        <v>245</v>
      </c>
      <c r="B11" s="36" t="s">
        <v>191</v>
      </c>
      <c r="C11" s="36" t="s">
        <v>178</v>
      </c>
      <c r="D11" s="32" t="s">
        <v>685</v>
      </c>
      <c r="E11" s="5" t="s">
        <v>698</v>
      </c>
      <c r="F11" s="6">
        <v>15.63</v>
      </c>
      <c r="G11" s="34"/>
      <c r="H11" s="34"/>
      <c r="I11" s="34"/>
      <c r="J11" s="34"/>
      <c r="K11" s="34"/>
      <c r="L11" s="6">
        <v>15.63</v>
      </c>
      <c r="M11" s="34"/>
      <c r="N11" s="34"/>
      <c r="O11" s="34">
        <v>15.2</v>
      </c>
      <c r="P11" s="34"/>
      <c r="Q11" s="34">
        <v>0.43</v>
      </c>
      <c r="R11" s="34"/>
      <c r="S11" s="6"/>
      <c r="T11" s="34"/>
      <c r="U11" s="34"/>
      <c r="V11" s="34"/>
    </row>
    <row r="12" ht="22.8" customHeight="1" spans="1:22">
      <c r="A12" s="36" t="s">
        <v>377</v>
      </c>
      <c r="B12" s="36" t="s">
        <v>208</v>
      </c>
      <c r="C12" s="36" t="s">
        <v>178</v>
      </c>
      <c r="D12" s="32" t="s">
        <v>685</v>
      </c>
      <c r="E12" s="5" t="s">
        <v>729</v>
      </c>
      <c r="F12" s="6">
        <v>36.3</v>
      </c>
      <c r="G12" s="34"/>
      <c r="H12" s="34"/>
      <c r="I12" s="34"/>
      <c r="J12" s="34"/>
      <c r="K12" s="34"/>
      <c r="L12" s="6"/>
      <c r="M12" s="34"/>
      <c r="N12" s="34"/>
      <c r="O12" s="34"/>
      <c r="P12" s="34"/>
      <c r="Q12" s="34"/>
      <c r="R12" s="34">
        <v>36.3</v>
      </c>
      <c r="S12" s="6"/>
      <c r="T12" s="34"/>
      <c r="U12" s="34"/>
      <c r="V12" s="34"/>
    </row>
    <row r="13" ht="16.35" customHeight="1" spans="1:6">
      <c r="A13" s="7" t="s">
        <v>589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H25" sqref="H25"/>
    </sheetView>
  </sheetViews>
  <sheetFormatPr defaultColWidth="9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765</v>
      </c>
    </row>
    <row r="2" ht="46.55" customHeight="1" spans="1:1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669</v>
      </c>
      <c r="E4" s="4" t="s">
        <v>670</v>
      </c>
      <c r="F4" s="4" t="s">
        <v>766</v>
      </c>
      <c r="G4" s="4" t="s">
        <v>767</v>
      </c>
      <c r="H4" s="4" t="s">
        <v>768</v>
      </c>
      <c r="I4" s="4" t="s">
        <v>769</v>
      </c>
      <c r="J4" s="4" t="s">
        <v>770</v>
      </c>
      <c r="K4" s="4" t="s">
        <v>771</v>
      </c>
    </row>
    <row r="5" ht="17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137</v>
      </c>
      <c r="F6" s="13">
        <v>3.24</v>
      </c>
      <c r="G6" s="13">
        <v>3.24</v>
      </c>
      <c r="H6" s="13"/>
      <c r="I6" s="13"/>
      <c r="J6" s="13"/>
      <c r="K6" s="13"/>
    </row>
    <row r="7" ht="22.8" customHeight="1" spans="1:11">
      <c r="A7" s="14"/>
      <c r="B7" s="14"/>
      <c r="C7" s="14"/>
      <c r="D7" s="12" t="s">
        <v>155</v>
      </c>
      <c r="E7" s="12" t="s">
        <v>156</v>
      </c>
      <c r="F7" s="13">
        <v>3.24</v>
      </c>
      <c r="G7" s="13">
        <v>3.24</v>
      </c>
      <c r="H7" s="13"/>
      <c r="I7" s="13"/>
      <c r="J7" s="13"/>
      <c r="K7" s="13"/>
    </row>
    <row r="8" ht="22.8" customHeight="1" spans="1:11">
      <c r="A8" s="14"/>
      <c r="B8" s="14"/>
      <c r="C8" s="14"/>
      <c r="D8" s="33" t="s">
        <v>157</v>
      </c>
      <c r="E8" s="33" t="s">
        <v>158</v>
      </c>
      <c r="F8" s="13">
        <v>3.24</v>
      </c>
      <c r="G8" s="13">
        <v>3.24</v>
      </c>
      <c r="H8" s="13"/>
      <c r="I8" s="13"/>
      <c r="J8" s="13"/>
      <c r="K8" s="13"/>
    </row>
    <row r="9" ht="22.8" customHeight="1" spans="1:11">
      <c r="A9" s="36" t="s">
        <v>172</v>
      </c>
      <c r="B9" s="36" t="s">
        <v>175</v>
      </c>
      <c r="C9" s="36" t="s">
        <v>178</v>
      </c>
      <c r="D9" s="32" t="s">
        <v>685</v>
      </c>
      <c r="E9" s="5" t="s">
        <v>686</v>
      </c>
      <c r="F9" s="6">
        <v>3.24</v>
      </c>
      <c r="G9" s="34">
        <v>3.24</v>
      </c>
      <c r="H9" s="34"/>
      <c r="I9" s="34"/>
      <c r="J9" s="34"/>
      <c r="K9" s="34"/>
    </row>
    <row r="10" ht="16.35" customHeight="1" spans="1:5">
      <c r="A10" s="7" t="s">
        <v>589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workbookViewId="0">
      <selection activeCell="K26" sqref="K26"/>
    </sheetView>
  </sheetViews>
  <sheetFormatPr defaultColWidth="9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772</v>
      </c>
      <c r="R1" s="16"/>
    </row>
    <row r="2" ht="40.5" customHeight="1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669</v>
      </c>
      <c r="E4" s="4" t="s">
        <v>670</v>
      </c>
      <c r="F4" s="4" t="s">
        <v>766</v>
      </c>
      <c r="G4" s="4" t="s">
        <v>773</v>
      </c>
      <c r="H4" s="4" t="s">
        <v>774</v>
      </c>
      <c r="I4" s="4" t="s">
        <v>775</v>
      </c>
      <c r="J4" s="4" t="s">
        <v>776</v>
      </c>
      <c r="K4" s="4" t="s">
        <v>777</v>
      </c>
      <c r="L4" s="4" t="s">
        <v>778</v>
      </c>
      <c r="M4" s="4" t="s">
        <v>779</v>
      </c>
      <c r="N4" s="4" t="s">
        <v>768</v>
      </c>
      <c r="O4" s="4" t="s">
        <v>780</v>
      </c>
      <c r="P4" s="4" t="s">
        <v>781</v>
      </c>
      <c r="Q4" s="4" t="s">
        <v>769</v>
      </c>
      <c r="R4" s="4" t="s">
        <v>771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137</v>
      </c>
      <c r="F6" s="13">
        <v>3.24</v>
      </c>
      <c r="G6" s="13"/>
      <c r="H6" s="13"/>
      <c r="I6" s="13"/>
      <c r="J6" s="13"/>
      <c r="K6" s="13">
        <v>3.24</v>
      </c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 t="s">
        <v>155</v>
      </c>
      <c r="E7" s="12" t="s">
        <v>156</v>
      </c>
      <c r="F7" s="13">
        <v>3.24</v>
      </c>
      <c r="G7" s="13"/>
      <c r="H7" s="13"/>
      <c r="I7" s="13"/>
      <c r="J7" s="13"/>
      <c r="K7" s="13">
        <v>3.24</v>
      </c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33" t="s">
        <v>157</v>
      </c>
      <c r="E8" s="33" t="s">
        <v>158</v>
      </c>
      <c r="F8" s="13">
        <v>3.24</v>
      </c>
      <c r="G8" s="13"/>
      <c r="H8" s="13"/>
      <c r="I8" s="13"/>
      <c r="J8" s="13"/>
      <c r="K8" s="13">
        <v>3.24</v>
      </c>
      <c r="L8" s="13"/>
      <c r="M8" s="13"/>
      <c r="N8" s="13"/>
      <c r="O8" s="13"/>
      <c r="P8" s="13"/>
      <c r="Q8" s="13"/>
      <c r="R8" s="13"/>
    </row>
    <row r="9" ht="22.8" customHeight="1" spans="1:18">
      <c r="A9" s="36" t="s">
        <v>172</v>
      </c>
      <c r="B9" s="36" t="s">
        <v>175</v>
      </c>
      <c r="C9" s="36" t="s">
        <v>178</v>
      </c>
      <c r="D9" s="32" t="s">
        <v>685</v>
      </c>
      <c r="E9" s="5" t="s">
        <v>686</v>
      </c>
      <c r="F9" s="6">
        <v>3.24</v>
      </c>
      <c r="G9" s="34"/>
      <c r="H9" s="34"/>
      <c r="I9" s="34"/>
      <c r="J9" s="34"/>
      <c r="K9" s="34">
        <v>3.24</v>
      </c>
      <c r="L9" s="34"/>
      <c r="M9" s="34"/>
      <c r="N9" s="34"/>
      <c r="O9" s="34"/>
      <c r="P9" s="34"/>
      <c r="Q9" s="34"/>
      <c r="R9" s="34"/>
    </row>
    <row r="10" ht="16.35" customHeight="1" spans="1:5">
      <c r="A10" s="7" t="s">
        <v>589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782</v>
      </c>
      <c r="T1" s="16"/>
    </row>
    <row r="2" ht="36.2" customHeight="1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669</v>
      </c>
      <c r="E4" s="4" t="s">
        <v>670</v>
      </c>
      <c r="F4" s="4" t="s">
        <v>766</v>
      </c>
      <c r="G4" s="4" t="s">
        <v>673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676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137</v>
      </c>
      <c r="H5" s="4" t="s">
        <v>783</v>
      </c>
      <c r="I5" s="4" t="s">
        <v>784</v>
      </c>
      <c r="J5" s="4" t="s">
        <v>785</v>
      </c>
      <c r="K5" s="4" t="s">
        <v>786</v>
      </c>
      <c r="L5" s="4" t="s">
        <v>787</v>
      </c>
      <c r="M5" s="4" t="s">
        <v>788</v>
      </c>
      <c r="N5" s="4" t="s">
        <v>789</v>
      </c>
      <c r="O5" s="4" t="s">
        <v>790</v>
      </c>
      <c r="P5" s="4" t="s">
        <v>791</v>
      </c>
      <c r="Q5" s="4" t="s">
        <v>792</v>
      </c>
      <c r="R5" s="4" t="s">
        <v>137</v>
      </c>
      <c r="S5" s="4" t="s">
        <v>616</v>
      </c>
      <c r="T5" s="4" t="s">
        <v>749</v>
      </c>
    </row>
    <row r="6" ht="22.8" customHeight="1" spans="1:20">
      <c r="A6" s="14"/>
      <c r="B6" s="14"/>
      <c r="C6" s="14"/>
      <c r="D6" s="14"/>
      <c r="E6" s="14" t="s">
        <v>137</v>
      </c>
      <c r="F6" s="39">
        <v>120</v>
      </c>
      <c r="G6" s="39">
        <v>120</v>
      </c>
      <c r="H6" s="39">
        <v>74.59</v>
      </c>
      <c r="I6" s="39">
        <v>4.2</v>
      </c>
      <c r="J6" s="39">
        <v>3</v>
      </c>
      <c r="K6" s="39">
        <v>4</v>
      </c>
      <c r="L6" s="39">
        <v>9.2</v>
      </c>
      <c r="M6" s="39">
        <v>7.4</v>
      </c>
      <c r="N6" s="39"/>
      <c r="O6" s="39">
        <v>6.7</v>
      </c>
      <c r="P6" s="39">
        <v>5</v>
      </c>
      <c r="Q6" s="39">
        <v>5.91</v>
      </c>
      <c r="R6" s="39"/>
      <c r="S6" s="39"/>
      <c r="T6" s="39"/>
    </row>
    <row r="7" ht="22.8" customHeight="1" spans="1:20">
      <c r="A7" s="14"/>
      <c r="B7" s="14"/>
      <c r="C7" s="14"/>
      <c r="D7" s="12" t="s">
        <v>155</v>
      </c>
      <c r="E7" s="12" t="s">
        <v>156</v>
      </c>
      <c r="F7" s="39">
        <v>120</v>
      </c>
      <c r="G7" s="39">
        <v>120</v>
      </c>
      <c r="H7" s="39">
        <v>74.59</v>
      </c>
      <c r="I7" s="39">
        <v>4.2</v>
      </c>
      <c r="J7" s="39">
        <v>3</v>
      </c>
      <c r="K7" s="39">
        <v>4</v>
      </c>
      <c r="L7" s="39">
        <v>9.2</v>
      </c>
      <c r="M7" s="39">
        <v>7.4</v>
      </c>
      <c r="N7" s="39"/>
      <c r="O7" s="39">
        <v>6.7</v>
      </c>
      <c r="P7" s="39">
        <v>5</v>
      </c>
      <c r="Q7" s="39">
        <v>5.91</v>
      </c>
      <c r="R7" s="39"/>
      <c r="S7" s="39"/>
      <c r="T7" s="39"/>
    </row>
    <row r="8" ht="22.8" customHeight="1" spans="1:20">
      <c r="A8" s="14"/>
      <c r="B8" s="14"/>
      <c r="C8" s="14"/>
      <c r="D8" s="33" t="s">
        <v>157</v>
      </c>
      <c r="E8" s="33" t="s">
        <v>158</v>
      </c>
      <c r="F8" s="39">
        <v>120</v>
      </c>
      <c r="G8" s="39">
        <v>120</v>
      </c>
      <c r="H8" s="39">
        <v>74.59</v>
      </c>
      <c r="I8" s="39">
        <v>4.2</v>
      </c>
      <c r="J8" s="39">
        <v>3</v>
      </c>
      <c r="K8" s="39">
        <v>4</v>
      </c>
      <c r="L8" s="39">
        <v>9.2</v>
      </c>
      <c r="M8" s="39">
        <v>7.4</v>
      </c>
      <c r="N8" s="39"/>
      <c r="O8" s="39">
        <v>6.7</v>
      </c>
      <c r="P8" s="39">
        <v>5</v>
      </c>
      <c r="Q8" s="39">
        <v>5.91</v>
      </c>
      <c r="R8" s="39"/>
      <c r="S8" s="39"/>
      <c r="T8" s="39"/>
    </row>
    <row r="9" ht="22.8" customHeight="1" spans="1:20">
      <c r="A9" s="36" t="s">
        <v>172</v>
      </c>
      <c r="B9" s="36" t="s">
        <v>175</v>
      </c>
      <c r="C9" s="36" t="s">
        <v>178</v>
      </c>
      <c r="D9" s="32" t="s">
        <v>685</v>
      </c>
      <c r="E9" s="5" t="s">
        <v>686</v>
      </c>
      <c r="F9" s="6">
        <v>120</v>
      </c>
      <c r="G9" s="34">
        <v>120</v>
      </c>
      <c r="H9" s="34">
        <v>74.59</v>
      </c>
      <c r="I9" s="34">
        <v>4.2</v>
      </c>
      <c r="J9" s="34">
        <v>3</v>
      </c>
      <c r="K9" s="34">
        <v>4</v>
      </c>
      <c r="L9" s="34">
        <v>9.2</v>
      </c>
      <c r="M9" s="34">
        <v>7.4</v>
      </c>
      <c r="N9" s="34"/>
      <c r="O9" s="34">
        <v>6.7</v>
      </c>
      <c r="P9" s="34">
        <v>5</v>
      </c>
      <c r="Q9" s="34">
        <v>5.91</v>
      </c>
      <c r="R9" s="34"/>
      <c r="S9" s="34"/>
      <c r="T9" s="34"/>
    </row>
    <row r="10" ht="22.8" customHeight="1" spans="1:6">
      <c r="A10" s="7" t="s">
        <v>589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0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793</v>
      </c>
      <c r="AG1" s="16"/>
    </row>
    <row r="2" ht="43.95" customHeight="1" spans="1:3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669</v>
      </c>
      <c r="E4" s="4" t="s">
        <v>670</v>
      </c>
      <c r="F4" s="4" t="s">
        <v>794</v>
      </c>
      <c r="G4" s="4" t="s">
        <v>795</v>
      </c>
      <c r="H4" s="4" t="s">
        <v>796</v>
      </c>
      <c r="I4" s="4" t="s">
        <v>797</v>
      </c>
      <c r="J4" s="4" t="s">
        <v>798</v>
      </c>
      <c r="K4" s="4" t="s">
        <v>799</v>
      </c>
      <c r="L4" s="4" t="s">
        <v>800</v>
      </c>
      <c r="M4" s="4" t="s">
        <v>801</v>
      </c>
      <c r="N4" s="4" t="s">
        <v>802</v>
      </c>
      <c r="O4" s="4" t="s">
        <v>803</v>
      </c>
      <c r="P4" s="4" t="s">
        <v>804</v>
      </c>
      <c r="Q4" s="4" t="s">
        <v>789</v>
      </c>
      <c r="R4" s="4" t="s">
        <v>791</v>
      </c>
      <c r="S4" s="4" t="s">
        <v>805</v>
      </c>
      <c r="T4" s="4" t="s">
        <v>784</v>
      </c>
      <c r="U4" s="4" t="s">
        <v>785</v>
      </c>
      <c r="V4" s="4" t="s">
        <v>788</v>
      </c>
      <c r="W4" s="4" t="s">
        <v>806</v>
      </c>
      <c r="X4" s="4" t="s">
        <v>807</v>
      </c>
      <c r="Y4" s="4" t="s">
        <v>808</v>
      </c>
      <c r="Z4" s="4" t="s">
        <v>809</v>
      </c>
      <c r="AA4" s="4" t="s">
        <v>787</v>
      </c>
      <c r="AB4" s="4" t="s">
        <v>810</v>
      </c>
      <c r="AC4" s="4" t="s">
        <v>811</v>
      </c>
      <c r="AD4" s="4" t="s">
        <v>790</v>
      </c>
      <c r="AE4" s="4" t="s">
        <v>812</v>
      </c>
      <c r="AF4" s="4" t="s">
        <v>813</v>
      </c>
      <c r="AG4" s="4" t="s">
        <v>792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1"/>
      <c r="B6" s="21"/>
      <c r="C6" s="21"/>
      <c r="D6" s="5"/>
      <c r="E6" s="5" t="s">
        <v>137</v>
      </c>
      <c r="F6" s="39">
        <v>120</v>
      </c>
      <c r="G6" s="39">
        <v>12</v>
      </c>
      <c r="H6" s="39">
        <v>9</v>
      </c>
      <c r="I6" s="39">
        <v>5</v>
      </c>
      <c r="J6" s="39">
        <v>1</v>
      </c>
      <c r="K6" s="39">
        <v>6</v>
      </c>
      <c r="L6" s="39">
        <v>11</v>
      </c>
      <c r="M6" s="39">
        <v>4.54</v>
      </c>
      <c r="N6" s="39"/>
      <c r="O6" s="39"/>
      <c r="P6" s="39">
        <v>6.5</v>
      </c>
      <c r="Q6" s="39"/>
      <c r="R6" s="39">
        <v>5</v>
      </c>
      <c r="S6" s="39">
        <v>3</v>
      </c>
      <c r="T6" s="39">
        <v>4.2</v>
      </c>
      <c r="U6" s="39">
        <v>3</v>
      </c>
      <c r="V6" s="39">
        <v>7.4</v>
      </c>
      <c r="W6" s="39">
        <v>4</v>
      </c>
      <c r="X6" s="39"/>
      <c r="Y6" s="39"/>
      <c r="Z6" s="39">
        <v>1.2</v>
      </c>
      <c r="AA6" s="39">
        <v>3</v>
      </c>
      <c r="AB6" s="39">
        <v>2.17</v>
      </c>
      <c r="AC6" s="39"/>
      <c r="AD6" s="39">
        <v>6.7</v>
      </c>
      <c r="AE6" s="39">
        <v>19.38</v>
      </c>
      <c r="AF6" s="39"/>
      <c r="AG6" s="39">
        <v>5.91</v>
      </c>
    </row>
    <row r="7" ht="22.8" customHeight="1" spans="1:33">
      <c r="A7" s="14"/>
      <c r="B7" s="14"/>
      <c r="C7" s="14"/>
      <c r="D7" s="12" t="s">
        <v>155</v>
      </c>
      <c r="E7" s="12" t="s">
        <v>156</v>
      </c>
      <c r="F7" s="39">
        <v>120</v>
      </c>
      <c r="G7" s="39">
        <v>12</v>
      </c>
      <c r="H7" s="39">
        <v>9</v>
      </c>
      <c r="I7" s="39">
        <v>5</v>
      </c>
      <c r="J7" s="39">
        <v>1</v>
      </c>
      <c r="K7" s="39">
        <v>6</v>
      </c>
      <c r="L7" s="39">
        <v>11</v>
      </c>
      <c r="M7" s="39">
        <v>4.54</v>
      </c>
      <c r="N7" s="39"/>
      <c r="O7" s="39"/>
      <c r="P7" s="39">
        <v>6.5</v>
      </c>
      <c r="Q7" s="39"/>
      <c r="R7" s="39">
        <v>5</v>
      </c>
      <c r="S7" s="39">
        <v>3</v>
      </c>
      <c r="T7" s="39">
        <v>4.2</v>
      </c>
      <c r="U7" s="39">
        <v>3</v>
      </c>
      <c r="V7" s="39">
        <v>7.4</v>
      </c>
      <c r="W7" s="39">
        <v>4</v>
      </c>
      <c r="X7" s="39"/>
      <c r="Y7" s="39"/>
      <c r="Z7" s="39">
        <v>1.2</v>
      </c>
      <c r="AA7" s="39">
        <v>3</v>
      </c>
      <c r="AB7" s="39">
        <v>2.17</v>
      </c>
      <c r="AC7" s="39"/>
      <c r="AD7" s="39">
        <v>6.7</v>
      </c>
      <c r="AE7" s="39">
        <v>19.38</v>
      </c>
      <c r="AF7" s="39"/>
      <c r="AG7" s="39">
        <v>5.91</v>
      </c>
    </row>
    <row r="8" ht="22.8" customHeight="1" spans="1:33">
      <c r="A8" s="14"/>
      <c r="B8" s="14"/>
      <c r="C8" s="14"/>
      <c r="D8" s="33" t="s">
        <v>157</v>
      </c>
      <c r="E8" s="33" t="s">
        <v>158</v>
      </c>
      <c r="F8" s="39">
        <v>120</v>
      </c>
      <c r="G8" s="39">
        <v>12</v>
      </c>
      <c r="H8" s="39">
        <v>9</v>
      </c>
      <c r="I8" s="39">
        <v>5</v>
      </c>
      <c r="J8" s="39">
        <v>1</v>
      </c>
      <c r="K8" s="39">
        <v>6</v>
      </c>
      <c r="L8" s="39">
        <v>11</v>
      </c>
      <c r="M8" s="39">
        <v>4.54</v>
      </c>
      <c r="N8" s="39"/>
      <c r="O8" s="39"/>
      <c r="P8" s="39">
        <v>6.5</v>
      </c>
      <c r="Q8" s="39"/>
      <c r="R8" s="39">
        <v>5</v>
      </c>
      <c r="S8" s="39">
        <v>3</v>
      </c>
      <c r="T8" s="39">
        <v>4.2</v>
      </c>
      <c r="U8" s="39">
        <v>3</v>
      </c>
      <c r="V8" s="39">
        <v>7.4</v>
      </c>
      <c r="W8" s="39">
        <v>4</v>
      </c>
      <c r="X8" s="39"/>
      <c r="Y8" s="39"/>
      <c r="Z8" s="39">
        <v>1.2</v>
      </c>
      <c r="AA8" s="39">
        <v>3</v>
      </c>
      <c r="AB8" s="39">
        <v>2.17</v>
      </c>
      <c r="AC8" s="39"/>
      <c r="AD8" s="39">
        <v>6.7</v>
      </c>
      <c r="AE8" s="39">
        <v>19.38</v>
      </c>
      <c r="AF8" s="39"/>
      <c r="AG8" s="39">
        <v>5.91</v>
      </c>
    </row>
    <row r="9" ht="22.8" customHeight="1" spans="1:33">
      <c r="A9" s="36" t="s">
        <v>172</v>
      </c>
      <c r="B9" s="36" t="s">
        <v>175</v>
      </c>
      <c r="C9" s="36" t="s">
        <v>178</v>
      </c>
      <c r="D9" s="32" t="s">
        <v>685</v>
      </c>
      <c r="E9" s="5" t="s">
        <v>686</v>
      </c>
      <c r="F9" s="34">
        <v>120</v>
      </c>
      <c r="G9" s="34">
        <v>12</v>
      </c>
      <c r="H9" s="34">
        <v>9</v>
      </c>
      <c r="I9" s="34">
        <v>5</v>
      </c>
      <c r="J9" s="34">
        <v>1</v>
      </c>
      <c r="K9" s="34">
        <v>6</v>
      </c>
      <c r="L9" s="34">
        <v>11</v>
      </c>
      <c r="M9" s="34">
        <v>4.54</v>
      </c>
      <c r="N9" s="34"/>
      <c r="O9" s="34"/>
      <c r="P9" s="34">
        <v>6.5</v>
      </c>
      <c r="Q9" s="34"/>
      <c r="R9" s="34">
        <v>5</v>
      </c>
      <c r="S9" s="34">
        <v>3</v>
      </c>
      <c r="T9" s="34">
        <v>4.2</v>
      </c>
      <c r="U9" s="34">
        <v>3</v>
      </c>
      <c r="V9" s="34">
        <v>7.4</v>
      </c>
      <c r="W9" s="34">
        <v>4</v>
      </c>
      <c r="X9" s="34"/>
      <c r="Y9" s="34"/>
      <c r="Z9" s="34">
        <v>1.2</v>
      </c>
      <c r="AA9" s="34">
        <v>3</v>
      </c>
      <c r="AB9" s="34">
        <v>2.17</v>
      </c>
      <c r="AC9" s="34"/>
      <c r="AD9" s="34">
        <v>6.7</v>
      </c>
      <c r="AE9" s="34">
        <v>19.38</v>
      </c>
      <c r="AF9" s="34"/>
      <c r="AG9" s="34">
        <v>5.91</v>
      </c>
    </row>
    <row r="10" ht="16.35" customHeight="1" spans="1:5">
      <c r="A10" s="7" t="s">
        <v>589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814</v>
      </c>
      <c r="T1" s="16"/>
    </row>
    <row r="2" ht="47.4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160</v>
      </c>
      <c r="B4" s="4"/>
      <c r="C4" s="4"/>
      <c r="D4" s="4" t="s">
        <v>669</v>
      </c>
      <c r="E4" s="4" t="s">
        <v>670</v>
      </c>
      <c r="F4" s="4" t="s">
        <v>671</v>
      </c>
      <c r="G4" s="4" t="s">
        <v>672</v>
      </c>
      <c r="H4" s="4" t="s">
        <v>673</v>
      </c>
      <c r="I4" s="4" t="s">
        <v>674</v>
      </c>
      <c r="J4" s="4" t="s">
        <v>675</v>
      </c>
      <c r="K4" s="4" t="s">
        <v>676</v>
      </c>
      <c r="L4" s="4" t="s">
        <v>677</v>
      </c>
      <c r="M4" s="4" t="s">
        <v>678</v>
      </c>
      <c r="N4" s="4" t="s">
        <v>679</v>
      </c>
      <c r="O4" s="4" t="s">
        <v>418</v>
      </c>
      <c r="P4" s="4" t="s">
        <v>680</v>
      </c>
      <c r="Q4" s="4" t="s">
        <v>681</v>
      </c>
      <c r="R4" s="4" t="s">
        <v>682</v>
      </c>
      <c r="S4" s="4" t="s">
        <v>683</v>
      </c>
      <c r="T4" s="4" t="s">
        <v>684</v>
      </c>
    </row>
    <row r="5" ht="20.25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137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35"/>
      <c r="B8" s="35"/>
      <c r="C8" s="35"/>
      <c r="D8" s="33"/>
      <c r="E8" s="3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36"/>
      <c r="B9" s="36"/>
      <c r="C9" s="36"/>
      <c r="D9" s="32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ht="16.35" customHeight="1" spans="1:6">
      <c r="A10" s="7" t="s">
        <v>589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815</v>
      </c>
      <c r="T1" s="16"/>
    </row>
    <row r="2" ht="47.4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669</v>
      </c>
      <c r="E4" s="4" t="s">
        <v>670</v>
      </c>
      <c r="F4" s="4" t="s">
        <v>736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137</v>
      </c>
      <c r="H5" s="4" t="s">
        <v>417</v>
      </c>
      <c r="I5" s="4" t="s">
        <v>737</v>
      </c>
      <c r="J5" s="4" t="s">
        <v>418</v>
      </c>
      <c r="K5" s="4" t="s">
        <v>137</v>
      </c>
      <c r="L5" s="4" t="s">
        <v>739</v>
      </c>
      <c r="M5" s="4" t="s">
        <v>740</v>
      </c>
      <c r="N5" s="4" t="s">
        <v>681</v>
      </c>
      <c r="O5" s="4" t="s">
        <v>741</v>
      </c>
      <c r="P5" s="4" t="s">
        <v>742</v>
      </c>
      <c r="Q5" s="4" t="s">
        <v>743</v>
      </c>
      <c r="R5" s="4" t="s">
        <v>678</v>
      </c>
      <c r="S5" s="4" t="s">
        <v>680</v>
      </c>
      <c r="T5" s="4" t="s">
        <v>684</v>
      </c>
    </row>
    <row r="6" ht="22.8" customHeight="1" spans="1:20">
      <c r="A6" s="14"/>
      <c r="B6" s="14"/>
      <c r="C6" s="14"/>
      <c r="D6" s="14"/>
      <c r="E6" s="14" t="s">
        <v>137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35"/>
      <c r="B8" s="35"/>
      <c r="C8" s="35"/>
      <c r="D8" s="33"/>
      <c r="E8" s="3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36"/>
      <c r="B9" s="36"/>
      <c r="C9" s="36"/>
      <c r="D9" s="32"/>
      <c r="E9" s="37"/>
      <c r="F9" s="3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589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816</v>
      </c>
    </row>
    <row r="2" ht="38.8" customHeight="1" spans="1:8">
      <c r="A2" s="30" t="s">
        <v>25</v>
      </c>
      <c r="B2" s="30"/>
      <c r="C2" s="30"/>
      <c r="D2" s="30"/>
      <c r="E2" s="30"/>
      <c r="F2" s="30"/>
      <c r="G2" s="30"/>
      <c r="H2" s="30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137</v>
      </c>
      <c r="D4" s="4" t="s">
        <v>817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139</v>
      </c>
      <c r="E5" s="4" t="s">
        <v>415</v>
      </c>
      <c r="F5" s="4"/>
      <c r="G5" s="4" t="s">
        <v>416</v>
      </c>
      <c r="H5" s="4"/>
    </row>
    <row r="6" ht="23.25" customHeight="1" spans="1:8">
      <c r="A6" s="4"/>
      <c r="B6" s="4"/>
      <c r="C6" s="4"/>
      <c r="D6" s="4"/>
      <c r="E6" s="4" t="s">
        <v>417</v>
      </c>
      <c r="F6" s="4" t="s">
        <v>418</v>
      </c>
      <c r="G6" s="4"/>
      <c r="H6" s="4"/>
    </row>
    <row r="7" ht="22.8" customHeight="1" spans="1:8">
      <c r="A7" s="14"/>
      <c r="B7" s="31" t="s">
        <v>137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3"/>
      <c r="B9" s="33"/>
      <c r="C9" s="13"/>
      <c r="D9" s="13"/>
      <c r="E9" s="13"/>
      <c r="F9" s="13"/>
      <c r="G9" s="13"/>
      <c r="H9" s="13"/>
    </row>
    <row r="10" ht="22.8" customHeight="1" spans="1:8">
      <c r="A10" s="33"/>
      <c r="B10" s="33"/>
      <c r="C10" s="13"/>
      <c r="D10" s="13"/>
      <c r="E10" s="13"/>
      <c r="F10" s="13"/>
      <c r="G10" s="13"/>
      <c r="H10" s="13"/>
    </row>
    <row r="11" ht="22.8" customHeight="1" spans="1:8">
      <c r="A11" s="33"/>
      <c r="B11" s="33"/>
      <c r="C11" s="13"/>
      <c r="D11" s="13"/>
      <c r="E11" s="13"/>
      <c r="F11" s="13"/>
      <c r="G11" s="13"/>
      <c r="H11" s="13"/>
    </row>
    <row r="12" ht="22.8" customHeight="1" spans="1:8">
      <c r="A12" s="32"/>
      <c r="B12" s="32"/>
      <c r="C12" s="6"/>
      <c r="D12" s="6"/>
      <c r="E12" s="34"/>
      <c r="F12" s="34"/>
      <c r="G12" s="34"/>
      <c r="H12" s="34"/>
    </row>
    <row r="13" ht="16.35" customHeight="1" spans="1:3">
      <c r="A13" s="7" t="s">
        <v>589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818</v>
      </c>
    </row>
    <row r="2" ht="38.8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137</v>
      </c>
      <c r="D4" s="4" t="s">
        <v>819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139</v>
      </c>
      <c r="E5" s="4" t="s">
        <v>415</v>
      </c>
      <c r="F5" s="4"/>
      <c r="G5" s="4" t="s">
        <v>416</v>
      </c>
      <c r="H5" s="4"/>
    </row>
    <row r="6" ht="24.15" customHeight="1" spans="1:8">
      <c r="A6" s="4"/>
      <c r="B6" s="4"/>
      <c r="C6" s="4"/>
      <c r="D6" s="4"/>
      <c r="E6" s="4" t="s">
        <v>417</v>
      </c>
      <c r="F6" s="4" t="s">
        <v>418</v>
      </c>
      <c r="G6" s="4"/>
      <c r="H6" s="4"/>
    </row>
    <row r="7" ht="22.8" customHeight="1" spans="1:8">
      <c r="A7" s="14"/>
      <c r="B7" s="31" t="s">
        <v>137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3"/>
      <c r="B9" s="33"/>
      <c r="C9" s="13"/>
      <c r="D9" s="13"/>
      <c r="E9" s="13"/>
      <c r="F9" s="13"/>
      <c r="G9" s="13"/>
      <c r="H9" s="13"/>
    </row>
    <row r="10" ht="22.8" customHeight="1" spans="1:8">
      <c r="A10" s="33"/>
      <c r="B10" s="33"/>
      <c r="C10" s="13"/>
      <c r="D10" s="13"/>
      <c r="E10" s="13"/>
      <c r="F10" s="13"/>
      <c r="G10" s="13"/>
      <c r="H10" s="13"/>
    </row>
    <row r="11" ht="22.8" customHeight="1" spans="1:8">
      <c r="A11" s="33"/>
      <c r="B11" s="33"/>
      <c r="C11" s="13"/>
      <c r="D11" s="13"/>
      <c r="E11" s="13"/>
      <c r="F11" s="13"/>
      <c r="G11" s="13"/>
      <c r="H11" s="13"/>
    </row>
    <row r="12" ht="22.8" customHeight="1" spans="1:8">
      <c r="A12" s="32"/>
      <c r="B12" s="32"/>
      <c r="C12" s="6"/>
      <c r="D12" s="6"/>
      <c r="E12" s="34"/>
      <c r="F12" s="34"/>
      <c r="G12" s="34"/>
      <c r="H12" s="34"/>
    </row>
    <row r="13" ht="16.35" customHeight="1" spans="1:4">
      <c r="A13" s="7" t="s">
        <v>589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topLeftCell="A5" workbookViewId="0">
      <selection activeCell="M19" sqref="M19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820</v>
      </c>
      <c r="N1" s="16"/>
    </row>
    <row r="2" ht="45.7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669</v>
      </c>
      <c r="B4" s="4" t="s">
        <v>821</v>
      </c>
      <c r="C4" s="4" t="s">
        <v>822</v>
      </c>
      <c r="D4" s="4"/>
      <c r="E4" s="4"/>
      <c r="F4" s="4"/>
      <c r="G4" s="4"/>
      <c r="H4" s="4"/>
      <c r="I4" s="4"/>
      <c r="J4" s="4"/>
      <c r="K4" s="4"/>
      <c r="L4" s="4"/>
      <c r="M4" s="4" t="s">
        <v>823</v>
      </c>
      <c r="N4" s="4"/>
    </row>
    <row r="5" ht="31.9" customHeight="1" spans="1:14">
      <c r="A5" s="4"/>
      <c r="B5" s="4"/>
      <c r="C5" s="4" t="s">
        <v>824</v>
      </c>
      <c r="D5" s="4" t="s">
        <v>140</v>
      </c>
      <c r="E5" s="4"/>
      <c r="F5" s="4"/>
      <c r="G5" s="4"/>
      <c r="H5" s="4"/>
      <c r="I5" s="4"/>
      <c r="J5" s="4" t="s">
        <v>825</v>
      </c>
      <c r="K5" s="4" t="s">
        <v>142</v>
      </c>
      <c r="L5" s="4" t="s">
        <v>143</v>
      </c>
      <c r="M5" s="4" t="s">
        <v>826</v>
      </c>
      <c r="N5" s="4" t="s">
        <v>827</v>
      </c>
    </row>
    <row r="6" ht="44.85" customHeight="1" spans="1:14">
      <c r="A6" s="4"/>
      <c r="B6" s="4"/>
      <c r="C6" s="4"/>
      <c r="D6" s="4" t="s">
        <v>828</v>
      </c>
      <c r="E6" s="4" t="s">
        <v>829</v>
      </c>
      <c r="F6" s="4" t="s">
        <v>830</v>
      </c>
      <c r="G6" s="4" t="s">
        <v>831</v>
      </c>
      <c r="H6" s="4" t="s">
        <v>832</v>
      </c>
      <c r="I6" s="4" t="s">
        <v>833</v>
      </c>
      <c r="J6" s="4"/>
      <c r="K6" s="4"/>
      <c r="L6" s="4"/>
      <c r="M6" s="4"/>
      <c r="N6" s="4"/>
    </row>
    <row r="7" ht="22.8" customHeight="1" spans="1:14">
      <c r="A7" s="14"/>
      <c r="B7" s="31" t="s">
        <v>137</v>
      </c>
      <c r="C7" s="13">
        <v>2952.11</v>
      </c>
      <c r="D7" s="13">
        <v>2952.11</v>
      </c>
      <c r="E7" s="13">
        <v>693.41</v>
      </c>
      <c r="F7" s="13"/>
      <c r="G7" s="13"/>
      <c r="H7" s="13"/>
      <c r="I7" s="13"/>
      <c r="J7" s="13"/>
      <c r="K7" s="13"/>
      <c r="L7" s="13"/>
      <c r="M7" s="13">
        <v>2952.11</v>
      </c>
      <c r="N7" s="14"/>
    </row>
    <row r="8" ht="22.8" customHeight="1" spans="1:14">
      <c r="A8" s="12" t="s">
        <v>155</v>
      </c>
      <c r="B8" s="12" t="s">
        <v>156</v>
      </c>
      <c r="C8" s="13">
        <v>2952.11</v>
      </c>
      <c r="D8" s="13">
        <v>2952.11</v>
      </c>
      <c r="E8" s="13">
        <v>693.41</v>
      </c>
      <c r="F8" s="13"/>
      <c r="G8" s="13"/>
      <c r="H8" s="13"/>
      <c r="I8" s="13"/>
      <c r="J8" s="13"/>
      <c r="K8" s="13"/>
      <c r="L8" s="13"/>
      <c r="M8" s="13">
        <v>2952.11</v>
      </c>
      <c r="N8" s="14"/>
    </row>
    <row r="9" ht="22.8" customHeight="1" spans="1:14">
      <c r="A9" s="32" t="s">
        <v>834</v>
      </c>
      <c r="B9" s="32" t="s">
        <v>835</v>
      </c>
      <c r="C9" s="6">
        <v>27.23</v>
      </c>
      <c r="D9" s="6">
        <v>27.23</v>
      </c>
      <c r="E9" s="6">
        <v>27.23</v>
      </c>
      <c r="F9" s="6"/>
      <c r="G9" s="6"/>
      <c r="H9" s="6"/>
      <c r="I9" s="6"/>
      <c r="J9" s="6"/>
      <c r="K9" s="6"/>
      <c r="L9" s="6"/>
      <c r="M9" s="6">
        <v>27.23</v>
      </c>
      <c r="N9" s="5"/>
    </row>
    <row r="10" ht="22.8" customHeight="1" spans="1:14">
      <c r="A10" s="32" t="s">
        <v>834</v>
      </c>
      <c r="B10" s="32" t="s">
        <v>836</v>
      </c>
      <c r="C10" s="6">
        <v>20</v>
      </c>
      <c r="D10" s="6">
        <v>20</v>
      </c>
      <c r="E10" s="6"/>
      <c r="F10" s="6"/>
      <c r="G10" s="6"/>
      <c r="H10" s="6"/>
      <c r="I10" s="6"/>
      <c r="J10" s="6"/>
      <c r="K10" s="6"/>
      <c r="L10" s="6"/>
      <c r="M10" s="6">
        <v>20</v>
      </c>
      <c r="N10" s="5"/>
    </row>
    <row r="11" ht="22.8" customHeight="1" spans="1:14">
      <c r="A11" s="32" t="s">
        <v>834</v>
      </c>
      <c r="B11" s="32" t="s">
        <v>837</v>
      </c>
      <c r="C11" s="6">
        <v>21.5</v>
      </c>
      <c r="D11" s="6">
        <v>21.5</v>
      </c>
      <c r="E11" s="6"/>
      <c r="F11" s="6"/>
      <c r="G11" s="6"/>
      <c r="H11" s="6"/>
      <c r="I11" s="6"/>
      <c r="J11" s="6"/>
      <c r="K11" s="6"/>
      <c r="L11" s="6"/>
      <c r="M11" s="6">
        <v>21.5</v>
      </c>
      <c r="N11" s="5"/>
    </row>
    <row r="12" ht="22.8" customHeight="1" spans="1:14">
      <c r="A12" s="32" t="s">
        <v>834</v>
      </c>
      <c r="B12" s="32" t="s">
        <v>838</v>
      </c>
      <c r="C12" s="6">
        <v>160.7</v>
      </c>
      <c r="D12" s="6">
        <v>160.7</v>
      </c>
      <c r="E12" s="6"/>
      <c r="F12" s="6"/>
      <c r="G12" s="6"/>
      <c r="H12" s="6"/>
      <c r="I12" s="6"/>
      <c r="J12" s="6"/>
      <c r="K12" s="6"/>
      <c r="L12" s="6"/>
      <c r="M12" s="6">
        <v>160.7</v>
      </c>
      <c r="N12" s="5"/>
    </row>
    <row r="13" ht="22.8" customHeight="1" spans="1:14">
      <c r="A13" s="32" t="s">
        <v>834</v>
      </c>
      <c r="B13" s="32" t="s">
        <v>839</v>
      </c>
      <c r="C13" s="6">
        <v>19.95</v>
      </c>
      <c r="D13" s="6">
        <v>19.95</v>
      </c>
      <c r="E13" s="6">
        <v>19.95</v>
      </c>
      <c r="F13" s="6"/>
      <c r="G13" s="6"/>
      <c r="H13" s="6"/>
      <c r="I13" s="6"/>
      <c r="J13" s="6"/>
      <c r="K13" s="6"/>
      <c r="L13" s="6"/>
      <c r="M13" s="6">
        <v>19.95</v>
      </c>
      <c r="N13" s="5"/>
    </row>
    <row r="14" ht="22.8" customHeight="1" spans="1:14">
      <c r="A14" s="32" t="s">
        <v>834</v>
      </c>
      <c r="B14" s="32" t="s">
        <v>247</v>
      </c>
      <c r="C14" s="6">
        <v>42.4</v>
      </c>
      <c r="D14" s="6">
        <v>42.4</v>
      </c>
      <c r="E14" s="6"/>
      <c r="F14" s="6"/>
      <c r="G14" s="6"/>
      <c r="H14" s="6"/>
      <c r="I14" s="6"/>
      <c r="J14" s="6"/>
      <c r="K14" s="6"/>
      <c r="L14" s="6"/>
      <c r="M14" s="6">
        <v>42.4</v>
      </c>
      <c r="N14" s="5"/>
    </row>
    <row r="15" ht="22.8" customHeight="1" spans="1:14">
      <c r="A15" s="32" t="s">
        <v>834</v>
      </c>
      <c r="B15" s="32" t="s">
        <v>273</v>
      </c>
      <c r="C15" s="6">
        <v>62.5</v>
      </c>
      <c r="D15" s="6">
        <v>62.5</v>
      </c>
      <c r="E15" s="6"/>
      <c r="F15" s="6"/>
      <c r="G15" s="6"/>
      <c r="H15" s="6"/>
      <c r="I15" s="6"/>
      <c r="J15" s="6"/>
      <c r="K15" s="6"/>
      <c r="L15" s="6"/>
      <c r="M15" s="6">
        <v>62.5</v>
      </c>
      <c r="N15" s="5"/>
    </row>
    <row r="16" ht="22.8" customHeight="1" spans="1:14">
      <c r="A16" s="32" t="s">
        <v>834</v>
      </c>
      <c r="B16" s="32" t="s">
        <v>840</v>
      </c>
      <c r="C16" s="6">
        <v>38.35</v>
      </c>
      <c r="D16" s="6">
        <v>38.35</v>
      </c>
      <c r="E16" s="6">
        <v>38.35</v>
      </c>
      <c r="F16" s="6"/>
      <c r="G16" s="6"/>
      <c r="H16" s="6"/>
      <c r="I16" s="6"/>
      <c r="J16" s="6"/>
      <c r="K16" s="6"/>
      <c r="L16" s="6"/>
      <c r="M16" s="6">
        <v>38.35</v>
      </c>
      <c r="N16" s="5"/>
    </row>
    <row r="17" ht="22.8" customHeight="1" spans="1:14">
      <c r="A17" s="32" t="s">
        <v>834</v>
      </c>
      <c r="B17" s="32" t="s">
        <v>841</v>
      </c>
      <c r="C17" s="6">
        <v>600</v>
      </c>
      <c r="D17" s="6">
        <v>600</v>
      </c>
      <c r="E17" s="6"/>
      <c r="F17" s="6"/>
      <c r="G17" s="6"/>
      <c r="H17" s="6"/>
      <c r="I17" s="6"/>
      <c r="J17" s="6"/>
      <c r="K17" s="6"/>
      <c r="L17" s="6"/>
      <c r="M17" s="6">
        <v>600</v>
      </c>
      <c r="N17" s="5"/>
    </row>
    <row r="18" ht="22.8" customHeight="1" spans="1:14">
      <c r="A18" s="32" t="s">
        <v>834</v>
      </c>
      <c r="B18" s="32" t="s">
        <v>842</v>
      </c>
      <c r="C18" s="6">
        <v>95</v>
      </c>
      <c r="D18" s="6">
        <v>95</v>
      </c>
      <c r="E18" s="6">
        <v>95</v>
      </c>
      <c r="F18" s="6"/>
      <c r="G18" s="6"/>
      <c r="H18" s="6"/>
      <c r="I18" s="6"/>
      <c r="J18" s="6"/>
      <c r="K18" s="6"/>
      <c r="L18" s="6"/>
      <c r="M18" s="6">
        <v>95</v>
      </c>
      <c r="N18" s="5"/>
    </row>
    <row r="19" ht="22.8" customHeight="1" spans="1:14">
      <c r="A19" s="32" t="s">
        <v>834</v>
      </c>
      <c r="B19" s="32" t="s">
        <v>843</v>
      </c>
      <c r="C19" s="6">
        <v>98.18</v>
      </c>
      <c r="D19" s="6">
        <v>98.18</v>
      </c>
      <c r="E19" s="6">
        <v>98.18</v>
      </c>
      <c r="F19" s="6"/>
      <c r="G19" s="6"/>
      <c r="H19" s="6"/>
      <c r="I19" s="6"/>
      <c r="J19" s="6"/>
      <c r="K19" s="6"/>
      <c r="L19" s="6"/>
      <c r="M19" s="6">
        <v>98.18</v>
      </c>
      <c r="N19" s="5"/>
    </row>
    <row r="20" ht="22.8" customHeight="1" spans="1:14">
      <c r="A20" s="32" t="s">
        <v>834</v>
      </c>
      <c r="B20" s="32" t="s">
        <v>284</v>
      </c>
      <c r="C20" s="6">
        <v>642.5</v>
      </c>
      <c r="D20" s="6">
        <v>642.5</v>
      </c>
      <c r="E20" s="6"/>
      <c r="F20" s="6"/>
      <c r="G20" s="6"/>
      <c r="H20" s="6"/>
      <c r="I20" s="6"/>
      <c r="J20" s="6"/>
      <c r="K20" s="6"/>
      <c r="L20" s="6"/>
      <c r="M20" s="6">
        <v>642.5</v>
      </c>
      <c r="N20" s="5"/>
    </row>
    <row r="21" ht="22.8" customHeight="1" spans="1:14">
      <c r="A21" s="32" t="s">
        <v>834</v>
      </c>
      <c r="B21" s="32" t="s">
        <v>844</v>
      </c>
      <c r="C21" s="6">
        <v>35</v>
      </c>
      <c r="D21" s="6">
        <v>35</v>
      </c>
      <c r="E21" s="6"/>
      <c r="F21" s="6"/>
      <c r="G21" s="6"/>
      <c r="H21" s="6"/>
      <c r="I21" s="6"/>
      <c r="J21" s="6"/>
      <c r="K21" s="6"/>
      <c r="L21" s="6"/>
      <c r="M21" s="6">
        <v>35</v>
      </c>
      <c r="N21" s="5"/>
    </row>
    <row r="22" ht="22.8" customHeight="1" spans="1:14">
      <c r="A22" s="32" t="s">
        <v>834</v>
      </c>
      <c r="B22" s="32" t="s">
        <v>845</v>
      </c>
      <c r="C22" s="6">
        <v>414.7</v>
      </c>
      <c r="D22" s="6">
        <v>414.7</v>
      </c>
      <c r="E22" s="6">
        <v>414.7</v>
      </c>
      <c r="F22" s="6"/>
      <c r="G22" s="6"/>
      <c r="H22" s="6"/>
      <c r="I22" s="6"/>
      <c r="J22" s="6"/>
      <c r="K22" s="6"/>
      <c r="L22" s="6"/>
      <c r="M22" s="6">
        <v>414.7</v>
      </c>
      <c r="N22" s="5"/>
    </row>
    <row r="23" ht="22.8" customHeight="1" spans="1:14">
      <c r="A23" s="32" t="s">
        <v>834</v>
      </c>
      <c r="B23" s="32" t="s">
        <v>358</v>
      </c>
      <c r="C23" s="6">
        <v>138</v>
      </c>
      <c r="D23" s="6">
        <v>138</v>
      </c>
      <c r="E23" s="6"/>
      <c r="F23" s="6"/>
      <c r="G23" s="6"/>
      <c r="H23" s="6"/>
      <c r="I23" s="6"/>
      <c r="J23" s="6"/>
      <c r="K23" s="6"/>
      <c r="L23" s="6"/>
      <c r="M23" s="6">
        <v>138</v>
      </c>
      <c r="N23" s="5"/>
    </row>
    <row r="24" ht="22.8" customHeight="1" spans="1:14">
      <c r="A24" s="32" t="s">
        <v>834</v>
      </c>
      <c r="B24" s="32" t="s">
        <v>365</v>
      </c>
      <c r="C24" s="6">
        <v>230.1</v>
      </c>
      <c r="D24" s="6">
        <v>230.1</v>
      </c>
      <c r="E24" s="6"/>
      <c r="F24" s="6"/>
      <c r="G24" s="6"/>
      <c r="H24" s="6"/>
      <c r="I24" s="6"/>
      <c r="J24" s="6"/>
      <c r="K24" s="6"/>
      <c r="L24" s="6"/>
      <c r="M24" s="6">
        <v>230.1</v>
      </c>
      <c r="N24" s="5"/>
    </row>
    <row r="25" ht="22.8" customHeight="1" spans="1:14">
      <c r="A25" s="32" t="s">
        <v>834</v>
      </c>
      <c r="B25" s="32" t="s">
        <v>386</v>
      </c>
      <c r="C25" s="6">
        <v>6</v>
      </c>
      <c r="D25" s="6">
        <v>6</v>
      </c>
      <c r="E25" s="6"/>
      <c r="F25" s="6"/>
      <c r="G25" s="6"/>
      <c r="H25" s="6"/>
      <c r="I25" s="6"/>
      <c r="J25" s="6"/>
      <c r="K25" s="6"/>
      <c r="L25" s="6"/>
      <c r="M25" s="6">
        <v>6</v>
      </c>
      <c r="N25" s="5"/>
    </row>
    <row r="26" ht="22.8" customHeight="1" spans="1:14">
      <c r="A26" s="32" t="s">
        <v>834</v>
      </c>
      <c r="B26" s="32" t="s">
        <v>846</v>
      </c>
      <c r="C26" s="6">
        <v>300</v>
      </c>
      <c r="D26" s="6">
        <v>300</v>
      </c>
      <c r="E26" s="6"/>
      <c r="F26" s="6"/>
      <c r="G26" s="6"/>
      <c r="H26" s="6"/>
      <c r="I26" s="6"/>
      <c r="J26" s="6"/>
      <c r="K26" s="6"/>
      <c r="L26" s="6"/>
      <c r="M26" s="6">
        <v>300</v>
      </c>
      <c r="N26" s="5"/>
    </row>
    <row r="27" ht="16.35" customHeight="1" spans="1:4">
      <c r="A27" s="7" t="s">
        <v>589</v>
      </c>
      <c r="B27" s="7"/>
      <c r="C27" s="7"/>
      <c r="D27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7:D2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workbookViewId="0">
      <selection activeCell="L15" sqref="L15"/>
    </sheetView>
  </sheetViews>
  <sheetFormatPr defaultColWidth="9" defaultRowHeight="13.5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5" width="10.45" customWidth="1"/>
    <col min="6" max="6" width="5.96666666666667" customWidth="1"/>
    <col min="7" max="7" width="5.56666666666667" customWidth="1"/>
    <col min="8" max="9" width="5.83333333333333" customWidth="1"/>
    <col min="10" max="14" width="5.96666666666667" customWidth="1"/>
    <col min="15" max="15" width="5.56666666666667" customWidth="1"/>
    <col min="16" max="16" width="5.96666666666667" customWidth="1"/>
    <col min="17" max="19" width="5.56666666666667" customWidth="1"/>
    <col min="20" max="20" width="6.78333333333333" customWidth="1"/>
    <col min="21" max="21" width="6.65" customWidth="1"/>
    <col min="22" max="22" width="5.83333333333333" customWidth="1"/>
    <col min="23" max="24" width="5.96666666666667" customWidth="1"/>
    <col min="25" max="25" width="11.8083333333333" customWidth="1"/>
    <col min="26" max="26" width="13.025" customWidth="1"/>
    <col min="27" max="27" width="17.6416666666667" customWidth="1"/>
    <col min="28" max="28" width="10.3166666666667" customWidth="1"/>
  </cols>
  <sheetData>
    <row r="1" customFormat="1" ht="16.35" customHeight="1" spans="1:1">
      <c r="A1" s="1"/>
    </row>
    <row r="2" customFormat="1" ht="38.8" customHeight="1" spans="1:28">
      <c r="A2" s="10" t="s">
        <v>847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customFormat="1" ht="24.15" customHeight="1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customFormat="1" ht="21.55" customHeight="1" spans="27:28">
      <c r="AA4" s="9" t="s">
        <v>32</v>
      </c>
      <c r="AB4" s="9"/>
    </row>
    <row r="5" customFormat="1" ht="31.05" customHeight="1" spans="1:28">
      <c r="A5" s="17" t="s">
        <v>669</v>
      </c>
      <c r="B5" s="17" t="s">
        <v>848</v>
      </c>
      <c r="C5" s="17" t="s">
        <v>849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850</v>
      </c>
      <c r="U5" s="17"/>
      <c r="V5" s="17"/>
      <c r="W5" s="17"/>
      <c r="X5" s="17"/>
      <c r="Y5" s="17"/>
      <c r="Z5" s="17"/>
      <c r="AA5" s="17"/>
      <c r="AB5" s="17" t="s">
        <v>851</v>
      </c>
    </row>
    <row r="6" customFormat="1" ht="52.6" customHeight="1" spans="1:28">
      <c r="A6" s="17"/>
      <c r="B6" s="17"/>
      <c r="C6" s="17" t="s">
        <v>137</v>
      </c>
      <c r="D6" s="17" t="s">
        <v>852</v>
      </c>
      <c r="E6" s="17"/>
      <c r="F6" s="17" t="s">
        <v>853</v>
      </c>
      <c r="G6" s="17"/>
      <c r="H6" s="17" t="s">
        <v>854</v>
      </c>
      <c r="I6" s="17"/>
      <c r="J6" s="17" t="s">
        <v>855</v>
      </c>
      <c r="K6" s="17"/>
      <c r="L6" s="17"/>
      <c r="M6" s="17"/>
      <c r="N6" s="17" t="s">
        <v>856</v>
      </c>
      <c r="O6" s="17"/>
      <c r="P6" s="17"/>
      <c r="Q6" s="17"/>
      <c r="R6" s="17" t="s">
        <v>857</v>
      </c>
      <c r="S6" s="17"/>
      <c r="T6" s="17" t="s">
        <v>852</v>
      </c>
      <c r="U6" s="17" t="s">
        <v>853</v>
      </c>
      <c r="V6" s="17" t="s">
        <v>854</v>
      </c>
      <c r="W6" s="17" t="s">
        <v>855</v>
      </c>
      <c r="X6" s="17"/>
      <c r="Y6" s="17" t="s">
        <v>858</v>
      </c>
      <c r="Z6" s="17"/>
      <c r="AA6" s="17" t="s">
        <v>859</v>
      </c>
      <c r="AB6" s="17"/>
    </row>
    <row r="7" customFormat="1" ht="80.2" customHeight="1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860</v>
      </c>
      <c r="K7" s="17"/>
      <c r="L7" s="17" t="s">
        <v>861</v>
      </c>
      <c r="M7" s="17"/>
      <c r="N7" s="17" t="s">
        <v>862</v>
      </c>
      <c r="O7" s="17"/>
      <c r="P7" s="17" t="s">
        <v>863</v>
      </c>
      <c r="Q7" s="17"/>
      <c r="R7" s="17"/>
      <c r="S7" s="17"/>
      <c r="T7" s="17"/>
      <c r="U7" s="17"/>
      <c r="V7" s="17"/>
      <c r="W7" s="17" t="s">
        <v>860</v>
      </c>
      <c r="X7" s="17" t="s">
        <v>861</v>
      </c>
      <c r="Y7" s="17" t="s">
        <v>864</v>
      </c>
      <c r="Z7" s="17" t="s">
        <v>865</v>
      </c>
      <c r="AA7" s="17"/>
      <c r="AB7" s="17"/>
    </row>
    <row r="8" customFormat="1" ht="43.1" customHeight="1" spans="1:28">
      <c r="A8" s="17"/>
      <c r="B8" s="17"/>
      <c r="C8" s="17" t="s">
        <v>866</v>
      </c>
      <c r="D8" s="17" t="s">
        <v>867</v>
      </c>
      <c r="E8" s="17" t="s">
        <v>866</v>
      </c>
      <c r="F8" s="17" t="s">
        <v>867</v>
      </c>
      <c r="G8" s="17" t="s">
        <v>866</v>
      </c>
      <c r="H8" s="17" t="s">
        <v>868</v>
      </c>
      <c r="I8" s="17" t="s">
        <v>866</v>
      </c>
      <c r="J8" s="17" t="s">
        <v>869</v>
      </c>
      <c r="K8" s="17" t="s">
        <v>866</v>
      </c>
      <c r="L8" s="17" t="s">
        <v>869</v>
      </c>
      <c r="M8" s="17" t="s">
        <v>866</v>
      </c>
      <c r="N8" s="17" t="s">
        <v>869</v>
      </c>
      <c r="O8" s="17" t="s">
        <v>866</v>
      </c>
      <c r="P8" s="17" t="s">
        <v>869</v>
      </c>
      <c r="Q8" s="17" t="s">
        <v>866</v>
      </c>
      <c r="R8" s="17" t="s">
        <v>869</v>
      </c>
      <c r="S8" s="17" t="s">
        <v>866</v>
      </c>
      <c r="T8" s="17" t="s">
        <v>867</v>
      </c>
      <c r="U8" s="17" t="s">
        <v>867</v>
      </c>
      <c r="V8" s="17" t="s">
        <v>868</v>
      </c>
      <c r="W8" s="17" t="s">
        <v>869</v>
      </c>
      <c r="X8" s="17" t="s">
        <v>869</v>
      </c>
      <c r="Y8" s="17" t="s">
        <v>869</v>
      </c>
      <c r="Z8" s="17" t="s">
        <v>869</v>
      </c>
      <c r="AA8" s="17" t="s">
        <v>869</v>
      </c>
      <c r="AB8" s="17"/>
    </row>
    <row r="9" customFormat="1" ht="31.9" customHeight="1" spans="1:28">
      <c r="A9" s="17" t="s">
        <v>870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customFormat="1" ht="31.9" customHeight="1" spans="1:2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1"/>
  <sheetViews>
    <sheetView topLeftCell="H1" workbookViewId="0">
      <selection activeCell="P19" sqref="P19"/>
    </sheetView>
  </sheetViews>
  <sheetFormatPr defaultColWidth="9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2" width="9.76666666666667" customWidth="1"/>
  </cols>
  <sheetData>
    <row r="1" customFormat="1" ht="16.35" customHeight="1" spans="1:1">
      <c r="A1" s="1"/>
    </row>
    <row r="2" customFormat="1" ht="43.95" customHeight="1" spans="1:31">
      <c r="A2" s="10" t="s">
        <v>871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customFormat="1" ht="21.55" customHeight="1" spans="1:3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customFormat="1" ht="21.55" customHeight="1" spans="1:31">
      <c r="A4" s="3"/>
      <c r="B4" s="3"/>
      <c r="C4" s="3"/>
      <c r="D4" s="3"/>
      <c r="E4" s="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9" t="s">
        <v>32</v>
      </c>
      <c r="AD4" s="9"/>
      <c r="AE4" s="9"/>
    </row>
    <row r="5" customFormat="1" ht="34.5" customHeight="1" spans="1:31">
      <c r="A5" s="17" t="s">
        <v>160</v>
      </c>
      <c r="B5" s="17"/>
      <c r="C5" s="17"/>
      <c r="D5" s="17" t="s">
        <v>669</v>
      </c>
      <c r="E5" s="17" t="s">
        <v>659</v>
      </c>
      <c r="F5" s="17" t="s">
        <v>872</v>
      </c>
      <c r="G5" s="17" t="s">
        <v>873</v>
      </c>
      <c r="H5" s="17" t="s">
        <v>874</v>
      </c>
      <c r="I5" s="17" t="s">
        <v>875</v>
      </c>
      <c r="J5" s="17" t="s">
        <v>876</v>
      </c>
      <c r="K5" s="17" t="s">
        <v>877</v>
      </c>
      <c r="L5" s="17" t="s">
        <v>878</v>
      </c>
      <c r="M5" s="17" t="s">
        <v>879</v>
      </c>
      <c r="N5" s="17" t="s">
        <v>880</v>
      </c>
      <c r="O5" s="17" t="s">
        <v>881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882</v>
      </c>
    </row>
    <row r="6" customFormat="1" ht="35.35" customHeight="1" spans="1:31">
      <c r="A6" s="17" t="s">
        <v>168</v>
      </c>
      <c r="B6" s="17" t="s">
        <v>169</v>
      </c>
      <c r="C6" s="17" t="s">
        <v>170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766</v>
      </c>
      <c r="P6" s="17" t="s">
        <v>883</v>
      </c>
      <c r="Q6" s="17"/>
      <c r="R6" s="17"/>
      <c r="S6" s="17" t="s">
        <v>884</v>
      </c>
      <c r="T6" s="17" t="s">
        <v>142</v>
      </c>
      <c r="U6" s="17" t="s">
        <v>885</v>
      </c>
      <c r="V6" s="17" t="s">
        <v>886</v>
      </c>
      <c r="W6" s="17"/>
      <c r="X6" s="17"/>
      <c r="Y6" s="17" t="s">
        <v>146</v>
      </c>
      <c r="Z6" s="17" t="s">
        <v>147</v>
      </c>
      <c r="AA6" s="17" t="s">
        <v>148</v>
      </c>
      <c r="AB6" s="17" t="s">
        <v>149</v>
      </c>
      <c r="AC6" s="17" t="s">
        <v>150</v>
      </c>
      <c r="AD6" s="17" t="s">
        <v>130</v>
      </c>
      <c r="AE6" s="17"/>
    </row>
    <row r="7" customFormat="1" ht="41.4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887</v>
      </c>
      <c r="Q7" s="17" t="s">
        <v>829</v>
      </c>
      <c r="R7" s="17" t="s">
        <v>888</v>
      </c>
      <c r="S7" s="17"/>
      <c r="T7" s="17"/>
      <c r="U7" s="17"/>
      <c r="V7" s="17" t="s">
        <v>152</v>
      </c>
      <c r="W7" s="17" t="s">
        <v>153</v>
      </c>
      <c r="X7" s="17" t="s">
        <v>154</v>
      </c>
      <c r="Y7" s="17"/>
      <c r="Z7" s="17"/>
      <c r="AA7" s="17"/>
      <c r="AB7" s="17"/>
      <c r="AC7" s="17"/>
      <c r="AD7" s="17"/>
      <c r="AE7" s="17"/>
    </row>
    <row r="8" customFormat="1" ht="28.45" customHeight="1" spans="1:31">
      <c r="A8" s="18"/>
      <c r="B8" s="18"/>
      <c r="C8" s="18"/>
      <c r="D8" s="18"/>
      <c r="E8" s="18" t="s">
        <v>137</v>
      </c>
      <c r="F8" s="18"/>
      <c r="G8" s="18"/>
      <c r="H8" s="18"/>
      <c r="I8" s="18"/>
      <c r="J8" s="18"/>
      <c r="K8" s="18"/>
      <c r="L8" s="18"/>
      <c r="M8" s="18"/>
      <c r="N8" s="1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18"/>
    </row>
    <row r="9" customFormat="1" ht="26.7" customHeight="1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18"/>
    </row>
    <row r="10" customFormat="1" ht="25" customHeight="1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18"/>
    </row>
    <row r="11" customFormat="1" ht="49.15" customHeight="1" spans="1:31">
      <c r="A11" s="29"/>
      <c r="B11" s="29"/>
      <c r="C11" s="2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"/>
  <sheetViews>
    <sheetView workbookViewId="0">
      <selection activeCell="E24" sqref="E24"/>
    </sheetView>
  </sheetViews>
  <sheetFormatPr defaultColWidth="9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customFormat="1" ht="16.35" customHeight="1" spans="1:1">
      <c r="A1" s="1"/>
    </row>
    <row r="2" customFormat="1" ht="41.4" customHeight="1" spans="1:16">
      <c r="A2" s="10" t="s">
        <v>889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customFormat="1" ht="24.15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1" ht="21.55" customHeight="1" spans="14:16">
      <c r="N4" s="9" t="s">
        <v>32</v>
      </c>
      <c r="O4" s="9"/>
      <c r="P4" s="9"/>
    </row>
    <row r="5" customFormat="1" ht="25.85" customHeight="1" spans="1:16">
      <c r="A5" s="17" t="s">
        <v>890</v>
      </c>
      <c r="B5" s="17" t="s">
        <v>891</v>
      </c>
      <c r="C5" s="17" t="s">
        <v>892</v>
      </c>
      <c r="D5" s="17"/>
      <c r="E5" s="17"/>
      <c r="F5" s="17" t="s">
        <v>893</v>
      </c>
      <c r="G5" s="17" t="s">
        <v>894</v>
      </c>
      <c r="H5" s="17"/>
      <c r="I5" s="17"/>
      <c r="J5" s="17"/>
      <c r="K5" s="17"/>
      <c r="L5" s="17"/>
      <c r="M5" s="17"/>
      <c r="N5" s="17" t="s">
        <v>895</v>
      </c>
      <c r="O5" s="17" t="s">
        <v>896</v>
      </c>
      <c r="P5" s="17" t="s">
        <v>897</v>
      </c>
    </row>
    <row r="6" customFormat="1" ht="28.45" customHeight="1" spans="1:16">
      <c r="A6" s="17"/>
      <c r="B6" s="17"/>
      <c r="C6" s="17" t="s">
        <v>898</v>
      </c>
      <c r="D6" s="17" t="s">
        <v>899</v>
      </c>
      <c r="E6" s="17" t="s">
        <v>900</v>
      </c>
      <c r="F6" s="17"/>
      <c r="G6" s="17" t="s">
        <v>901</v>
      </c>
      <c r="H6" s="17" t="s">
        <v>902</v>
      </c>
      <c r="I6" s="17"/>
      <c r="J6" s="17"/>
      <c r="K6" s="17"/>
      <c r="L6" s="17"/>
      <c r="M6" s="17" t="s">
        <v>903</v>
      </c>
      <c r="N6" s="17"/>
      <c r="O6" s="17"/>
      <c r="P6" s="17"/>
    </row>
    <row r="7" customFormat="1" ht="39.65" customHeight="1" spans="1:16">
      <c r="A7" s="17"/>
      <c r="B7" s="17"/>
      <c r="C7" s="17"/>
      <c r="D7" s="17"/>
      <c r="E7" s="17"/>
      <c r="F7" s="17"/>
      <c r="G7" s="17"/>
      <c r="H7" s="17" t="s">
        <v>139</v>
      </c>
      <c r="I7" s="17" t="s">
        <v>883</v>
      </c>
      <c r="J7" s="17" t="s">
        <v>825</v>
      </c>
      <c r="K7" s="17" t="s">
        <v>142</v>
      </c>
      <c r="L7" s="17" t="s">
        <v>144</v>
      </c>
      <c r="M7" s="17"/>
      <c r="N7" s="17"/>
      <c r="O7" s="17"/>
      <c r="P7" s="17"/>
    </row>
    <row r="8" customFormat="1" ht="22.8" customHeight="1" spans="1:16">
      <c r="A8" s="18"/>
      <c r="B8" s="18" t="s">
        <v>137</v>
      </c>
      <c r="C8" s="18"/>
      <c r="D8" s="18"/>
      <c r="E8" s="18"/>
      <c r="F8" s="18"/>
      <c r="G8" s="27"/>
      <c r="H8" s="27"/>
      <c r="I8" s="27"/>
      <c r="J8" s="27"/>
      <c r="K8" s="27"/>
      <c r="L8" s="27"/>
      <c r="M8" s="27"/>
      <c r="N8" s="18"/>
      <c r="O8" s="18"/>
      <c r="P8" s="18"/>
    </row>
    <row r="9" customFormat="1" ht="22.8" customHeight="1" spans="1:16">
      <c r="A9" s="19"/>
      <c r="B9" s="19"/>
      <c r="C9" s="18"/>
      <c r="D9" s="18"/>
      <c r="E9" s="18"/>
      <c r="F9" s="18"/>
      <c r="G9" s="27"/>
      <c r="H9" s="27"/>
      <c r="I9" s="27"/>
      <c r="J9" s="27"/>
      <c r="K9" s="27"/>
      <c r="L9" s="27"/>
      <c r="M9" s="27"/>
      <c r="N9" s="18"/>
      <c r="O9" s="18"/>
      <c r="P9" s="18"/>
    </row>
    <row r="10" customFormat="1" ht="22.8" customHeight="1" spans="1:16">
      <c r="A10" s="19"/>
      <c r="B10" s="19"/>
      <c r="C10" s="18"/>
      <c r="D10" s="18"/>
      <c r="E10" s="18"/>
      <c r="F10" s="18"/>
      <c r="G10" s="27"/>
      <c r="H10" s="27"/>
      <c r="I10" s="27"/>
      <c r="J10" s="27"/>
      <c r="K10" s="27"/>
      <c r="L10" s="27"/>
      <c r="M10" s="27"/>
      <c r="N10" s="18"/>
      <c r="O10" s="18"/>
      <c r="P10" s="18"/>
    </row>
    <row r="11" customFormat="1" ht="22.8" customHeight="1" spans="1:16">
      <c r="A11" s="20"/>
      <c r="B11" s="20"/>
      <c r="C11" s="20"/>
      <c r="D11" s="20"/>
      <c r="E11" s="21"/>
      <c r="F11" s="21"/>
      <c r="G11" s="28"/>
      <c r="H11" s="28"/>
      <c r="I11" s="28"/>
      <c r="J11" s="28"/>
      <c r="K11" s="28"/>
      <c r="L11" s="28"/>
      <c r="M11" s="28"/>
      <c r="N11" s="21"/>
      <c r="O11" s="21"/>
      <c r="P11" s="2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workbookViewId="0">
      <selection activeCell="J25" sqref="J25"/>
    </sheetView>
  </sheetViews>
  <sheetFormatPr defaultColWidth="9" defaultRowHeight="13.5" outlineLevelRow="7"/>
  <cols>
    <col min="1" max="1" width="13.8416666666667" customWidth="1"/>
    <col min="2" max="2" width="14.1166666666667" customWidth="1"/>
    <col min="3" max="3" width="7.6" customWidth="1"/>
    <col min="4" max="4" width="12.8916666666667" customWidth="1"/>
    <col min="5" max="5" width="16.0083333333333" customWidth="1"/>
    <col min="6" max="7" width="12.4833333333333" customWidth="1"/>
    <col min="8" max="16" width="9.76666666666667" customWidth="1"/>
    <col min="17" max="17" width="17.6416666666667" customWidth="1"/>
    <col min="18" max="18" width="10.3166666666667" customWidth="1"/>
    <col min="19" max="19" width="12.35" customWidth="1"/>
  </cols>
  <sheetData>
    <row r="1" customFormat="1" ht="16.35" customHeight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904</v>
      </c>
    </row>
    <row r="2" customFormat="1" ht="44.85" customHeight="1" spans="1:19">
      <c r="A2" s="10" t="s">
        <v>905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customFormat="1" ht="24.1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customFormat="1" ht="21.55" customHeight="1" spans="17:19">
      <c r="Q4" s="9" t="s">
        <v>32</v>
      </c>
      <c r="R4" s="9"/>
      <c r="S4" s="9"/>
    </row>
    <row r="5" customFormat="1" ht="42.25" customHeight="1" spans="1:19">
      <c r="A5" s="17" t="s">
        <v>669</v>
      </c>
      <c r="B5" s="17" t="s">
        <v>659</v>
      </c>
      <c r="C5" s="17" t="s">
        <v>906</v>
      </c>
      <c r="D5" s="17"/>
      <c r="E5" s="17"/>
      <c r="F5" s="17"/>
      <c r="G5" s="17" t="s">
        <v>907</v>
      </c>
      <c r="H5" s="17"/>
      <c r="I5" s="17"/>
      <c r="J5" s="17" t="s">
        <v>908</v>
      </c>
      <c r="K5" s="17"/>
      <c r="L5" s="17"/>
      <c r="M5" s="17"/>
      <c r="N5" s="17" t="s">
        <v>909</v>
      </c>
      <c r="O5" s="17"/>
      <c r="P5" s="17"/>
      <c r="Q5" s="17"/>
      <c r="R5" s="17"/>
      <c r="S5" s="17" t="s">
        <v>910</v>
      </c>
    </row>
    <row r="6" customFormat="1" ht="26.05" customHeight="1" spans="1:19">
      <c r="A6" s="17"/>
      <c r="B6" s="17"/>
      <c r="C6" s="17" t="s">
        <v>911</v>
      </c>
      <c r="D6" s="17"/>
      <c r="E6" s="17" t="s">
        <v>912</v>
      </c>
      <c r="F6" s="17" t="s">
        <v>913</v>
      </c>
      <c r="G6" s="17" t="s">
        <v>914</v>
      </c>
      <c r="H6" s="17" t="s">
        <v>915</v>
      </c>
      <c r="I6" s="17" t="s">
        <v>916</v>
      </c>
      <c r="J6" s="17" t="s">
        <v>917</v>
      </c>
      <c r="K6" s="17" t="s">
        <v>918</v>
      </c>
      <c r="L6" s="17" t="s">
        <v>919</v>
      </c>
      <c r="M6" s="17" t="s">
        <v>920</v>
      </c>
      <c r="N6" s="17" t="s">
        <v>921</v>
      </c>
      <c r="O6" s="17" t="s">
        <v>922</v>
      </c>
      <c r="P6" s="17" t="s">
        <v>923</v>
      </c>
      <c r="Q6" s="17" t="s">
        <v>924</v>
      </c>
      <c r="R6" s="17" t="s">
        <v>925</v>
      </c>
      <c r="S6" s="17" t="s">
        <v>926</v>
      </c>
    </row>
    <row r="7" customFormat="1" ht="29.3" customHeight="1" spans="1:19">
      <c r="A7" s="17"/>
      <c r="B7" s="17"/>
      <c r="C7" s="17" t="s">
        <v>927</v>
      </c>
      <c r="D7" s="17" t="s">
        <v>928</v>
      </c>
      <c r="E7" s="17" t="s">
        <v>929</v>
      </c>
      <c r="F7" s="17" t="s">
        <v>930</v>
      </c>
      <c r="G7" s="23"/>
      <c r="H7" s="17"/>
      <c r="I7" s="17"/>
      <c r="J7" s="17"/>
      <c r="K7" s="17"/>
      <c r="L7" s="17"/>
      <c r="M7" s="17"/>
      <c r="N7" s="17" t="s">
        <v>931</v>
      </c>
      <c r="O7" s="17" t="s">
        <v>932</v>
      </c>
      <c r="P7" s="17" t="s">
        <v>933</v>
      </c>
      <c r="Q7" s="17" t="s">
        <v>934</v>
      </c>
      <c r="R7" s="17" t="s">
        <v>935</v>
      </c>
      <c r="S7" s="17"/>
    </row>
    <row r="8" customFormat="1" ht="33.6" customHeight="1" spans="1:19">
      <c r="A8" s="17"/>
      <c r="B8" s="17"/>
      <c r="C8" s="17"/>
      <c r="D8" s="17"/>
      <c r="E8" s="17"/>
      <c r="F8" s="24"/>
      <c r="G8" s="25"/>
      <c r="H8" s="2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0"/>
  <sheetViews>
    <sheetView workbookViewId="0">
      <selection activeCell="H23" sqref="H23"/>
    </sheetView>
  </sheetViews>
  <sheetFormatPr defaultColWidth="9" defaultRowHeight="13.5"/>
  <cols>
    <col min="1" max="1" width="11.8083333333333" customWidth="1"/>
    <col min="2" max="2" width="27" customWidth="1"/>
    <col min="3" max="3" width="14.1166666666667" customWidth="1"/>
    <col min="4" max="4" width="12.8916666666667" customWidth="1"/>
    <col min="5" max="5" width="27" customWidth="1"/>
    <col min="6" max="6" width="6.10833333333333" customWidth="1"/>
    <col min="7" max="7" width="6.24166666666667" customWidth="1"/>
    <col min="8" max="8" width="5.7" customWidth="1"/>
    <col min="9" max="9" width="6.24166666666667" customWidth="1"/>
    <col min="10" max="10" width="8" customWidth="1"/>
    <col min="11" max="11" width="6.375" customWidth="1"/>
    <col min="12" max="13" width="5.15833333333333" customWidth="1"/>
    <col min="14" max="14" width="5.01666666666667" customWidth="1"/>
    <col min="15" max="15" width="5.29166666666667" customWidth="1"/>
    <col min="16" max="17" width="7.875" customWidth="1"/>
    <col min="18" max="18" width="8.275" customWidth="1"/>
    <col min="19" max="19" width="6.24166666666667" customWidth="1"/>
    <col min="20" max="20" width="5.56666666666667" customWidth="1"/>
    <col min="21" max="23" width="6.375" customWidth="1"/>
    <col min="24" max="24" width="8.275" customWidth="1"/>
    <col min="25" max="25" width="5.7" customWidth="1"/>
    <col min="26" max="26" width="5.96666666666667" customWidth="1"/>
    <col min="27" max="27" width="7.73333333333333" customWidth="1"/>
    <col min="28" max="28" width="8.14166666666667" customWidth="1"/>
    <col min="29" max="29" width="6.91666666666667" customWidth="1"/>
  </cols>
  <sheetData>
    <row r="1" customFormat="1" ht="16.35" customHeight="1" spans="1:1">
      <c r="A1" s="1"/>
    </row>
    <row r="2" customFormat="1" ht="43.95" customHeight="1" spans="1:29">
      <c r="A2" s="10" t="s">
        <v>936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customFormat="1" ht="24.15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customFormat="1" ht="16.35" customHeight="1" spans="28:29">
      <c r="AB4" s="16" t="s">
        <v>937</v>
      </c>
      <c r="AC4" s="16"/>
    </row>
    <row r="5" customFormat="1" ht="31.05" customHeight="1" spans="1:29">
      <c r="A5" s="17" t="s">
        <v>658</v>
      </c>
      <c r="B5" s="17" t="s">
        <v>659</v>
      </c>
      <c r="C5" s="17" t="s">
        <v>938</v>
      </c>
      <c r="D5" s="17" t="s">
        <v>939</v>
      </c>
      <c r="E5" s="17" t="s">
        <v>940</v>
      </c>
      <c r="F5" s="17" t="s">
        <v>941</v>
      </c>
      <c r="G5" s="17"/>
      <c r="H5" s="17"/>
      <c r="I5" s="17"/>
      <c r="J5" s="17" t="s">
        <v>942</v>
      </c>
      <c r="K5" s="17"/>
      <c r="L5" s="17"/>
      <c r="M5" s="17"/>
      <c r="N5" s="17"/>
      <c r="O5" s="17"/>
      <c r="P5" s="17"/>
      <c r="Q5" s="17"/>
      <c r="R5" s="17"/>
      <c r="S5" s="17" t="s">
        <v>943</v>
      </c>
      <c r="T5" s="17"/>
      <c r="U5" s="17"/>
      <c r="V5" s="17"/>
      <c r="W5" s="17" t="s">
        <v>944</v>
      </c>
      <c r="X5" s="17"/>
      <c r="Y5" s="17"/>
      <c r="Z5" s="17"/>
      <c r="AA5" s="17" t="s">
        <v>945</v>
      </c>
      <c r="AB5" s="17" t="s">
        <v>946</v>
      </c>
      <c r="AC5" s="17" t="s">
        <v>947</v>
      </c>
    </row>
    <row r="6" customFormat="1" ht="37.05" customHeight="1" spans="1:29">
      <c r="A6" s="17"/>
      <c r="B6" s="17"/>
      <c r="C6" s="17"/>
      <c r="D6" s="17"/>
      <c r="E6" s="17"/>
      <c r="F6" s="17" t="s">
        <v>137</v>
      </c>
      <c r="G6" s="17" t="s">
        <v>948</v>
      </c>
      <c r="H6" s="17" t="s">
        <v>949</v>
      </c>
      <c r="I6" s="17" t="s">
        <v>950</v>
      </c>
      <c r="J6" s="17" t="s">
        <v>137</v>
      </c>
      <c r="K6" s="17" t="s">
        <v>951</v>
      </c>
      <c r="L6" s="17"/>
      <c r="M6" s="17"/>
      <c r="N6" s="17"/>
      <c r="O6" s="17"/>
      <c r="P6" s="17" t="s">
        <v>952</v>
      </c>
      <c r="Q6" s="17" t="s">
        <v>953</v>
      </c>
      <c r="R6" s="17" t="s">
        <v>954</v>
      </c>
      <c r="S6" s="17" t="s">
        <v>139</v>
      </c>
      <c r="T6" s="17" t="s">
        <v>955</v>
      </c>
      <c r="U6" s="17" t="s">
        <v>956</v>
      </c>
      <c r="V6" s="17" t="s">
        <v>957</v>
      </c>
      <c r="W6" s="17" t="s">
        <v>958</v>
      </c>
      <c r="X6" s="17" t="s">
        <v>959</v>
      </c>
      <c r="Y6" s="17"/>
      <c r="Z6" s="17" t="s">
        <v>960</v>
      </c>
      <c r="AA6" s="17"/>
      <c r="AB6" s="17"/>
      <c r="AC6" s="17"/>
    </row>
    <row r="7" customFormat="1" ht="42.25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139</v>
      </c>
      <c r="L7" s="17" t="s">
        <v>955</v>
      </c>
      <c r="M7" s="17" t="s">
        <v>956</v>
      </c>
      <c r="N7" s="17" t="s">
        <v>961</v>
      </c>
      <c r="O7" s="17" t="s">
        <v>962</v>
      </c>
      <c r="P7" s="17"/>
      <c r="Q7" s="17"/>
      <c r="R7" s="17"/>
      <c r="S7" s="17"/>
      <c r="T7" s="17"/>
      <c r="U7" s="17"/>
      <c r="V7" s="17"/>
      <c r="W7" s="17"/>
      <c r="X7" s="17" t="s">
        <v>955</v>
      </c>
      <c r="Y7" s="17" t="s">
        <v>963</v>
      </c>
      <c r="Z7" s="17"/>
      <c r="AA7" s="17"/>
      <c r="AB7" s="17"/>
      <c r="AC7" s="17"/>
    </row>
    <row r="8" customFormat="1" ht="22.4" customHeight="1" spans="1:29">
      <c r="A8" s="17" t="s">
        <v>870</v>
      </c>
      <c r="B8" s="17"/>
      <c r="C8" s="17"/>
      <c r="D8" s="17"/>
      <c r="E8" s="17"/>
      <c r="F8" s="18">
        <v>60</v>
      </c>
      <c r="G8" s="18">
        <v>32</v>
      </c>
      <c r="H8" s="18">
        <v>27</v>
      </c>
      <c r="I8" s="18">
        <v>1</v>
      </c>
      <c r="J8" s="18">
        <v>59</v>
      </c>
      <c r="K8" s="18">
        <v>31</v>
      </c>
      <c r="L8" s="18"/>
      <c r="M8" s="18"/>
      <c r="N8" s="18"/>
      <c r="O8" s="18">
        <v>31</v>
      </c>
      <c r="P8" s="18">
        <v>22</v>
      </c>
      <c r="Q8" s="18"/>
      <c r="R8" s="18">
        <v>6</v>
      </c>
      <c r="S8" s="18"/>
      <c r="T8" s="18"/>
      <c r="U8" s="18"/>
      <c r="V8" s="18"/>
      <c r="W8" s="18">
        <v>43</v>
      </c>
      <c r="X8" s="18"/>
      <c r="Y8" s="18">
        <v>83</v>
      </c>
      <c r="Z8" s="18"/>
      <c r="AA8" s="18"/>
      <c r="AB8" s="18">
        <v>16</v>
      </c>
      <c r="AC8" s="18"/>
    </row>
    <row r="9" customFormat="1" ht="22.8" customHeight="1" spans="1:29">
      <c r="A9" s="19" t="s">
        <v>155</v>
      </c>
      <c r="B9" s="19" t="s">
        <v>156</v>
      </c>
      <c r="C9" s="18"/>
      <c r="D9" s="18"/>
      <c r="E9" s="18"/>
      <c r="F9" s="18">
        <v>60</v>
      </c>
      <c r="G9" s="18">
        <v>32</v>
      </c>
      <c r="H9" s="18">
        <v>27</v>
      </c>
      <c r="I9" s="18">
        <v>1</v>
      </c>
      <c r="J9" s="18">
        <v>59</v>
      </c>
      <c r="K9" s="18">
        <v>31</v>
      </c>
      <c r="L9" s="18"/>
      <c r="M9" s="18"/>
      <c r="N9" s="18"/>
      <c r="O9" s="18">
        <v>31</v>
      </c>
      <c r="P9" s="18">
        <v>22</v>
      </c>
      <c r="Q9" s="18"/>
      <c r="R9" s="18">
        <v>6</v>
      </c>
      <c r="S9" s="18"/>
      <c r="T9" s="18"/>
      <c r="U9" s="18"/>
      <c r="V9" s="18"/>
      <c r="W9" s="18">
        <v>43</v>
      </c>
      <c r="X9" s="18"/>
      <c r="Y9" s="18">
        <v>83</v>
      </c>
      <c r="Z9" s="18"/>
      <c r="AA9" s="18"/>
      <c r="AB9" s="18">
        <v>16</v>
      </c>
      <c r="AC9" s="18"/>
    </row>
    <row r="10" customFormat="1" ht="32.75" customHeight="1" spans="1:29">
      <c r="A10" s="20" t="s">
        <v>157</v>
      </c>
      <c r="B10" s="20" t="s">
        <v>158</v>
      </c>
      <c r="C10" s="21" t="s">
        <v>964</v>
      </c>
      <c r="D10" s="21" t="s">
        <v>965</v>
      </c>
      <c r="E10" s="21" t="s">
        <v>966</v>
      </c>
      <c r="F10" s="22">
        <v>60</v>
      </c>
      <c r="G10" s="22">
        <v>32</v>
      </c>
      <c r="H10" s="22">
        <v>27</v>
      </c>
      <c r="I10" s="22">
        <v>1</v>
      </c>
      <c r="J10" s="22">
        <v>59</v>
      </c>
      <c r="K10" s="22">
        <v>31</v>
      </c>
      <c r="L10" s="22"/>
      <c r="M10" s="22"/>
      <c r="N10" s="22"/>
      <c r="O10" s="22">
        <v>31</v>
      </c>
      <c r="P10" s="22">
        <v>22</v>
      </c>
      <c r="Q10" s="22"/>
      <c r="R10" s="22">
        <v>6</v>
      </c>
      <c r="S10" s="22"/>
      <c r="T10" s="22"/>
      <c r="U10" s="22"/>
      <c r="V10" s="22"/>
      <c r="W10" s="22">
        <v>43</v>
      </c>
      <c r="X10" s="22"/>
      <c r="Y10" s="22">
        <v>83</v>
      </c>
      <c r="Z10" s="22"/>
      <c r="AA10" s="22"/>
      <c r="AB10" s="22">
        <v>16</v>
      </c>
      <c r="AC10" s="2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967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669</v>
      </c>
      <c r="B4" s="4" t="s">
        <v>968</v>
      </c>
      <c r="C4" s="4" t="s">
        <v>969</v>
      </c>
      <c r="D4" s="4" t="s">
        <v>970</v>
      </c>
      <c r="E4" s="4" t="s">
        <v>971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972</v>
      </c>
      <c r="F5" s="4" t="s">
        <v>973</v>
      </c>
      <c r="G5" s="4" t="s">
        <v>974</v>
      </c>
      <c r="H5" s="4" t="s">
        <v>975</v>
      </c>
      <c r="I5" s="4" t="s">
        <v>976</v>
      </c>
      <c r="J5" s="4" t="s">
        <v>977</v>
      </c>
      <c r="K5" s="4" t="s">
        <v>978</v>
      </c>
      <c r="L5" s="4" t="s">
        <v>979</v>
      </c>
      <c r="M5" s="4" t="s">
        <v>882</v>
      </c>
    </row>
    <row r="6" ht="18.1" customHeight="1" spans="1:13">
      <c r="A6" s="12" t="s">
        <v>2</v>
      </c>
      <c r="B6" s="12" t="s">
        <v>4</v>
      </c>
      <c r="C6" s="13">
        <v>2952.11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157</v>
      </c>
      <c r="B7" s="5" t="s">
        <v>980</v>
      </c>
      <c r="C7" s="6">
        <v>300</v>
      </c>
      <c r="D7" s="5" t="s">
        <v>981</v>
      </c>
      <c r="E7" s="15" t="s">
        <v>982</v>
      </c>
      <c r="F7" s="15" t="s">
        <v>983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984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985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986</v>
      </c>
      <c r="F10" s="15" t="s">
        <v>987</v>
      </c>
      <c r="G10" s="5" t="s">
        <v>988</v>
      </c>
      <c r="H10" s="5" t="s">
        <v>257</v>
      </c>
      <c r="I10" s="5"/>
      <c r="J10" s="5"/>
      <c r="K10" s="5" t="s">
        <v>989</v>
      </c>
      <c r="L10" s="5" t="s">
        <v>990</v>
      </c>
      <c r="M10" s="5"/>
    </row>
    <row r="11" ht="24.4" customHeight="1" spans="1:13">
      <c r="A11" s="5"/>
      <c r="B11" s="5"/>
      <c r="C11" s="6"/>
      <c r="D11" s="5"/>
      <c r="E11" s="15"/>
      <c r="F11" s="15" t="s">
        <v>991</v>
      </c>
      <c r="G11" s="5" t="s">
        <v>992</v>
      </c>
      <c r="H11" s="5" t="s">
        <v>993</v>
      </c>
      <c r="I11" s="5"/>
      <c r="J11" s="5"/>
      <c r="K11" s="5" t="s">
        <v>994</v>
      </c>
      <c r="L11" s="5" t="s">
        <v>990</v>
      </c>
      <c r="M11" s="5"/>
    </row>
    <row r="12" ht="24.4" customHeight="1" spans="1:13">
      <c r="A12" s="5"/>
      <c r="B12" s="5"/>
      <c r="C12" s="6"/>
      <c r="D12" s="5"/>
      <c r="E12" s="15"/>
      <c r="F12" s="15" t="s">
        <v>995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996</v>
      </c>
      <c r="F13" s="15" t="s">
        <v>997</v>
      </c>
      <c r="G13" s="5" t="s">
        <v>998</v>
      </c>
      <c r="H13" s="5" t="s">
        <v>999</v>
      </c>
      <c r="I13" s="5"/>
      <c r="J13" s="5"/>
      <c r="K13" s="5" t="s">
        <v>1000</v>
      </c>
      <c r="L13" s="5" t="s">
        <v>1001</v>
      </c>
      <c r="M13" s="5"/>
    </row>
    <row r="14" ht="24.4" customHeight="1" spans="1:13">
      <c r="A14" s="5"/>
      <c r="B14" s="5"/>
      <c r="C14" s="6"/>
      <c r="D14" s="5"/>
      <c r="E14" s="15"/>
      <c r="F14" s="15" t="s">
        <v>1002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1003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1004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1005</v>
      </c>
      <c r="F17" s="15" t="s">
        <v>1006</v>
      </c>
      <c r="G17" s="5" t="s">
        <v>1007</v>
      </c>
      <c r="H17" s="5" t="s">
        <v>1008</v>
      </c>
      <c r="I17" s="5"/>
      <c r="J17" s="5"/>
      <c r="K17" s="5" t="s">
        <v>994</v>
      </c>
      <c r="L17" s="5" t="s">
        <v>1001</v>
      </c>
      <c r="M17" s="5"/>
    </row>
    <row r="18" ht="24.4" customHeight="1" spans="1:13">
      <c r="A18" s="5" t="s">
        <v>157</v>
      </c>
      <c r="B18" s="5" t="s">
        <v>1009</v>
      </c>
      <c r="C18" s="6">
        <v>20</v>
      </c>
      <c r="D18" s="5" t="s">
        <v>1010</v>
      </c>
      <c r="E18" s="15" t="s">
        <v>982</v>
      </c>
      <c r="F18" s="15" t="s">
        <v>983</v>
      </c>
      <c r="G18" s="5" t="s">
        <v>1011</v>
      </c>
      <c r="H18" s="5" t="s">
        <v>1012</v>
      </c>
      <c r="I18" s="5"/>
      <c r="J18" s="5"/>
      <c r="K18" s="5" t="s">
        <v>1013</v>
      </c>
      <c r="L18" s="5" t="s">
        <v>1001</v>
      </c>
      <c r="M18" s="5"/>
    </row>
    <row r="19" ht="24.4" customHeight="1" spans="1:13">
      <c r="A19" s="5"/>
      <c r="B19" s="5"/>
      <c r="C19" s="6"/>
      <c r="D19" s="5"/>
      <c r="E19" s="15"/>
      <c r="F19" s="15" t="s">
        <v>984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985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986</v>
      </c>
      <c r="F21" s="15" t="s">
        <v>987</v>
      </c>
      <c r="G21" s="5"/>
      <c r="H21" s="5"/>
      <c r="I21" s="5"/>
      <c r="J21" s="5"/>
      <c r="K21" s="5"/>
      <c r="L21" s="5"/>
      <c r="M21" s="5"/>
    </row>
    <row r="22" ht="24.4" customHeight="1" spans="1:13">
      <c r="A22" s="5"/>
      <c r="B22" s="5"/>
      <c r="C22" s="6"/>
      <c r="D22" s="5"/>
      <c r="E22" s="15"/>
      <c r="F22" s="15" t="s">
        <v>991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995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996</v>
      </c>
      <c r="F24" s="15" t="s">
        <v>997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1002</v>
      </c>
      <c r="G25" s="5"/>
      <c r="H25" s="5"/>
      <c r="I25" s="5"/>
      <c r="J25" s="5"/>
      <c r="K25" s="5"/>
      <c r="L25" s="5"/>
      <c r="M25" s="5"/>
    </row>
    <row r="26" ht="24.4" customHeight="1" spans="1:13">
      <c r="A26" s="5"/>
      <c r="B26" s="5"/>
      <c r="C26" s="6"/>
      <c r="D26" s="5"/>
      <c r="E26" s="15"/>
      <c r="F26" s="15" t="s">
        <v>1003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1004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1005</v>
      </c>
      <c r="F28" s="15" t="s">
        <v>1006</v>
      </c>
      <c r="G28" s="5" t="s">
        <v>1014</v>
      </c>
      <c r="H28" s="5" t="s">
        <v>1015</v>
      </c>
      <c r="I28" s="5"/>
      <c r="J28" s="5"/>
      <c r="K28" s="5" t="s">
        <v>1013</v>
      </c>
      <c r="L28" s="5" t="s">
        <v>1001</v>
      </c>
      <c r="M28" s="5"/>
    </row>
    <row r="29" ht="24.4" customHeight="1" spans="1:13">
      <c r="A29" s="5" t="s">
        <v>157</v>
      </c>
      <c r="B29" s="5" t="s">
        <v>1016</v>
      </c>
      <c r="C29" s="6">
        <v>62.5</v>
      </c>
      <c r="D29" s="5" t="s">
        <v>1017</v>
      </c>
      <c r="E29" s="15" t="s">
        <v>982</v>
      </c>
      <c r="F29" s="15" t="s">
        <v>983</v>
      </c>
      <c r="G29" s="5"/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984</v>
      </c>
      <c r="G30" s="5" t="s">
        <v>1018</v>
      </c>
      <c r="H30" s="5" t="s">
        <v>1019</v>
      </c>
      <c r="I30" s="5"/>
      <c r="J30" s="5"/>
      <c r="K30" s="5" t="s">
        <v>1020</v>
      </c>
      <c r="L30" s="5" t="s">
        <v>1021</v>
      </c>
      <c r="M30" s="5"/>
    </row>
    <row r="31" ht="24.4" customHeight="1" spans="1:13">
      <c r="A31" s="5"/>
      <c r="B31" s="5"/>
      <c r="C31" s="6"/>
      <c r="D31" s="5"/>
      <c r="E31" s="15"/>
      <c r="F31" s="15" t="s">
        <v>985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986</v>
      </c>
      <c r="F32" s="15" t="s">
        <v>987</v>
      </c>
      <c r="G32" s="5" t="s">
        <v>1022</v>
      </c>
      <c r="H32" s="5" t="s">
        <v>297</v>
      </c>
      <c r="I32" s="5"/>
      <c r="J32" s="5"/>
      <c r="K32" s="5" t="s">
        <v>1023</v>
      </c>
      <c r="L32" s="5" t="s">
        <v>1001</v>
      </c>
      <c r="M32" s="5"/>
    </row>
    <row r="33" ht="24.4" customHeight="1" spans="1:13">
      <c r="A33" s="5"/>
      <c r="B33" s="5"/>
      <c r="C33" s="6"/>
      <c r="D33" s="5"/>
      <c r="E33" s="15"/>
      <c r="F33" s="15" t="s">
        <v>991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995</v>
      </c>
      <c r="G34" s="5"/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5" t="s">
        <v>996</v>
      </c>
      <c r="F35" s="15" t="s">
        <v>997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1002</v>
      </c>
      <c r="G36" s="5" t="s">
        <v>1024</v>
      </c>
      <c r="H36" s="5" t="s">
        <v>1025</v>
      </c>
      <c r="I36" s="5"/>
      <c r="J36" s="5"/>
      <c r="K36" s="5" t="s">
        <v>1026</v>
      </c>
      <c r="L36" s="5" t="s">
        <v>1027</v>
      </c>
      <c r="M36" s="5"/>
    </row>
    <row r="37" ht="24.4" customHeight="1" spans="1:13">
      <c r="A37" s="5"/>
      <c r="B37" s="5"/>
      <c r="C37" s="6"/>
      <c r="D37" s="5"/>
      <c r="E37" s="15"/>
      <c r="F37" s="15" t="s">
        <v>1003</v>
      </c>
      <c r="G37" s="5"/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1004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1005</v>
      </c>
      <c r="F39" s="15" t="s">
        <v>1006</v>
      </c>
      <c r="G39" s="5"/>
      <c r="H39" s="5"/>
      <c r="I39" s="5"/>
      <c r="J39" s="5"/>
      <c r="K39" s="5"/>
      <c r="L39" s="5"/>
      <c r="M39" s="5"/>
    </row>
    <row r="40" ht="24.4" customHeight="1" spans="1:13">
      <c r="A40" s="5" t="s">
        <v>157</v>
      </c>
      <c r="B40" s="5" t="s">
        <v>1028</v>
      </c>
      <c r="C40" s="6">
        <v>414.7</v>
      </c>
      <c r="D40" s="5" t="s">
        <v>1029</v>
      </c>
      <c r="E40" s="15" t="s">
        <v>982</v>
      </c>
      <c r="F40" s="15" t="s">
        <v>983</v>
      </c>
      <c r="G40" s="5"/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/>
      <c r="F41" s="15" t="s">
        <v>984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985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986</v>
      </c>
      <c r="F43" s="15" t="s">
        <v>987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991</v>
      </c>
      <c r="G44" s="5"/>
      <c r="H44" s="5"/>
      <c r="I44" s="5"/>
      <c r="J44" s="5"/>
      <c r="K44" s="5"/>
      <c r="L44" s="5"/>
      <c r="M44" s="5"/>
    </row>
    <row r="45" ht="24.4" customHeight="1" spans="1:13">
      <c r="A45" s="5"/>
      <c r="B45" s="5"/>
      <c r="C45" s="6"/>
      <c r="D45" s="5"/>
      <c r="E45" s="15"/>
      <c r="F45" s="15" t="s">
        <v>995</v>
      </c>
      <c r="G45" s="5" t="s">
        <v>1030</v>
      </c>
      <c r="H45" s="5" t="s">
        <v>1012</v>
      </c>
      <c r="I45" s="5"/>
      <c r="J45" s="5"/>
      <c r="K45" s="5" t="s">
        <v>1013</v>
      </c>
      <c r="L45" s="5" t="s">
        <v>1001</v>
      </c>
      <c r="M45" s="5"/>
    </row>
    <row r="46" ht="24.4" customHeight="1" spans="1:13">
      <c r="A46" s="5"/>
      <c r="B46" s="5"/>
      <c r="C46" s="6"/>
      <c r="D46" s="5"/>
      <c r="E46" s="15" t="s">
        <v>996</v>
      </c>
      <c r="F46" s="15" t="s">
        <v>997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1002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1003</v>
      </c>
      <c r="G48" s="5"/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1004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1005</v>
      </c>
      <c r="F50" s="15" t="s">
        <v>1006</v>
      </c>
      <c r="G50" s="5" t="s">
        <v>1031</v>
      </c>
      <c r="H50" s="5" t="s">
        <v>1012</v>
      </c>
      <c r="I50" s="5"/>
      <c r="J50" s="5"/>
      <c r="K50" s="5" t="s">
        <v>1013</v>
      </c>
      <c r="L50" s="5" t="s">
        <v>1001</v>
      </c>
      <c r="M50" s="5"/>
    </row>
    <row r="51" ht="24.4" customHeight="1" spans="1:13">
      <c r="A51" s="5" t="s">
        <v>157</v>
      </c>
      <c r="B51" s="5" t="s">
        <v>1032</v>
      </c>
      <c r="C51" s="6">
        <v>600</v>
      </c>
      <c r="D51" s="5" t="s">
        <v>1033</v>
      </c>
      <c r="E51" s="15" t="s">
        <v>982</v>
      </c>
      <c r="F51" s="15" t="s">
        <v>983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984</v>
      </c>
      <c r="G52" s="5"/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985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986</v>
      </c>
      <c r="F54" s="15" t="s">
        <v>987</v>
      </c>
      <c r="G54" s="5"/>
      <c r="H54" s="5"/>
      <c r="I54" s="5"/>
      <c r="J54" s="5"/>
      <c r="K54" s="5"/>
      <c r="L54" s="5"/>
      <c r="M54" s="5"/>
    </row>
    <row r="55" ht="24.4" customHeight="1" spans="1:13">
      <c r="A55" s="5"/>
      <c r="B55" s="5"/>
      <c r="C55" s="6"/>
      <c r="D55" s="5"/>
      <c r="E55" s="15"/>
      <c r="F55" s="15" t="s">
        <v>991</v>
      </c>
      <c r="G55" s="5"/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995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996</v>
      </c>
      <c r="F57" s="15" t="s">
        <v>997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1002</v>
      </c>
      <c r="G58" s="5" t="s">
        <v>1034</v>
      </c>
      <c r="H58" s="5" t="s">
        <v>1035</v>
      </c>
      <c r="I58" s="5"/>
      <c r="J58" s="5"/>
      <c r="K58" s="5" t="s">
        <v>1036</v>
      </c>
      <c r="L58" s="5" t="s">
        <v>1001</v>
      </c>
      <c r="M58" s="5"/>
    </row>
    <row r="59" ht="24.4" customHeight="1" spans="1:13">
      <c r="A59" s="5"/>
      <c r="B59" s="5"/>
      <c r="C59" s="6"/>
      <c r="D59" s="5"/>
      <c r="E59" s="15"/>
      <c r="F59" s="15" t="s">
        <v>1003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1004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1005</v>
      </c>
      <c r="F61" s="15" t="s">
        <v>1006</v>
      </c>
      <c r="G61" s="5" t="s">
        <v>1037</v>
      </c>
      <c r="H61" s="5" t="s">
        <v>1038</v>
      </c>
      <c r="I61" s="5"/>
      <c r="J61" s="5"/>
      <c r="K61" s="5" t="s">
        <v>1013</v>
      </c>
      <c r="L61" s="5" t="s">
        <v>1001</v>
      </c>
      <c r="M61" s="5"/>
    </row>
    <row r="62" ht="24.4" customHeight="1" spans="1:13">
      <c r="A62" s="5" t="s">
        <v>157</v>
      </c>
      <c r="B62" s="5" t="s">
        <v>1039</v>
      </c>
      <c r="C62" s="6">
        <v>642.5</v>
      </c>
      <c r="D62" s="5" t="s">
        <v>1040</v>
      </c>
      <c r="E62" s="15" t="s">
        <v>982</v>
      </c>
      <c r="F62" s="15" t="s">
        <v>983</v>
      </c>
      <c r="G62" s="5" t="s">
        <v>1011</v>
      </c>
      <c r="H62" s="5" t="s">
        <v>1012</v>
      </c>
      <c r="I62" s="5"/>
      <c r="J62" s="5"/>
      <c r="K62" s="5" t="s">
        <v>1013</v>
      </c>
      <c r="L62" s="5" t="s">
        <v>1001</v>
      </c>
      <c r="M62" s="5"/>
    </row>
    <row r="63" ht="24.4" customHeight="1" spans="1:13">
      <c r="A63" s="5"/>
      <c r="B63" s="5"/>
      <c r="C63" s="6"/>
      <c r="D63" s="5"/>
      <c r="E63" s="15"/>
      <c r="F63" s="15" t="s">
        <v>984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985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986</v>
      </c>
      <c r="F65" s="15" t="s">
        <v>987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991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995</v>
      </c>
      <c r="G67" s="5" t="s">
        <v>1041</v>
      </c>
      <c r="H67" s="5" t="s">
        <v>1012</v>
      </c>
      <c r="I67" s="5"/>
      <c r="J67" s="5"/>
      <c r="K67" s="5" t="s">
        <v>1013</v>
      </c>
      <c r="L67" s="5" t="s">
        <v>1001</v>
      </c>
      <c r="M67" s="5"/>
    </row>
    <row r="68" ht="24.4" customHeight="1" spans="1:13">
      <c r="A68" s="5"/>
      <c r="B68" s="5"/>
      <c r="C68" s="6"/>
      <c r="D68" s="5"/>
      <c r="E68" s="15" t="s">
        <v>996</v>
      </c>
      <c r="F68" s="15" t="s">
        <v>997</v>
      </c>
      <c r="G68" s="5" t="s">
        <v>1042</v>
      </c>
      <c r="H68" s="5" t="s">
        <v>1043</v>
      </c>
      <c r="I68" s="5"/>
      <c r="J68" s="5"/>
      <c r="K68" s="5" t="s">
        <v>1013</v>
      </c>
      <c r="L68" s="5" t="s">
        <v>1001</v>
      </c>
      <c r="M68" s="5"/>
    </row>
    <row r="69" ht="24.4" customHeight="1" spans="1:13">
      <c r="A69" s="5"/>
      <c r="B69" s="5"/>
      <c r="C69" s="6"/>
      <c r="D69" s="5"/>
      <c r="E69" s="15"/>
      <c r="F69" s="15" t="s">
        <v>1002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1003</v>
      </c>
      <c r="G70" s="5"/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1004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1005</v>
      </c>
      <c r="F72" s="15" t="s">
        <v>1006</v>
      </c>
      <c r="G72" s="5"/>
      <c r="H72" s="5"/>
      <c r="I72" s="5"/>
      <c r="J72" s="5"/>
      <c r="K72" s="5"/>
      <c r="L72" s="5"/>
      <c r="M72" s="5"/>
    </row>
    <row r="73" ht="24.4" customHeight="1" spans="1:13">
      <c r="A73" s="5" t="s">
        <v>157</v>
      </c>
      <c r="B73" s="5" t="s">
        <v>1044</v>
      </c>
      <c r="C73" s="6">
        <v>95</v>
      </c>
      <c r="D73" s="5" t="s">
        <v>1045</v>
      </c>
      <c r="E73" s="15" t="s">
        <v>982</v>
      </c>
      <c r="F73" s="15" t="s">
        <v>983</v>
      </c>
      <c r="G73" s="5" t="s">
        <v>1046</v>
      </c>
      <c r="H73" s="5" t="s">
        <v>1012</v>
      </c>
      <c r="I73" s="5"/>
      <c r="J73" s="5"/>
      <c r="K73" s="5" t="s">
        <v>1013</v>
      </c>
      <c r="L73" s="5" t="s">
        <v>1001</v>
      </c>
      <c r="M73" s="5"/>
    </row>
    <row r="74" ht="24.4" customHeight="1" spans="1:13">
      <c r="A74" s="5"/>
      <c r="B74" s="5"/>
      <c r="C74" s="6"/>
      <c r="D74" s="5"/>
      <c r="E74" s="15"/>
      <c r="F74" s="15" t="s">
        <v>984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985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986</v>
      </c>
      <c r="F76" s="15" t="s">
        <v>987</v>
      </c>
      <c r="G76" s="5" t="s">
        <v>1047</v>
      </c>
      <c r="H76" s="5" t="s">
        <v>1012</v>
      </c>
      <c r="I76" s="5"/>
      <c r="J76" s="5"/>
      <c r="K76" s="5" t="s">
        <v>1013</v>
      </c>
      <c r="L76" s="5" t="s">
        <v>1001</v>
      </c>
      <c r="M76" s="5"/>
    </row>
    <row r="77" ht="24.4" customHeight="1" spans="1:13">
      <c r="A77" s="5"/>
      <c r="B77" s="5"/>
      <c r="C77" s="6"/>
      <c r="D77" s="5"/>
      <c r="E77" s="15"/>
      <c r="F77" s="15" t="s">
        <v>991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995</v>
      </c>
      <c r="G78" s="5"/>
      <c r="H78" s="5"/>
      <c r="I78" s="5"/>
      <c r="J78" s="5"/>
      <c r="K78" s="5"/>
      <c r="L78" s="5"/>
      <c r="M78" s="5"/>
    </row>
    <row r="79" ht="24.4" customHeight="1" spans="1:13">
      <c r="A79" s="5"/>
      <c r="B79" s="5"/>
      <c r="C79" s="6"/>
      <c r="D79" s="5"/>
      <c r="E79" s="15" t="s">
        <v>996</v>
      </c>
      <c r="F79" s="15" t="s">
        <v>997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1002</v>
      </c>
      <c r="G80" s="5"/>
      <c r="H80" s="5"/>
      <c r="I80" s="5"/>
      <c r="J80" s="5"/>
      <c r="K80" s="5"/>
      <c r="L80" s="5"/>
      <c r="M80" s="5"/>
    </row>
    <row r="81" ht="24.4" customHeight="1" spans="1:13">
      <c r="A81" s="5"/>
      <c r="B81" s="5"/>
      <c r="C81" s="6"/>
      <c r="D81" s="5"/>
      <c r="E81" s="15"/>
      <c r="F81" s="15" t="s">
        <v>1003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1004</v>
      </c>
      <c r="G82" s="5" t="s">
        <v>1048</v>
      </c>
      <c r="H82" s="5" t="s">
        <v>1012</v>
      </c>
      <c r="I82" s="5"/>
      <c r="J82" s="5"/>
      <c r="K82" s="5" t="s">
        <v>1013</v>
      </c>
      <c r="L82" s="5" t="s">
        <v>1001</v>
      </c>
      <c r="M82" s="5"/>
    </row>
    <row r="83" ht="24.4" customHeight="1" spans="1:13">
      <c r="A83" s="5"/>
      <c r="B83" s="5"/>
      <c r="C83" s="6"/>
      <c r="D83" s="5"/>
      <c r="E83" s="15" t="s">
        <v>1005</v>
      </c>
      <c r="F83" s="15" t="s">
        <v>1006</v>
      </c>
      <c r="G83" s="5" t="s">
        <v>1049</v>
      </c>
      <c r="H83" s="5" t="s">
        <v>1012</v>
      </c>
      <c r="I83" s="5"/>
      <c r="J83" s="5"/>
      <c r="K83" s="5" t="s">
        <v>1013</v>
      </c>
      <c r="L83" s="5" t="s">
        <v>1001</v>
      </c>
      <c r="M83" s="5"/>
    </row>
    <row r="84" ht="24.4" customHeight="1" spans="1:13">
      <c r="A84" s="5" t="s">
        <v>157</v>
      </c>
      <c r="B84" s="5" t="s">
        <v>1050</v>
      </c>
      <c r="C84" s="6">
        <v>160.7</v>
      </c>
      <c r="D84" s="5" t="s">
        <v>1051</v>
      </c>
      <c r="E84" s="15" t="s">
        <v>982</v>
      </c>
      <c r="F84" s="15" t="s">
        <v>983</v>
      </c>
      <c r="G84" s="5"/>
      <c r="H84" s="5"/>
      <c r="I84" s="5"/>
      <c r="J84" s="5"/>
      <c r="K84" s="5"/>
      <c r="L84" s="5"/>
      <c r="M84" s="5"/>
    </row>
    <row r="85" ht="24.4" customHeight="1" spans="1:13">
      <c r="A85" s="5"/>
      <c r="B85" s="5"/>
      <c r="C85" s="6"/>
      <c r="D85" s="5"/>
      <c r="E85" s="15"/>
      <c r="F85" s="15" t="s">
        <v>984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985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986</v>
      </c>
      <c r="F87" s="15" t="s">
        <v>987</v>
      </c>
      <c r="G87" s="5" t="s">
        <v>1052</v>
      </c>
      <c r="H87" s="5" t="s">
        <v>1053</v>
      </c>
      <c r="I87" s="5"/>
      <c r="J87" s="5"/>
      <c r="K87" s="5" t="s">
        <v>989</v>
      </c>
      <c r="L87" s="5" t="s">
        <v>1021</v>
      </c>
      <c r="M87" s="5"/>
    </row>
    <row r="88" ht="24.4" customHeight="1" spans="1:13">
      <c r="A88" s="5"/>
      <c r="B88" s="5"/>
      <c r="C88" s="6"/>
      <c r="D88" s="5"/>
      <c r="E88" s="15"/>
      <c r="F88" s="15" t="s">
        <v>991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995</v>
      </c>
      <c r="G89" s="5" t="s">
        <v>1054</v>
      </c>
      <c r="H89" s="5" t="s">
        <v>1012</v>
      </c>
      <c r="I89" s="5"/>
      <c r="J89" s="5"/>
      <c r="K89" s="5" t="s">
        <v>1013</v>
      </c>
      <c r="L89" s="5" t="s">
        <v>1021</v>
      </c>
      <c r="M89" s="5"/>
    </row>
    <row r="90" ht="24.4" customHeight="1" spans="1:13">
      <c r="A90" s="5"/>
      <c r="B90" s="5"/>
      <c r="C90" s="6"/>
      <c r="D90" s="5"/>
      <c r="E90" s="15" t="s">
        <v>996</v>
      </c>
      <c r="F90" s="15" t="s">
        <v>997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1002</v>
      </c>
      <c r="G91" s="5"/>
      <c r="H91" s="5"/>
      <c r="I91" s="5"/>
      <c r="J91" s="5"/>
      <c r="K91" s="5"/>
      <c r="L91" s="5"/>
      <c r="M91" s="5"/>
    </row>
    <row r="92" ht="24.4" customHeight="1" spans="1:13">
      <c r="A92" s="5"/>
      <c r="B92" s="5"/>
      <c r="C92" s="6"/>
      <c r="D92" s="5"/>
      <c r="E92" s="15"/>
      <c r="F92" s="15" t="s">
        <v>1003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1004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1005</v>
      </c>
      <c r="F94" s="15" t="s">
        <v>1006</v>
      </c>
      <c r="G94" s="5" t="s">
        <v>1055</v>
      </c>
      <c r="H94" s="5" t="s">
        <v>1056</v>
      </c>
      <c r="I94" s="5"/>
      <c r="J94" s="5"/>
      <c r="K94" s="5" t="s">
        <v>1013</v>
      </c>
      <c r="L94" s="5" t="s">
        <v>1001</v>
      </c>
      <c r="M94" s="5"/>
    </row>
    <row r="95" ht="24.4" customHeight="1" spans="1:13">
      <c r="A95" s="5" t="s">
        <v>157</v>
      </c>
      <c r="B95" s="5" t="s">
        <v>1057</v>
      </c>
      <c r="C95" s="6">
        <v>98.18</v>
      </c>
      <c r="D95" s="5" t="s">
        <v>1058</v>
      </c>
      <c r="E95" s="15" t="s">
        <v>982</v>
      </c>
      <c r="F95" s="15" t="s">
        <v>983</v>
      </c>
      <c r="G95" s="5" t="s">
        <v>1059</v>
      </c>
      <c r="H95" s="5" t="s">
        <v>993</v>
      </c>
      <c r="I95" s="5"/>
      <c r="J95" s="5"/>
      <c r="K95" s="5" t="s">
        <v>1013</v>
      </c>
      <c r="L95" s="5" t="s">
        <v>1001</v>
      </c>
      <c r="M95" s="5"/>
    </row>
    <row r="96" ht="24.4" customHeight="1" spans="1:13">
      <c r="A96" s="5"/>
      <c r="B96" s="5"/>
      <c r="C96" s="6"/>
      <c r="D96" s="5"/>
      <c r="E96" s="15"/>
      <c r="F96" s="15" t="s">
        <v>984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985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986</v>
      </c>
      <c r="F98" s="15" t="s">
        <v>987</v>
      </c>
      <c r="G98" s="5" t="s">
        <v>1047</v>
      </c>
      <c r="H98" s="5" t="s">
        <v>1012</v>
      </c>
      <c r="I98" s="5"/>
      <c r="J98" s="5"/>
      <c r="K98" s="5" t="s">
        <v>1013</v>
      </c>
      <c r="L98" s="5" t="s">
        <v>1001</v>
      </c>
      <c r="M98" s="5"/>
    </row>
    <row r="99" ht="24.4" customHeight="1" spans="1:13">
      <c r="A99" s="5"/>
      <c r="B99" s="5"/>
      <c r="C99" s="6"/>
      <c r="D99" s="5"/>
      <c r="E99" s="15"/>
      <c r="F99" s="15" t="s">
        <v>991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995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996</v>
      </c>
      <c r="F101" s="15" t="s">
        <v>997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1002</v>
      </c>
      <c r="G102" s="5"/>
      <c r="H102" s="5"/>
      <c r="I102" s="5"/>
      <c r="J102" s="5"/>
      <c r="K102" s="5"/>
      <c r="L102" s="5"/>
      <c r="M102" s="5"/>
    </row>
    <row r="103" ht="24.4" customHeight="1" spans="1:13">
      <c r="A103" s="5"/>
      <c r="B103" s="5"/>
      <c r="C103" s="6"/>
      <c r="D103" s="5"/>
      <c r="E103" s="15"/>
      <c r="F103" s="15" t="s">
        <v>1003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1004</v>
      </c>
      <c r="G104" s="5" t="s">
        <v>1060</v>
      </c>
      <c r="H104" s="5" t="s">
        <v>1012</v>
      </c>
      <c r="I104" s="5"/>
      <c r="J104" s="5"/>
      <c r="K104" s="5" t="s">
        <v>1013</v>
      </c>
      <c r="L104" s="5" t="s">
        <v>1001</v>
      </c>
      <c r="M104" s="5"/>
    </row>
    <row r="105" ht="24.4" customHeight="1" spans="1:13">
      <c r="A105" s="5"/>
      <c r="B105" s="5"/>
      <c r="C105" s="6"/>
      <c r="D105" s="5"/>
      <c r="E105" s="15" t="s">
        <v>1005</v>
      </c>
      <c r="F105" s="15" t="s">
        <v>1006</v>
      </c>
      <c r="G105" s="5" t="s">
        <v>1061</v>
      </c>
      <c r="H105" s="5" t="s">
        <v>1012</v>
      </c>
      <c r="I105" s="5"/>
      <c r="J105" s="5"/>
      <c r="K105" s="5" t="s">
        <v>1013</v>
      </c>
      <c r="L105" s="5" t="s">
        <v>1001</v>
      </c>
      <c r="M105" s="5"/>
    </row>
    <row r="106" ht="24.4" customHeight="1" spans="1:13">
      <c r="A106" s="5" t="s">
        <v>157</v>
      </c>
      <c r="B106" s="5" t="s">
        <v>1062</v>
      </c>
      <c r="C106" s="6">
        <v>19.95</v>
      </c>
      <c r="D106" s="5" t="s">
        <v>1063</v>
      </c>
      <c r="E106" s="15" t="s">
        <v>982</v>
      </c>
      <c r="F106" s="15" t="s">
        <v>983</v>
      </c>
      <c r="G106" s="5" t="s">
        <v>1046</v>
      </c>
      <c r="H106" s="5" t="s">
        <v>1012</v>
      </c>
      <c r="I106" s="5"/>
      <c r="J106" s="5"/>
      <c r="K106" s="5" t="s">
        <v>1013</v>
      </c>
      <c r="L106" s="5" t="s">
        <v>1001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984</v>
      </c>
      <c r="G107" s="5"/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985</v>
      </c>
      <c r="G108" s="5"/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986</v>
      </c>
      <c r="F109" s="15" t="s">
        <v>987</v>
      </c>
      <c r="G109" s="5" t="s">
        <v>1047</v>
      </c>
      <c r="H109" s="5" t="s">
        <v>1012</v>
      </c>
      <c r="I109" s="5"/>
      <c r="J109" s="5"/>
      <c r="K109" s="5" t="s">
        <v>1013</v>
      </c>
      <c r="L109" s="5" t="s">
        <v>1001</v>
      </c>
      <c r="M109" s="5"/>
    </row>
    <row r="110" ht="24.4" customHeight="1" spans="1:13">
      <c r="A110" s="5"/>
      <c r="B110" s="5"/>
      <c r="C110" s="6"/>
      <c r="D110" s="5"/>
      <c r="E110" s="15"/>
      <c r="F110" s="15" t="s">
        <v>991</v>
      </c>
      <c r="G110" s="5"/>
      <c r="H110" s="5"/>
      <c r="I110" s="5"/>
      <c r="J110" s="5"/>
      <c r="K110" s="5"/>
      <c r="L110" s="5"/>
      <c r="M110" s="5"/>
    </row>
    <row r="111" ht="24.4" customHeight="1" spans="1:13">
      <c r="A111" s="5"/>
      <c r="B111" s="5"/>
      <c r="C111" s="6"/>
      <c r="D111" s="5"/>
      <c r="E111" s="15"/>
      <c r="F111" s="15" t="s">
        <v>995</v>
      </c>
      <c r="G111" s="5"/>
      <c r="H111" s="5"/>
      <c r="I111" s="5"/>
      <c r="J111" s="5"/>
      <c r="K111" s="5"/>
      <c r="L111" s="5"/>
      <c r="M111" s="5"/>
    </row>
    <row r="112" ht="24.4" customHeight="1" spans="1:13">
      <c r="A112" s="5"/>
      <c r="B112" s="5"/>
      <c r="C112" s="6"/>
      <c r="D112" s="5"/>
      <c r="E112" s="15" t="s">
        <v>996</v>
      </c>
      <c r="F112" s="15" t="s">
        <v>997</v>
      </c>
      <c r="G112" s="5"/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1002</v>
      </c>
      <c r="G113" s="5"/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1003</v>
      </c>
      <c r="G114" s="5"/>
      <c r="H114" s="5"/>
      <c r="I114" s="5"/>
      <c r="J114" s="5"/>
      <c r="K114" s="5"/>
      <c r="L114" s="5"/>
      <c r="M114" s="5"/>
    </row>
    <row r="115" ht="24.4" customHeight="1" spans="1:13">
      <c r="A115" s="5"/>
      <c r="B115" s="5"/>
      <c r="C115" s="6"/>
      <c r="D115" s="5"/>
      <c r="E115" s="15"/>
      <c r="F115" s="15" t="s">
        <v>1004</v>
      </c>
      <c r="G115" s="5" t="s">
        <v>1060</v>
      </c>
      <c r="H115" s="5" t="s">
        <v>1012</v>
      </c>
      <c r="I115" s="5"/>
      <c r="J115" s="5"/>
      <c r="K115" s="5" t="s">
        <v>1013</v>
      </c>
      <c r="L115" s="5" t="s">
        <v>1001</v>
      </c>
      <c r="M115" s="5"/>
    </row>
    <row r="116" ht="24.4" customHeight="1" spans="1:13">
      <c r="A116" s="5"/>
      <c r="B116" s="5"/>
      <c r="C116" s="6"/>
      <c r="D116" s="5"/>
      <c r="E116" s="15" t="s">
        <v>1005</v>
      </c>
      <c r="F116" s="15" t="s">
        <v>1006</v>
      </c>
      <c r="G116" s="5" t="s">
        <v>1049</v>
      </c>
      <c r="H116" s="5" t="s">
        <v>1012</v>
      </c>
      <c r="I116" s="5"/>
      <c r="J116" s="5"/>
      <c r="K116" s="5" t="s">
        <v>1013</v>
      </c>
      <c r="L116" s="5" t="s">
        <v>1001</v>
      </c>
      <c r="M116" s="5"/>
    </row>
    <row r="117" ht="24.4" customHeight="1" spans="1:13">
      <c r="A117" s="5" t="s">
        <v>157</v>
      </c>
      <c r="B117" s="5" t="s">
        <v>1064</v>
      </c>
      <c r="C117" s="6">
        <v>42.4</v>
      </c>
      <c r="D117" s="5" t="s">
        <v>1065</v>
      </c>
      <c r="E117" s="15" t="s">
        <v>982</v>
      </c>
      <c r="F117" s="15" t="s">
        <v>983</v>
      </c>
      <c r="G117" s="5"/>
      <c r="H117" s="5"/>
      <c r="I117" s="5"/>
      <c r="J117" s="5"/>
      <c r="K117" s="5"/>
      <c r="L117" s="5"/>
      <c r="M117" s="5"/>
    </row>
    <row r="118" ht="24.4" customHeight="1" spans="1:13">
      <c r="A118" s="5"/>
      <c r="B118" s="5"/>
      <c r="C118" s="6"/>
      <c r="D118" s="5"/>
      <c r="E118" s="15"/>
      <c r="F118" s="15" t="s">
        <v>984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985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986</v>
      </c>
      <c r="F120" s="15" t="s">
        <v>987</v>
      </c>
      <c r="G120" s="5" t="s">
        <v>1066</v>
      </c>
      <c r="H120" s="5" t="s">
        <v>205</v>
      </c>
      <c r="I120" s="5"/>
      <c r="J120" s="5"/>
      <c r="K120" s="5" t="s">
        <v>1036</v>
      </c>
      <c r="L120" s="5" t="s">
        <v>1021</v>
      </c>
      <c r="M120" s="5"/>
    </row>
    <row r="121" ht="24.4" customHeight="1" spans="1:13">
      <c r="A121" s="5"/>
      <c r="B121" s="5"/>
      <c r="C121" s="6"/>
      <c r="D121" s="5"/>
      <c r="E121" s="15"/>
      <c r="F121" s="15" t="s">
        <v>991</v>
      </c>
      <c r="G121" s="5"/>
      <c r="H121" s="5"/>
      <c r="I121" s="5"/>
      <c r="J121" s="5"/>
      <c r="K121" s="5"/>
      <c r="L121" s="5"/>
      <c r="M121" s="5"/>
    </row>
    <row r="122" ht="24.4" customHeight="1" spans="1:13">
      <c r="A122" s="5"/>
      <c r="B122" s="5"/>
      <c r="C122" s="6"/>
      <c r="D122" s="5"/>
      <c r="E122" s="15"/>
      <c r="F122" s="15" t="s">
        <v>995</v>
      </c>
      <c r="G122" s="5" t="s">
        <v>1067</v>
      </c>
      <c r="H122" s="5" t="s">
        <v>1012</v>
      </c>
      <c r="I122" s="5"/>
      <c r="J122" s="5"/>
      <c r="K122" s="5" t="s">
        <v>1013</v>
      </c>
      <c r="L122" s="5" t="s">
        <v>1001</v>
      </c>
      <c r="M122" s="5"/>
    </row>
    <row r="123" ht="24.4" customHeight="1" spans="1:13">
      <c r="A123" s="5"/>
      <c r="B123" s="5"/>
      <c r="C123" s="6"/>
      <c r="D123" s="5"/>
      <c r="E123" s="15" t="s">
        <v>996</v>
      </c>
      <c r="F123" s="15" t="s">
        <v>997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1002</v>
      </c>
      <c r="G124" s="5" t="s">
        <v>1068</v>
      </c>
      <c r="H124" s="5" t="s">
        <v>1025</v>
      </c>
      <c r="I124" s="5"/>
      <c r="J124" s="5"/>
      <c r="K124" s="5" t="s">
        <v>1026</v>
      </c>
      <c r="L124" s="5" t="s">
        <v>1027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1003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1004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1005</v>
      </c>
      <c r="F127" s="15" t="s">
        <v>1006</v>
      </c>
      <c r="G127" s="5" t="s">
        <v>1069</v>
      </c>
      <c r="H127" s="5" t="s">
        <v>1070</v>
      </c>
      <c r="I127" s="5"/>
      <c r="J127" s="5"/>
      <c r="K127" s="5" t="s">
        <v>1013</v>
      </c>
      <c r="L127" s="5" t="s">
        <v>1001</v>
      </c>
      <c r="M127" s="5"/>
    </row>
    <row r="128" ht="24.4" customHeight="1" spans="1:13">
      <c r="A128" s="5" t="s">
        <v>157</v>
      </c>
      <c r="B128" s="5" t="s">
        <v>1071</v>
      </c>
      <c r="C128" s="6">
        <v>21.5</v>
      </c>
      <c r="D128" s="5" t="s">
        <v>1072</v>
      </c>
      <c r="E128" s="15" t="s">
        <v>982</v>
      </c>
      <c r="F128" s="15" t="s">
        <v>983</v>
      </c>
      <c r="G128" s="5"/>
      <c r="H128" s="5"/>
      <c r="I128" s="5"/>
      <c r="J128" s="5"/>
      <c r="K128" s="5"/>
      <c r="L128" s="5"/>
      <c r="M128" s="5"/>
    </row>
    <row r="129" ht="24.4" customHeight="1" spans="1:13">
      <c r="A129" s="5"/>
      <c r="B129" s="5"/>
      <c r="C129" s="6"/>
      <c r="D129" s="5"/>
      <c r="E129" s="15"/>
      <c r="F129" s="15" t="s">
        <v>984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985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986</v>
      </c>
      <c r="F131" s="15" t="s">
        <v>987</v>
      </c>
      <c r="G131" s="5" t="s">
        <v>1073</v>
      </c>
      <c r="H131" s="5" t="s">
        <v>1074</v>
      </c>
      <c r="I131" s="5"/>
      <c r="J131" s="5"/>
      <c r="K131" s="5" t="s">
        <v>1075</v>
      </c>
      <c r="L131" s="5" t="s">
        <v>1021</v>
      </c>
      <c r="M131" s="5"/>
    </row>
    <row r="132" ht="24.4" customHeight="1" spans="1:13">
      <c r="A132" s="5"/>
      <c r="B132" s="5"/>
      <c r="C132" s="6"/>
      <c r="D132" s="5"/>
      <c r="E132" s="15"/>
      <c r="F132" s="15" t="s">
        <v>991</v>
      </c>
      <c r="G132" s="5"/>
      <c r="H132" s="5"/>
      <c r="I132" s="5"/>
      <c r="J132" s="5"/>
      <c r="K132" s="5"/>
      <c r="L132" s="5"/>
      <c r="M132" s="5"/>
    </row>
    <row r="133" ht="24.4" customHeight="1" spans="1:13">
      <c r="A133" s="5"/>
      <c r="B133" s="5"/>
      <c r="C133" s="6"/>
      <c r="D133" s="5"/>
      <c r="E133" s="15"/>
      <c r="F133" s="15" t="s">
        <v>995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996</v>
      </c>
      <c r="F134" s="15" t="s">
        <v>997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1002</v>
      </c>
      <c r="G135" s="5"/>
      <c r="H135" s="5"/>
      <c r="I135" s="5"/>
      <c r="J135" s="5"/>
      <c r="K135" s="5"/>
      <c r="L135" s="5"/>
      <c r="M135" s="5"/>
    </row>
    <row r="136" ht="24.4" customHeight="1" spans="1:13">
      <c r="A136" s="5"/>
      <c r="B136" s="5"/>
      <c r="C136" s="6"/>
      <c r="D136" s="5"/>
      <c r="E136" s="15"/>
      <c r="F136" s="15" t="s">
        <v>1003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1004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1005</v>
      </c>
      <c r="F138" s="15" t="s">
        <v>1006</v>
      </c>
      <c r="G138" s="5" t="s">
        <v>1076</v>
      </c>
      <c r="H138" s="5" t="s">
        <v>1015</v>
      </c>
      <c r="I138" s="5"/>
      <c r="J138" s="5"/>
      <c r="K138" s="5" t="s">
        <v>1013</v>
      </c>
      <c r="L138" s="5" t="s">
        <v>1001</v>
      </c>
      <c r="M138" s="5"/>
    </row>
    <row r="139" ht="24.4" customHeight="1" spans="1:13">
      <c r="A139" s="5" t="s">
        <v>157</v>
      </c>
      <c r="B139" s="5" t="s">
        <v>1077</v>
      </c>
      <c r="C139" s="6">
        <v>35</v>
      </c>
      <c r="D139" s="5" t="s">
        <v>1078</v>
      </c>
      <c r="E139" s="15" t="s">
        <v>982</v>
      </c>
      <c r="F139" s="15" t="s">
        <v>983</v>
      </c>
      <c r="G139" s="5"/>
      <c r="H139" s="5"/>
      <c r="I139" s="5"/>
      <c r="J139" s="5"/>
      <c r="K139" s="5"/>
      <c r="L139" s="5"/>
      <c r="M139" s="5"/>
    </row>
    <row r="140" ht="24.4" customHeight="1" spans="1:13">
      <c r="A140" s="5"/>
      <c r="B140" s="5"/>
      <c r="C140" s="6"/>
      <c r="D140" s="5"/>
      <c r="E140" s="15"/>
      <c r="F140" s="15" t="s">
        <v>984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985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986</v>
      </c>
      <c r="F142" s="15" t="s">
        <v>987</v>
      </c>
      <c r="G142" s="5" t="s">
        <v>1079</v>
      </c>
      <c r="H142" s="5" t="s">
        <v>1080</v>
      </c>
      <c r="I142" s="5"/>
      <c r="J142" s="5"/>
      <c r="K142" s="5" t="s">
        <v>1081</v>
      </c>
      <c r="L142" s="5" t="s">
        <v>1001</v>
      </c>
      <c r="M142" s="5"/>
    </row>
    <row r="143" ht="24.4" customHeight="1" spans="1:13">
      <c r="A143" s="5"/>
      <c r="B143" s="5"/>
      <c r="C143" s="6"/>
      <c r="D143" s="5"/>
      <c r="E143" s="15"/>
      <c r="F143" s="15"/>
      <c r="G143" s="5" t="s">
        <v>1082</v>
      </c>
      <c r="H143" s="5" t="s">
        <v>262</v>
      </c>
      <c r="I143" s="5"/>
      <c r="J143" s="5"/>
      <c r="K143" s="5" t="s">
        <v>1083</v>
      </c>
      <c r="L143" s="5" t="s">
        <v>1001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991</v>
      </c>
      <c r="G144" s="5" t="s">
        <v>1084</v>
      </c>
      <c r="H144" s="5" t="s">
        <v>1012</v>
      </c>
      <c r="I144" s="5"/>
      <c r="J144" s="5"/>
      <c r="K144" s="5" t="s">
        <v>1013</v>
      </c>
      <c r="L144" s="5" t="s">
        <v>1001</v>
      </c>
      <c r="M144" s="5"/>
    </row>
    <row r="145" ht="24.4" customHeight="1" spans="1:13">
      <c r="A145" s="5"/>
      <c r="B145" s="5"/>
      <c r="C145" s="6"/>
      <c r="D145" s="5"/>
      <c r="E145" s="15"/>
      <c r="F145" s="15"/>
      <c r="G145" s="5" t="s">
        <v>1085</v>
      </c>
      <c r="H145" s="5" t="s">
        <v>1012</v>
      </c>
      <c r="I145" s="5"/>
      <c r="J145" s="5"/>
      <c r="K145" s="5" t="s">
        <v>1013</v>
      </c>
      <c r="L145" s="5" t="s">
        <v>1001</v>
      </c>
      <c r="M145" s="5"/>
    </row>
    <row r="146" ht="24.4" customHeight="1" spans="1:13">
      <c r="A146" s="5"/>
      <c r="B146" s="5"/>
      <c r="C146" s="6"/>
      <c r="D146" s="5"/>
      <c r="E146" s="15"/>
      <c r="F146" s="15" t="s">
        <v>995</v>
      </c>
      <c r="G146" s="5"/>
      <c r="H146" s="5"/>
      <c r="I146" s="5"/>
      <c r="J146" s="5"/>
      <c r="K146" s="5"/>
      <c r="L146" s="5"/>
      <c r="M146" s="5"/>
    </row>
    <row r="147" ht="24.4" customHeight="1" spans="1:13">
      <c r="A147" s="5"/>
      <c r="B147" s="5"/>
      <c r="C147" s="6"/>
      <c r="D147" s="5"/>
      <c r="E147" s="15" t="s">
        <v>996</v>
      </c>
      <c r="F147" s="15" t="s">
        <v>997</v>
      </c>
      <c r="G147" s="5" t="s">
        <v>1086</v>
      </c>
      <c r="H147" s="5" t="s">
        <v>1087</v>
      </c>
      <c r="I147" s="5"/>
      <c r="J147" s="5"/>
      <c r="K147" s="5" t="s">
        <v>1020</v>
      </c>
      <c r="L147" s="5" t="s">
        <v>1001</v>
      </c>
      <c r="M147" s="5"/>
    </row>
    <row r="148" ht="24.4" customHeight="1" spans="1:13">
      <c r="A148" s="5"/>
      <c r="B148" s="5"/>
      <c r="C148" s="6"/>
      <c r="D148" s="5"/>
      <c r="E148" s="15"/>
      <c r="F148" s="15" t="s">
        <v>1002</v>
      </c>
      <c r="G148" s="5" t="s">
        <v>1088</v>
      </c>
      <c r="H148" s="5" t="s">
        <v>1089</v>
      </c>
      <c r="I148" s="5"/>
      <c r="J148" s="5"/>
      <c r="K148" s="5" t="s">
        <v>1036</v>
      </c>
      <c r="L148" s="5" t="s">
        <v>1001</v>
      </c>
      <c r="M148" s="5"/>
    </row>
    <row r="149" ht="24.4" customHeight="1" spans="1:13">
      <c r="A149" s="5"/>
      <c r="B149" s="5"/>
      <c r="C149" s="6"/>
      <c r="D149" s="5"/>
      <c r="E149" s="15"/>
      <c r="F149" s="15" t="s">
        <v>1003</v>
      </c>
      <c r="G149" s="5"/>
      <c r="H149" s="5"/>
      <c r="I149" s="5"/>
      <c r="J149" s="5"/>
      <c r="K149" s="5"/>
      <c r="L149" s="5"/>
      <c r="M149" s="5"/>
    </row>
    <row r="150" ht="24.4" customHeight="1" spans="1:13">
      <c r="A150" s="5"/>
      <c r="B150" s="5"/>
      <c r="C150" s="6"/>
      <c r="D150" s="5"/>
      <c r="E150" s="15"/>
      <c r="F150" s="15" t="s">
        <v>1004</v>
      </c>
      <c r="G150" s="5"/>
      <c r="H150" s="5"/>
      <c r="I150" s="5"/>
      <c r="J150" s="5"/>
      <c r="K150" s="5"/>
      <c r="L150" s="5"/>
      <c r="M150" s="5"/>
    </row>
    <row r="151" ht="24.4" customHeight="1" spans="1:13">
      <c r="A151" s="5"/>
      <c r="B151" s="5"/>
      <c r="C151" s="6"/>
      <c r="D151" s="5"/>
      <c r="E151" s="15" t="s">
        <v>1005</v>
      </c>
      <c r="F151" s="15" t="s">
        <v>1006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 t="s">
        <v>157</v>
      </c>
      <c r="B152" s="5" t="s">
        <v>1090</v>
      </c>
      <c r="C152" s="6">
        <v>6</v>
      </c>
      <c r="D152" s="5" t="s">
        <v>1091</v>
      </c>
      <c r="E152" s="15" t="s">
        <v>982</v>
      </c>
      <c r="F152" s="15" t="s">
        <v>983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/>
      <c r="F153" s="15" t="s">
        <v>984</v>
      </c>
      <c r="G153" s="5"/>
      <c r="H153" s="5"/>
      <c r="I153" s="5"/>
      <c r="J153" s="5"/>
      <c r="K153" s="5"/>
      <c r="L153" s="5"/>
      <c r="M153" s="5"/>
    </row>
    <row r="154" ht="24.4" customHeight="1" spans="1:13">
      <c r="A154" s="5"/>
      <c r="B154" s="5"/>
      <c r="C154" s="6"/>
      <c r="D154" s="5"/>
      <c r="E154" s="15"/>
      <c r="F154" s="15" t="s">
        <v>985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 t="s">
        <v>986</v>
      </c>
      <c r="F155" s="15" t="s">
        <v>987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/>
      <c r="F156" s="15" t="s">
        <v>991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995</v>
      </c>
      <c r="G157" s="5"/>
      <c r="H157" s="5"/>
      <c r="I157" s="5"/>
      <c r="J157" s="5"/>
      <c r="K157" s="5"/>
      <c r="L157" s="5"/>
      <c r="M157" s="5"/>
    </row>
    <row r="158" ht="24.4" customHeight="1" spans="1:13">
      <c r="A158" s="5"/>
      <c r="B158" s="5"/>
      <c r="C158" s="6"/>
      <c r="D158" s="5"/>
      <c r="E158" s="15" t="s">
        <v>996</v>
      </c>
      <c r="F158" s="15" t="s">
        <v>997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1002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/>
      <c r="F160" s="15" t="s">
        <v>1003</v>
      </c>
      <c r="G160" s="5" t="s">
        <v>1092</v>
      </c>
      <c r="H160" s="5" t="s">
        <v>1025</v>
      </c>
      <c r="I160" s="5"/>
      <c r="J160" s="5"/>
      <c r="K160" s="5" t="s">
        <v>1026</v>
      </c>
      <c r="L160" s="5" t="s">
        <v>1027</v>
      </c>
      <c r="M160" s="5"/>
    </row>
    <row r="161" ht="24.4" customHeight="1" spans="1:13">
      <c r="A161" s="5"/>
      <c r="B161" s="5"/>
      <c r="C161" s="6"/>
      <c r="D161" s="5"/>
      <c r="E161" s="15"/>
      <c r="F161" s="15" t="s">
        <v>1004</v>
      </c>
      <c r="G161" s="5"/>
      <c r="H161" s="5"/>
      <c r="I161" s="5"/>
      <c r="J161" s="5"/>
      <c r="K161" s="5"/>
      <c r="L161" s="5"/>
      <c r="M161" s="5"/>
    </row>
    <row r="162" ht="24.4" customHeight="1" spans="1:13">
      <c r="A162" s="5"/>
      <c r="B162" s="5"/>
      <c r="C162" s="6"/>
      <c r="D162" s="5"/>
      <c r="E162" s="15" t="s">
        <v>1005</v>
      </c>
      <c r="F162" s="15" t="s">
        <v>1006</v>
      </c>
      <c r="G162" s="5" t="s">
        <v>1093</v>
      </c>
      <c r="H162" s="5" t="s">
        <v>1025</v>
      </c>
      <c r="I162" s="5"/>
      <c r="J162" s="5"/>
      <c r="K162" s="5" t="s">
        <v>1026</v>
      </c>
      <c r="L162" s="5" t="s">
        <v>1027</v>
      </c>
      <c r="M162" s="5"/>
    </row>
    <row r="163" ht="24.4" customHeight="1" spans="1:13">
      <c r="A163" s="5" t="s">
        <v>157</v>
      </c>
      <c r="B163" s="5" t="s">
        <v>1094</v>
      </c>
      <c r="C163" s="6">
        <v>27.23</v>
      </c>
      <c r="D163" s="5" t="s">
        <v>1095</v>
      </c>
      <c r="E163" s="15" t="s">
        <v>982</v>
      </c>
      <c r="F163" s="15" t="s">
        <v>983</v>
      </c>
      <c r="G163" s="5" t="s">
        <v>1046</v>
      </c>
      <c r="H163" s="5" t="s">
        <v>1012</v>
      </c>
      <c r="I163" s="5"/>
      <c r="J163" s="5"/>
      <c r="K163" s="5" t="s">
        <v>1013</v>
      </c>
      <c r="L163" s="5" t="s">
        <v>1001</v>
      </c>
      <c r="M163" s="5"/>
    </row>
    <row r="164" ht="24.4" customHeight="1" spans="1:13">
      <c r="A164" s="5"/>
      <c r="B164" s="5"/>
      <c r="C164" s="6"/>
      <c r="D164" s="5"/>
      <c r="E164" s="15"/>
      <c r="F164" s="15" t="s">
        <v>984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985</v>
      </c>
      <c r="G165" s="5"/>
      <c r="H165" s="5"/>
      <c r="I165" s="5"/>
      <c r="J165" s="5"/>
      <c r="K165" s="5"/>
      <c r="L165" s="5"/>
      <c r="M165" s="5"/>
    </row>
    <row r="166" ht="24.4" customHeight="1" spans="1:13">
      <c r="A166" s="5"/>
      <c r="B166" s="5"/>
      <c r="C166" s="6"/>
      <c r="D166" s="5"/>
      <c r="E166" s="15" t="s">
        <v>986</v>
      </c>
      <c r="F166" s="15" t="s">
        <v>987</v>
      </c>
      <c r="G166" s="5" t="s">
        <v>1096</v>
      </c>
      <c r="H166" s="5" t="s">
        <v>1012</v>
      </c>
      <c r="I166" s="5"/>
      <c r="J166" s="5"/>
      <c r="K166" s="5" t="s">
        <v>1013</v>
      </c>
      <c r="L166" s="5" t="s">
        <v>1001</v>
      </c>
      <c r="M166" s="5"/>
    </row>
    <row r="167" ht="24.4" customHeight="1" spans="1:13">
      <c r="A167" s="5"/>
      <c r="B167" s="5"/>
      <c r="C167" s="6"/>
      <c r="D167" s="5"/>
      <c r="E167" s="15"/>
      <c r="F167" s="15" t="s">
        <v>991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995</v>
      </c>
      <c r="G168" s="5"/>
      <c r="H168" s="5"/>
      <c r="I168" s="5"/>
      <c r="J168" s="5"/>
      <c r="K168" s="5"/>
      <c r="L168" s="5"/>
      <c r="M168" s="5"/>
    </row>
    <row r="169" ht="24.4" customHeight="1" spans="1:13">
      <c r="A169" s="5"/>
      <c r="B169" s="5"/>
      <c r="C169" s="6"/>
      <c r="D169" s="5"/>
      <c r="E169" s="15" t="s">
        <v>996</v>
      </c>
      <c r="F169" s="15" t="s">
        <v>997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1002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/>
      <c r="F171" s="15" t="s">
        <v>1003</v>
      </c>
      <c r="G171" s="5"/>
      <c r="H171" s="5"/>
      <c r="I171" s="5"/>
      <c r="J171" s="5"/>
      <c r="K171" s="5"/>
      <c r="L171" s="5"/>
      <c r="M171" s="5"/>
    </row>
    <row r="172" ht="24.4" customHeight="1" spans="1:13">
      <c r="A172" s="5"/>
      <c r="B172" s="5"/>
      <c r="C172" s="6"/>
      <c r="D172" s="5"/>
      <c r="E172" s="15"/>
      <c r="F172" s="15" t="s">
        <v>1004</v>
      </c>
      <c r="G172" s="5" t="s">
        <v>1097</v>
      </c>
      <c r="H172" s="5" t="s">
        <v>1012</v>
      </c>
      <c r="I172" s="5"/>
      <c r="J172" s="5"/>
      <c r="K172" s="5" t="s">
        <v>1013</v>
      </c>
      <c r="L172" s="5" t="s">
        <v>1001</v>
      </c>
      <c r="M172" s="5"/>
    </row>
    <row r="173" ht="24.4" customHeight="1" spans="1:13">
      <c r="A173" s="5"/>
      <c r="B173" s="5"/>
      <c r="C173" s="6"/>
      <c r="D173" s="5"/>
      <c r="E173" s="15" t="s">
        <v>1005</v>
      </c>
      <c r="F173" s="15" t="s">
        <v>1006</v>
      </c>
      <c r="G173" s="5" t="s">
        <v>1098</v>
      </c>
      <c r="H173" s="5" t="s">
        <v>1012</v>
      </c>
      <c r="I173" s="5"/>
      <c r="J173" s="5"/>
      <c r="K173" s="5" t="s">
        <v>1013</v>
      </c>
      <c r="L173" s="5" t="s">
        <v>1001</v>
      </c>
      <c r="M173" s="5"/>
    </row>
    <row r="174" ht="24.4" customHeight="1" spans="1:13">
      <c r="A174" s="5" t="s">
        <v>157</v>
      </c>
      <c r="B174" s="5" t="s">
        <v>1099</v>
      </c>
      <c r="C174" s="6">
        <v>38.35</v>
      </c>
      <c r="D174" s="5" t="s">
        <v>1100</v>
      </c>
      <c r="E174" s="15" t="s">
        <v>982</v>
      </c>
      <c r="F174" s="15" t="s">
        <v>983</v>
      </c>
      <c r="G174" s="5" t="s">
        <v>1046</v>
      </c>
      <c r="H174" s="5" t="s">
        <v>1012</v>
      </c>
      <c r="I174" s="5"/>
      <c r="J174" s="5"/>
      <c r="K174" s="5" t="s">
        <v>1013</v>
      </c>
      <c r="L174" s="5" t="s">
        <v>1001</v>
      </c>
      <c r="M174" s="5"/>
    </row>
    <row r="175" ht="24.4" customHeight="1" spans="1:13">
      <c r="A175" s="5"/>
      <c r="B175" s="5"/>
      <c r="C175" s="6"/>
      <c r="D175" s="5"/>
      <c r="E175" s="15"/>
      <c r="F175" s="15" t="s">
        <v>984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985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 t="s">
        <v>986</v>
      </c>
      <c r="F177" s="15" t="s">
        <v>987</v>
      </c>
      <c r="G177" s="5" t="s">
        <v>1047</v>
      </c>
      <c r="H177" s="5" t="s">
        <v>1012</v>
      </c>
      <c r="I177" s="5"/>
      <c r="J177" s="5"/>
      <c r="K177" s="5" t="s">
        <v>1013</v>
      </c>
      <c r="L177" s="5" t="s">
        <v>1001</v>
      </c>
      <c r="M177" s="5"/>
    </row>
    <row r="178" ht="24.4" customHeight="1" spans="1:13">
      <c r="A178" s="5"/>
      <c r="B178" s="5"/>
      <c r="C178" s="6"/>
      <c r="D178" s="5"/>
      <c r="E178" s="15"/>
      <c r="F178" s="15" t="s">
        <v>991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995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 t="s">
        <v>996</v>
      </c>
      <c r="F180" s="15" t="s">
        <v>997</v>
      </c>
      <c r="G180" s="5"/>
      <c r="H180" s="5"/>
      <c r="I180" s="5"/>
      <c r="J180" s="5"/>
      <c r="K180" s="5"/>
      <c r="L180" s="5"/>
      <c r="M180" s="5"/>
    </row>
    <row r="181" ht="24.4" customHeight="1" spans="1:13">
      <c r="A181" s="5"/>
      <c r="B181" s="5"/>
      <c r="C181" s="6"/>
      <c r="D181" s="5"/>
      <c r="E181" s="15"/>
      <c r="F181" s="15" t="s">
        <v>1002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/>
      <c r="F182" s="15" t="s">
        <v>1003</v>
      </c>
      <c r="G182" s="5"/>
      <c r="H182" s="5"/>
      <c r="I182" s="5"/>
      <c r="J182" s="5"/>
      <c r="K182" s="5"/>
      <c r="L182" s="5"/>
      <c r="M182" s="5"/>
    </row>
    <row r="183" ht="24.4" customHeight="1" spans="1:13">
      <c r="A183" s="5"/>
      <c r="B183" s="5"/>
      <c r="C183" s="6"/>
      <c r="D183" s="5"/>
      <c r="E183" s="15"/>
      <c r="F183" s="15" t="s">
        <v>1004</v>
      </c>
      <c r="G183" s="5" t="s">
        <v>1048</v>
      </c>
      <c r="H183" s="5" t="s">
        <v>1012</v>
      </c>
      <c r="I183" s="5"/>
      <c r="J183" s="5"/>
      <c r="K183" s="5" t="s">
        <v>1013</v>
      </c>
      <c r="L183" s="5" t="s">
        <v>1001</v>
      </c>
      <c r="M183" s="5"/>
    </row>
    <row r="184" ht="24.4" customHeight="1" spans="1:13">
      <c r="A184" s="5"/>
      <c r="B184" s="5"/>
      <c r="C184" s="6"/>
      <c r="D184" s="5"/>
      <c r="E184" s="15" t="s">
        <v>1005</v>
      </c>
      <c r="F184" s="15" t="s">
        <v>1006</v>
      </c>
      <c r="G184" s="5" t="s">
        <v>1101</v>
      </c>
      <c r="H184" s="5" t="s">
        <v>1012</v>
      </c>
      <c r="I184" s="5"/>
      <c r="J184" s="5"/>
      <c r="K184" s="5" t="s">
        <v>1013</v>
      </c>
      <c r="L184" s="5" t="s">
        <v>1001</v>
      </c>
      <c r="M184" s="5"/>
    </row>
    <row r="185" ht="24.4" customHeight="1" spans="1:13">
      <c r="A185" s="5" t="s">
        <v>157</v>
      </c>
      <c r="B185" s="5" t="s">
        <v>1102</v>
      </c>
      <c r="C185" s="6">
        <v>138</v>
      </c>
      <c r="D185" s="5" t="s">
        <v>1103</v>
      </c>
      <c r="E185" s="15" t="s">
        <v>982</v>
      </c>
      <c r="F185" s="15" t="s">
        <v>983</v>
      </c>
      <c r="G185" s="5" t="s">
        <v>1011</v>
      </c>
      <c r="H185" s="5" t="s">
        <v>1012</v>
      </c>
      <c r="I185" s="5"/>
      <c r="J185" s="5"/>
      <c r="K185" s="5" t="s">
        <v>1013</v>
      </c>
      <c r="L185" s="5" t="s">
        <v>1001</v>
      </c>
      <c r="M185" s="5"/>
    </row>
    <row r="186" ht="24.4" customHeight="1" spans="1:13">
      <c r="A186" s="5"/>
      <c r="B186" s="5"/>
      <c r="C186" s="6"/>
      <c r="D186" s="5"/>
      <c r="E186" s="15"/>
      <c r="F186" s="15" t="s">
        <v>984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985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 t="s">
        <v>986</v>
      </c>
      <c r="F188" s="15" t="s">
        <v>987</v>
      </c>
      <c r="G188" s="5"/>
      <c r="H188" s="5"/>
      <c r="I188" s="5"/>
      <c r="J188" s="5"/>
      <c r="K188" s="5"/>
      <c r="L188" s="5"/>
      <c r="M188" s="5"/>
    </row>
    <row r="189" ht="24.4" customHeight="1" spans="1:13">
      <c r="A189" s="5"/>
      <c r="B189" s="5"/>
      <c r="C189" s="6"/>
      <c r="D189" s="5"/>
      <c r="E189" s="15"/>
      <c r="F189" s="15" t="s">
        <v>991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995</v>
      </c>
      <c r="G190" s="5"/>
      <c r="H190" s="5"/>
      <c r="I190" s="5"/>
      <c r="J190" s="5"/>
      <c r="K190" s="5"/>
      <c r="L190" s="5"/>
      <c r="M190" s="5"/>
    </row>
    <row r="191" ht="24.4" customHeight="1" spans="1:13">
      <c r="A191" s="5"/>
      <c r="B191" s="5"/>
      <c r="C191" s="6"/>
      <c r="D191" s="5"/>
      <c r="E191" s="15" t="s">
        <v>996</v>
      </c>
      <c r="F191" s="15" t="s">
        <v>997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1002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/>
      <c r="F193" s="15" t="s">
        <v>1003</v>
      </c>
      <c r="G193" s="5"/>
      <c r="H193" s="5"/>
      <c r="I193" s="5"/>
      <c r="J193" s="5"/>
      <c r="K193" s="5"/>
      <c r="L193" s="5"/>
      <c r="M193" s="5"/>
    </row>
    <row r="194" ht="24.4" customHeight="1" spans="1:13">
      <c r="A194" s="5"/>
      <c r="B194" s="5"/>
      <c r="C194" s="6"/>
      <c r="D194" s="5"/>
      <c r="E194" s="15"/>
      <c r="F194" s="15" t="s">
        <v>1004</v>
      </c>
      <c r="G194" s="5"/>
      <c r="H194" s="5"/>
      <c r="I194" s="5"/>
      <c r="J194" s="5"/>
      <c r="K194" s="5"/>
      <c r="L194" s="5"/>
      <c r="M194" s="5"/>
    </row>
    <row r="195" ht="24.4" customHeight="1" spans="1:13">
      <c r="A195" s="5"/>
      <c r="B195" s="5"/>
      <c r="C195" s="6"/>
      <c r="D195" s="5"/>
      <c r="E195" s="15" t="s">
        <v>1005</v>
      </c>
      <c r="F195" s="15" t="s">
        <v>1006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 t="s">
        <v>157</v>
      </c>
      <c r="B196" s="5" t="s">
        <v>1104</v>
      </c>
      <c r="C196" s="6">
        <v>230.1</v>
      </c>
      <c r="D196" s="5" t="s">
        <v>1105</v>
      </c>
      <c r="E196" s="15" t="s">
        <v>982</v>
      </c>
      <c r="F196" s="15" t="s">
        <v>983</v>
      </c>
      <c r="G196" s="5" t="s">
        <v>1011</v>
      </c>
      <c r="H196" s="5" t="s">
        <v>1012</v>
      </c>
      <c r="I196" s="5"/>
      <c r="J196" s="5"/>
      <c r="K196" s="5" t="s">
        <v>1013</v>
      </c>
      <c r="L196" s="5" t="s">
        <v>1001</v>
      </c>
      <c r="M196" s="5"/>
    </row>
    <row r="197" ht="24.4" customHeight="1" spans="1:13">
      <c r="A197" s="5"/>
      <c r="B197" s="5"/>
      <c r="C197" s="6"/>
      <c r="D197" s="5"/>
      <c r="E197" s="15"/>
      <c r="F197" s="15" t="s">
        <v>984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985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 t="s">
        <v>986</v>
      </c>
      <c r="F199" s="15" t="s">
        <v>987</v>
      </c>
      <c r="G199" s="5"/>
      <c r="H199" s="5"/>
      <c r="I199" s="5"/>
      <c r="J199" s="5"/>
      <c r="K199" s="5"/>
      <c r="L199" s="5"/>
      <c r="M199" s="5"/>
    </row>
    <row r="200" ht="24.4" customHeight="1" spans="1:13">
      <c r="A200" s="5"/>
      <c r="B200" s="5"/>
      <c r="C200" s="6"/>
      <c r="D200" s="5"/>
      <c r="E200" s="15"/>
      <c r="F200" s="15" t="s">
        <v>991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995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 t="s">
        <v>996</v>
      </c>
      <c r="F202" s="15" t="s">
        <v>997</v>
      </c>
      <c r="G202" s="5"/>
      <c r="H202" s="5"/>
      <c r="I202" s="5"/>
      <c r="J202" s="5"/>
      <c r="K202" s="5"/>
      <c r="L202" s="5"/>
      <c r="M202" s="5"/>
    </row>
    <row r="203" ht="24.4" customHeight="1" spans="1:13">
      <c r="A203" s="5"/>
      <c r="B203" s="5"/>
      <c r="C203" s="6"/>
      <c r="D203" s="5"/>
      <c r="E203" s="15"/>
      <c r="F203" s="15" t="s">
        <v>1002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/>
      <c r="F204" s="15" t="s">
        <v>1003</v>
      </c>
      <c r="G204" s="5"/>
      <c r="H204" s="5"/>
      <c r="I204" s="5"/>
      <c r="J204" s="5"/>
      <c r="K204" s="5"/>
      <c r="L204" s="5"/>
      <c r="M204" s="5"/>
    </row>
    <row r="205" ht="24.4" customHeight="1" spans="1:13">
      <c r="A205" s="5"/>
      <c r="B205" s="5"/>
      <c r="C205" s="6"/>
      <c r="D205" s="5"/>
      <c r="E205" s="15"/>
      <c r="F205" s="15" t="s">
        <v>1004</v>
      </c>
      <c r="G205" s="5"/>
      <c r="H205" s="5"/>
      <c r="I205" s="5"/>
      <c r="J205" s="5"/>
      <c r="K205" s="5"/>
      <c r="L205" s="5"/>
      <c r="M205" s="5"/>
    </row>
    <row r="206" ht="24.4" customHeight="1" spans="1:13">
      <c r="A206" s="5"/>
      <c r="B206" s="5"/>
      <c r="C206" s="6"/>
      <c r="D206" s="5"/>
      <c r="E206" s="15" t="s">
        <v>1005</v>
      </c>
      <c r="F206" s="15" t="s">
        <v>1006</v>
      </c>
      <c r="G206" s="5" t="s">
        <v>1076</v>
      </c>
      <c r="H206" s="5" t="s">
        <v>1015</v>
      </c>
      <c r="I206" s="5"/>
      <c r="J206" s="5"/>
      <c r="K206" s="5" t="s">
        <v>1013</v>
      </c>
      <c r="L206" s="5" t="s">
        <v>1001</v>
      </c>
      <c r="M206" s="5"/>
    </row>
    <row r="207" ht="16.35" customHeight="1" spans="1:4">
      <c r="A207" s="7" t="s">
        <v>589</v>
      </c>
      <c r="B207" s="7"/>
      <c r="C207" s="7"/>
      <c r="D207" s="7"/>
    </row>
  </sheetData>
  <mergeCells count="137">
    <mergeCell ref="C2:M2"/>
    <mergeCell ref="A3:K3"/>
    <mergeCell ref="L3:M3"/>
    <mergeCell ref="E4:M4"/>
    <mergeCell ref="A207:D20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51"/>
    <mergeCell ref="A152:A162"/>
    <mergeCell ref="A163:A173"/>
    <mergeCell ref="A174:A184"/>
    <mergeCell ref="A185:A195"/>
    <mergeCell ref="A196:A20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51"/>
    <mergeCell ref="B152:B162"/>
    <mergeCell ref="B163:B173"/>
    <mergeCell ref="B174:B184"/>
    <mergeCell ref="B185:B195"/>
    <mergeCell ref="B196:B20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51"/>
    <mergeCell ref="C152:C162"/>
    <mergeCell ref="C163:C173"/>
    <mergeCell ref="C174:C184"/>
    <mergeCell ref="C185:C195"/>
    <mergeCell ref="C196:C20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51"/>
    <mergeCell ref="D152:D162"/>
    <mergeCell ref="D163:D173"/>
    <mergeCell ref="D174:D184"/>
    <mergeCell ref="D185:D195"/>
    <mergeCell ref="D196:D20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6"/>
    <mergeCell ref="E147:E150"/>
    <mergeCell ref="E152:E154"/>
    <mergeCell ref="E155:E157"/>
    <mergeCell ref="E158:E161"/>
    <mergeCell ref="E163:E165"/>
    <mergeCell ref="E166:E168"/>
    <mergeCell ref="E169:E172"/>
    <mergeCell ref="E174:E176"/>
    <mergeCell ref="E177:E179"/>
    <mergeCell ref="E180:E183"/>
    <mergeCell ref="E185:E187"/>
    <mergeCell ref="E188:E190"/>
    <mergeCell ref="E191:E194"/>
    <mergeCell ref="E196:E198"/>
    <mergeCell ref="E199:E201"/>
    <mergeCell ref="E202:E205"/>
    <mergeCell ref="F142:F143"/>
    <mergeCell ref="F144:F14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9"/>
  <sheetViews>
    <sheetView tabSelected="1" workbookViewId="0">
      <pane ySplit="7" topLeftCell="A8" activePane="bottomLeft" state="frozen"/>
      <selection/>
      <selection pane="bottomLeft" activeCell="M20" sqref="M20"/>
    </sheetView>
  </sheetViews>
  <sheetFormatPr defaultColWidth="9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1106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658</v>
      </c>
      <c r="B5" s="4" t="s">
        <v>659</v>
      </c>
      <c r="C5" s="4" t="s">
        <v>1107</v>
      </c>
      <c r="D5" s="4"/>
      <c r="E5" s="4"/>
      <c r="F5" s="4"/>
      <c r="G5" s="4"/>
      <c r="H5" s="4"/>
      <c r="I5" s="4"/>
      <c r="J5" s="4" t="s">
        <v>1108</v>
      </c>
      <c r="K5" s="4" t="s">
        <v>1109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969</v>
      </c>
      <c r="D6" s="4" t="s">
        <v>1110</v>
      </c>
      <c r="E6" s="4"/>
      <c r="F6" s="4"/>
      <c r="G6" s="4"/>
      <c r="H6" s="4" t="s">
        <v>1111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140</v>
      </c>
      <c r="E7" s="4" t="s">
        <v>884</v>
      </c>
      <c r="F7" s="4" t="s">
        <v>144</v>
      </c>
      <c r="G7" s="4" t="s">
        <v>1112</v>
      </c>
      <c r="H7" s="4" t="s">
        <v>163</v>
      </c>
      <c r="I7" s="4" t="s">
        <v>164</v>
      </c>
      <c r="J7" s="4"/>
      <c r="K7" s="4" t="s">
        <v>972</v>
      </c>
      <c r="L7" s="4" t="s">
        <v>973</v>
      </c>
      <c r="M7" s="4" t="s">
        <v>974</v>
      </c>
      <c r="N7" s="4" t="s">
        <v>979</v>
      </c>
      <c r="O7" s="4" t="s">
        <v>975</v>
      </c>
      <c r="P7" s="4" t="s">
        <v>879</v>
      </c>
      <c r="Q7" s="4" t="s">
        <v>1113</v>
      </c>
      <c r="R7" s="4" t="s">
        <v>1114</v>
      </c>
      <c r="S7" s="4" t="s">
        <v>882</v>
      </c>
    </row>
    <row r="8" ht="19.8" customHeight="1" spans="1:19">
      <c r="A8" s="5" t="s">
        <v>2</v>
      </c>
      <c r="B8" s="5" t="s">
        <v>4</v>
      </c>
      <c r="C8" s="6">
        <v>3499.89</v>
      </c>
      <c r="D8" s="6">
        <v>3499.89</v>
      </c>
      <c r="E8" s="6"/>
      <c r="F8" s="6"/>
      <c r="G8" s="6"/>
      <c r="H8" s="6">
        <v>547.78</v>
      </c>
      <c r="I8" s="6">
        <v>2952.11</v>
      </c>
      <c r="J8" s="5"/>
      <c r="K8" s="5" t="s">
        <v>982</v>
      </c>
      <c r="L8" s="5" t="s">
        <v>983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984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985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986</v>
      </c>
      <c r="L11" s="8" t="s">
        <v>987</v>
      </c>
      <c r="M11" s="5"/>
      <c r="N11" s="5"/>
      <c r="O11" s="5"/>
      <c r="P11" s="5"/>
      <c r="Q11" s="5"/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991</v>
      </c>
      <c r="M12" s="5"/>
      <c r="N12" s="5"/>
      <c r="O12" s="5"/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995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996</v>
      </c>
      <c r="L14" s="8" t="s">
        <v>997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1002</v>
      </c>
      <c r="M15" s="5"/>
      <c r="N15" s="5"/>
      <c r="O15" s="5"/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1003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1004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1005</v>
      </c>
      <c r="L18" s="8" t="s">
        <v>1006</v>
      </c>
      <c r="M18" s="5"/>
      <c r="N18" s="5"/>
      <c r="O18" s="5"/>
      <c r="P18" s="5"/>
      <c r="Q18" s="5"/>
      <c r="R18" s="5"/>
      <c r="S18" s="5"/>
    </row>
    <row r="19" ht="16.35" customHeight="1" spans="1:8">
      <c r="A19" s="7" t="s">
        <v>589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14商品服务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 </vt:lpstr>
      <vt:lpstr>24政府购买服务支出预算表 </vt:lpstr>
      <vt:lpstr>25单位资产及设备情况表 </vt:lpstr>
      <vt:lpstr>26单位人员情况信息表 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2024-05-23T00:52:00Z</dcterms:created>
  <dcterms:modified xsi:type="dcterms:W3CDTF">2024-05-23T01:23:12Z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