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定稿最新" sheetId="1" r:id="rId1"/>
  </sheets>
  <definedNames>
    <definedName name="_xlnm._FilterDatabase" localSheetId="0" hidden="1">定稿最新!$A$5:$X$68</definedName>
    <definedName name="_xlnm.Print_Area" localSheetId="0">定稿最新!$A$1:$T$68</definedName>
    <definedName name="_xlnm.Print_Titles" localSheetId="0">定稿最新!$4:$5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<sst xmlns="http://schemas.openxmlformats.org/spreadsheetml/2006/main" count="902" uniqueCount="467">
  <si>
    <t>桃源县2024年度中央提前批财政衔接推进乡村振兴资金项目计划表</t>
  </si>
  <si>
    <t>编制单位：桃源县巩固拓展脱贫攻坚成果同乡村振兴有效衔接领导小组                                                                                时间：2024年1月24日</t>
  </si>
  <si>
    <t>序号</t>
  </si>
  <si>
    <t>项目类别</t>
  </si>
  <si>
    <t>乡、镇或县直单位</t>
  </si>
  <si>
    <t>村</t>
  </si>
  <si>
    <t>项目名称</t>
  </si>
  <si>
    <t>建设
性质</t>
  </si>
  <si>
    <t>实施
地点</t>
  </si>
  <si>
    <t>时间进度</t>
  </si>
  <si>
    <t>责任单位</t>
  </si>
  <si>
    <t>建设内容及规模</t>
  </si>
  <si>
    <t>项目预算总投资（万元）</t>
  </si>
  <si>
    <t>其中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</si>
  <si>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</si>
  <si>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</si>
  <si>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</si>
  <si>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</si>
  <si>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</si>
  <si>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</si>
  <si>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</si>
  <si>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</si>
  <si>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</si>
  <si>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财政衔接资金
（万元）</t>
  </si>
  <si>
    <t>其他资金（万元）</t>
  </si>
  <si>
    <t>合  计</t>
  </si>
  <si>
    <t>产业发展</t>
  </si>
  <si>
    <t>生产项目</t>
  </si>
  <si>
    <t>种养业</t>
  </si>
  <si>
    <t>黄石镇</t>
  </si>
  <si>
    <t>黄安村、花园村、杨柳村、金洪社区、凉井社区、新桥村、东山村、新湾村、桃花井村、香山村、大谷村、观音洞村、芭茅洲村、茶源村、新铺村</t>
  </si>
  <si>
    <t>“两有”户直接帮扶项目</t>
  </si>
  <si>
    <t>新建</t>
  </si>
  <si>
    <t>黄石镇人民政府</t>
  </si>
  <si>
    <t>全镇789户“两有”户生产资料发放</t>
  </si>
  <si>
    <t>789户两有户</t>
  </si>
  <si>
    <t>对“两有”户生产资料发放，促进“两有”户产业发展与增收，提高群众满意度</t>
  </si>
  <si>
    <t>项目实施主体对“两有”户进行生产资料发放、技术指导、农产品收购等直接帮扶，并签订帮扶协议</t>
  </si>
  <si>
    <t>养殖业基地</t>
  </si>
  <si>
    <t>金洪社区</t>
  </si>
  <si>
    <t>畜牧栏舍建设项目</t>
  </si>
  <si>
    <t>新湾村</t>
  </si>
  <si>
    <t>畜牧栏舍建设，2栋，共720㎡，400元/㎡。</t>
  </si>
  <si>
    <t>新建青储收割机1台，运输车1台，传送带10米。提高村集体经济收入，提高群众满意度</t>
  </si>
  <si>
    <t>提高1个村集体经济收入，带动弱劳动力发展产业。</t>
  </si>
  <si>
    <t>桃源县绿康生态种养专业合作社</t>
  </si>
  <si>
    <t>盘塘镇</t>
  </si>
  <si>
    <t>盘龙桥社区、廻龙庵社区、朱家港村、青草岗村、黄叶岗村、红岩山村、常青村、莲蓬岗村、董家坪村</t>
  </si>
  <si>
    <t>盘塘镇人民政府</t>
  </si>
  <si>
    <t>为全镇176户“两有户”发放物资约27.8万元，现金奖补22户约2.2万元。</t>
  </si>
  <si>
    <t>全镇“两有”户176户</t>
  </si>
  <si>
    <t>通过现金奖补、物资发放等方式，给予“两有户”产业帮扶，促进其增收增产，激发内生动力。</t>
  </si>
  <si>
    <t>通过参与项目入库立项表决，通过公告公示等进行日常管理和监督。带动两有户直接受益</t>
  </si>
  <si>
    <t>桃源县创达农业专业合作社、盘塘镇人民政府</t>
  </si>
  <si>
    <t>青林回维乡</t>
  </si>
  <si>
    <t>浯溪河村</t>
  </si>
  <si>
    <t>牛棚栏舍标准化建设项目</t>
  </si>
  <si>
    <t>青林回维乡人民政府</t>
  </si>
  <si>
    <t>1.畜牧棚建设230平方米，内建40个标准化4米*1米栏舍 
2.水电工程建设
3.照明、排气通风设施建设</t>
  </si>
  <si>
    <t>牛棚栏舍标准化建设230平方，提升养殖条件，提高村集体经济收入，提高群众满意度。</t>
  </si>
  <si>
    <t>增加浯溪河村集体经济收入；签订帮扶协议，带动全乡两有户养殖业发展</t>
  </si>
  <si>
    <t>桃源县波二牛羊养殖场</t>
  </si>
  <si>
    <t>浯溪河村、采菱村、青林村、金堰村、姜岩村、九龙山村、明月山村、龙潭桥村、白洋河村、督粮冲村、莫南村、老官坪村、三岗村</t>
  </si>
  <si>
    <t>223户“两有”户生产资料发放</t>
  </si>
  <si>
    <t>全乡“两有户”223户</t>
  </si>
  <si>
    <t>对“两有”户生产资料发放:促进“两有户产业发展与增收:提高群众满意度</t>
  </si>
  <si>
    <t>项目实施主体对“两有”户进行生产资料的发放、技术指导、农产品收购等直接帮扶，并签订帮扶协议。</t>
  </si>
  <si>
    <t>77户“两有”户生产资料发放</t>
  </si>
  <si>
    <t>全乡“两有户”77户</t>
  </si>
  <si>
    <t>桃源县采菱养殖厂</t>
  </si>
  <si>
    <t>109户“两有”户生产资料发放</t>
  </si>
  <si>
    <t>全乡“两有户”109户</t>
  </si>
  <si>
    <t>桃源县采菱水稻种植合作社</t>
  </si>
  <si>
    <t>茶叶基地建设</t>
  </si>
  <si>
    <t>夷望溪镇</t>
  </si>
  <si>
    <t>一甲城居委会</t>
  </si>
  <si>
    <t>雁群茶业提升工程项目</t>
  </si>
  <si>
    <t>夷望溪镇  人民政府</t>
  </si>
  <si>
    <t xml:space="preserve">1、购买6SC-120A滚筒杀青机1台11.8万元
2、男儿塝铺设供水管道：100级Mpa0.8.PE管dn110mm50米；dn90mm500米；Mpa1.25PE管dn50mm500米；Mpa1.6.PE管dn25mm5000米,管件一批1500元；DN50mm不锈钢闸阀5套496元  </t>
  </si>
  <si>
    <t>延长农产品的销售周期；提高农产品的附加值；提高市场竞争力。</t>
  </si>
  <si>
    <t>以收益分红的形式增加1个村集体经济收入</t>
  </si>
  <si>
    <t>桃源县雁群茶叶有限公司</t>
  </si>
  <si>
    <t>两有户发放生产资料</t>
  </si>
  <si>
    <t>红鹤村；牧马口村；大同村；龙潭溪村；简家溪村；夷望溪村；桂竹园村；一甲城居委会；岩巴嘴村，马石居委会；松林村；仙人溪村</t>
  </si>
  <si>
    <t>对90户“两有户”发放生产资料</t>
  </si>
  <si>
    <t>红鹤村；牧马口村；大同村；龙潭溪村；简家溪村；夷望溪村；桂竹园村；一甲城居委会；岩巴嘴村，马石居委会；松林村；仙人溪村的90户“两有户”</t>
  </si>
  <si>
    <t>发展生产种养殖业，带动脱贫户、监测户增加收入</t>
  </si>
  <si>
    <t>桂竹园村经济合作社</t>
  </si>
  <si>
    <t>牧马口村；凌津滩居委会；兴隆居委会</t>
  </si>
  <si>
    <t>对15户“两有户”发放生产资料</t>
  </si>
  <si>
    <t>牧马口村；凌津滩居委会；兴隆居委会的15户“两有户”</t>
  </si>
  <si>
    <t>幸福苑种养专业合作社</t>
  </si>
  <si>
    <t>“两有户”资金奖补</t>
  </si>
  <si>
    <t>红鹤、桂竹园、一甲城、仙人溪、牧马口；马石居委会；兴隆街居委会；简家溪村；岩巴嘴村；竹园村；大樟树村；大同村；松林村；夷望溪村；龙潭溪村；凌津滩居委会</t>
  </si>
  <si>
    <t>对274户两有户进行资金奖补</t>
  </si>
  <si>
    <t>红鹤、桂竹园、一甲城、仙人溪、牧马口；马石居委会；兴隆街居委会；简家溪村；岩巴嘴村；竹园村；大樟树村；大同村；松林村；夷望溪村；龙潭溪村；凌津滩居委会的274户两有户</t>
  </si>
  <si>
    <t>对274户“两有”进行资金奖补；促进“两有”户产业发展与增收；提高群众满意度。</t>
  </si>
  <si>
    <t>项目实施主体对“两有”户进行资金奖补，技术指导、农产品收购等直接帮扶，并签订直接帮扶协议。</t>
  </si>
  <si>
    <t>夷望溪镇人民政府</t>
  </si>
  <si>
    <t>枫树维回乡</t>
  </si>
  <si>
    <t>枫树维回乡12个村</t>
  </si>
  <si>
    <t>枫树维回乡人民政府</t>
  </si>
  <si>
    <t>为全乡171户“两有户”发放物资</t>
  </si>
  <si>
    <t>全乡171户“两有”户</t>
  </si>
  <si>
    <t>通过物资发放等方式，给予“两有户”产业帮扶，促进其增收增产，激发内生动力。</t>
  </si>
  <si>
    <t>桃源县爱来米业有限公司</t>
  </si>
  <si>
    <t>产业服务支撑</t>
  </si>
  <si>
    <t>加工业基地</t>
  </si>
  <si>
    <t>九溪镇</t>
  </si>
  <si>
    <t>正气村</t>
  </si>
  <si>
    <t>机埠建设项目</t>
  </si>
  <si>
    <t>九溪镇人民政府</t>
  </si>
  <si>
    <t>正气村马家组，新建机埠1个；正气村桂花组，新建机埠1个。</t>
  </si>
  <si>
    <t>新建2个机埠，改善灌溉条件，提升灌溉条件，提高村集体经济收入，提高群众满意度。</t>
  </si>
  <si>
    <t>增加1个村集体经济收入与带动“弱劳动能力”户产业增收。</t>
  </si>
  <si>
    <t>九溪镇舜元水稻种植家庭农场</t>
  </si>
  <si>
    <t>九溪镇全部13个村居</t>
  </si>
  <si>
    <t>全镇192户“两有”户生产资料发放</t>
  </si>
  <si>
    <t>全镇192户“两有”户</t>
  </si>
  <si>
    <t>对“两有”户生产资料发放；促进“两有”户产业发展与增收，提高群众满意度</t>
  </si>
  <si>
    <t>项目实施主体对“两有”户进行生产资料的发放、技术指导、农产品收购等直接帮扶，并签订帮扶协议</t>
  </si>
  <si>
    <t>桃源县舜元水稻种植家庭农场</t>
  </si>
  <si>
    <t>农业社会化服务</t>
  </si>
  <si>
    <t>理公港镇</t>
  </si>
  <si>
    <t>理公港镇各村居</t>
  </si>
  <si>
    <t>理公港镇  人民政府</t>
  </si>
  <si>
    <t>对全镇481户“两有户”发放生资料。</t>
  </si>
  <si>
    <t>全镇481户“两有”户</t>
  </si>
  <si>
    <t>增加脱贫户、监测户发展产业的收入，提高脱贫户、监测户满意度。</t>
  </si>
  <si>
    <t>通过参与项目入库立项表决、通过公告公示等进行日常管理和监督。以发放生产资料、技术指导、产品保底回收的形式带动“两有”户,确保增产增收。</t>
  </si>
  <si>
    <t>种植业基地</t>
  </si>
  <si>
    <t>张家山村</t>
  </si>
  <si>
    <t>茶叶种植加工项目</t>
  </si>
  <si>
    <t>黄家坪村</t>
  </si>
  <si>
    <t>新建210平方茶叶加工厂房（墙面为砖混、顶棚为钢结构），采购制茶设备1套。</t>
  </si>
  <si>
    <t>利用项目村优质的自然生态环境，加强茶叶种植培管；改善茶叶加工环境，购置茶叶加工设备，对茶叶进行标准化规范化加工，增加茶园收益。</t>
  </si>
  <si>
    <t>通过规范化的茶叶加工、销售，带动更多群众种植茶叶，增加收益。</t>
  </si>
  <si>
    <t>桃源县日晒峪种养专业合作社</t>
  </si>
  <si>
    <t>杨公桥村</t>
  </si>
  <si>
    <t>林下养鸡项目</t>
  </si>
  <si>
    <t>小河口村</t>
  </si>
  <si>
    <t>修建养鸡栏舍1处</t>
  </si>
  <si>
    <t>充分发挥项目村山林面积大的优势，发展林下养鸡，拓宽群众增收渠道。</t>
  </si>
  <si>
    <t>通过参与项目入库立项表决、通过公告公示等进行日常管理和监督。通过林下养鸡生态养殖示范，带动群众发展，增加收入。</t>
  </si>
  <si>
    <t>桃源县五里坡茶油专业合作社</t>
  </si>
  <si>
    <t>马鬃岭镇</t>
  </si>
  <si>
    <t>理鸣村</t>
  </si>
  <si>
    <t>理鸣村油茶种植项目</t>
  </si>
  <si>
    <t>马鬃岭镇理鸣村</t>
  </si>
  <si>
    <t>马鬃岭镇  人民政府</t>
  </si>
  <si>
    <t>种植油茶100亩</t>
  </si>
  <si>
    <t>通过项目实施发展油茶产业，带动本村经济效益，提高村集体收入和老百姓的满意度。</t>
  </si>
  <si>
    <t>衔接推进乡村振兴，通过项目实施，带动90户260人直接受益，其中包括脱贫户7户20人。</t>
  </si>
  <si>
    <t>桃源县马鬃岭镇理鸣村经济合作社</t>
  </si>
  <si>
    <t>马鬃岭居委会、木槎桥村、理鸣村、刘炎村、三口堰村、平安村、兴庵村、兴街村</t>
  </si>
  <si>
    <t>马鬃岭镇刘炎村</t>
  </si>
  <si>
    <t>马鬃岭镇人民政府</t>
  </si>
  <si>
    <t>向全镇163户“两有”户进行生产资料发放</t>
  </si>
  <si>
    <t>163户“两有”户</t>
  </si>
  <si>
    <t>向全镇163户“两有”户发放生产资料，促进“两有”户产业发展和增收</t>
  </si>
  <si>
    <t>项目实施主体对“两有”户进行生产资料的发放、技术指导、农产品收购等方面的直接帮扶</t>
  </si>
  <si>
    <t>桃源县澄靓柑橘专业合作社</t>
  </si>
  <si>
    <t>木塘垸镇</t>
  </si>
  <si>
    <t>庆兰社区</t>
  </si>
  <si>
    <t>水稻旋耕设备购置项目</t>
  </si>
  <si>
    <t>2024.03</t>
  </si>
  <si>
    <t>木塘垸镇  人民政府</t>
  </si>
  <si>
    <t>1.购置水稻旋耕设备（旋耕机）一台。
2.共计投入资金14万元，其中财政资金9万元，实施主体自筹5万元。</t>
  </si>
  <si>
    <t>购置水稻旋耕机1台，提高生产能力，提高村集体经济收入，提高群众满意度</t>
  </si>
  <si>
    <t>通过项目入库立项表决，通过公告公示等进行日常管理和监督，带动全社区监测户、脱贫户直接或间接收益</t>
  </si>
  <si>
    <t>桃源县金湖田水稻专业合作社</t>
  </si>
  <si>
    <t>庆兰社区
正洪社区
金山村
湖田村
仁丰村
孔家河村
马鞍坡村</t>
  </si>
  <si>
    <t>对全镇136户“两有”户发放资金奖补7.96万元，再给其中122户“两有”户发放13.04万元的生产资料</t>
  </si>
  <si>
    <t>136户“两有”户</t>
  </si>
  <si>
    <t>提高“两有”户经济收入，提高群众满意度</t>
  </si>
  <si>
    <t>通过公告公示等进行日常管理和监督，带动“两有”户直接或间接收益</t>
  </si>
  <si>
    <t>桃源县金湖田水稻专业合作社、木塘垸镇人民政府</t>
  </si>
  <si>
    <t>热市镇</t>
  </si>
  <si>
    <t>所有村居</t>
  </si>
  <si>
    <t>热市镇人民政府</t>
  </si>
  <si>
    <t>1、项目实施主体对882户“两有”户进行生产资料发放，价值51万元
2、镇政府对876户“两有”户产业验收后进行现金奖补，财政一卡通打卡发放共36万元。</t>
  </si>
  <si>
    <t>892户“两有”户</t>
  </si>
  <si>
    <t>1、项目实施主体对882户“两有”户进行生产资料发放，价值51万元
2、镇政府对876户“两有”户进行现金奖补，财政一卡通打卡发放共36万元
3、促进“两有”户产业发展与增收，提高群众满意度</t>
  </si>
  <si>
    <t>项目实施主体对“两有”户进行生产资料的发放、技术指导等直接帮扶，并签订产业帮扶协议。</t>
  </si>
  <si>
    <t>龚家裕生态种养合作社、热市镇人民政府</t>
  </si>
  <si>
    <t>岩桥坪村</t>
  </si>
  <si>
    <t>蔬菜大棚搭建项目</t>
  </si>
  <si>
    <t>永凤村</t>
  </si>
  <si>
    <t>对3亩土地进行平整、搭设连体钢架大棚2.6亩、改良土壤、棚内灌溉设施建设。</t>
  </si>
  <si>
    <t>对现有6亩基地搭建蔬菜连体钢架大棚，提升蔬菜种植能力，提高村集体经济收入，提高群众满意度</t>
  </si>
  <si>
    <t>衔接推进乡村振兴，劳务用工聘用当地老百姓且优先贫困村民，增加村集体经济收入</t>
  </si>
  <si>
    <t>桃源县桃北山生态种植专业合作社</t>
  </si>
  <si>
    <t>三阳港镇</t>
  </si>
  <si>
    <t>花山洞村</t>
  </si>
  <si>
    <t>设施设备配套建设项目</t>
  </si>
  <si>
    <t>添置设备</t>
  </si>
  <si>
    <t>三阳港镇三阳港村</t>
  </si>
  <si>
    <t>三阳港镇  人民政府</t>
  </si>
  <si>
    <t>组装变压器1套</t>
  </si>
  <si>
    <t>组装变压器1套，提高生产能力，提高村集体经济收入，提高群众满意度</t>
  </si>
  <si>
    <t>增加1个集体经济薄弱村集体经济收入</t>
  </si>
  <si>
    <t>湖南省梓鑫生物质致密成型燃料加工有限公司</t>
  </si>
  <si>
    <t>花山洞村、茅叶寺村、土黄坪村、袁家坪村、三阳港村、新湖居委会、白栗坪村、沙坡堉村、九庄堉村、向家坪村、跑马岭村、黄柏山村、太平桥社区</t>
  </si>
  <si>
    <t>全镇399户“两有户”发放生产资料</t>
  </si>
  <si>
    <t>全镇399户两有户</t>
  </si>
  <si>
    <t>发展生产种养殖业</t>
  </si>
  <si>
    <t>桃源县三里溪供销惠农有限公司</t>
  </si>
  <si>
    <t>产业
发展</t>
  </si>
  <si>
    <t>生产
项目</t>
  </si>
  <si>
    <t>种植业
基地</t>
  </si>
  <si>
    <t>佘家坪镇</t>
  </si>
  <si>
    <t>雷峰山村</t>
  </si>
  <si>
    <t>罗汉果种植项目</t>
  </si>
  <si>
    <t>2024.10</t>
  </si>
  <si>
    <t>佘家坪镇  人民政府</t>
  </si>
  <si>
    <t>1.罗汉果棚架维修78亩，每亩600元，共计4.68元万
2.机械设备：旋耕机7.58万元</t>
  </si>
  <si>
    <t>提高村民收入 、提高村集体收入、提高老百姓的满意度</t>
  </si>
  <si>
    <t>衔接推进乡村振兴，劳务用工聘用当地老百姓且优先贫困村民</t>
  </si>
  <si>
    <t>桃源县志超种养专业合作社</t>
  </si>
  <si>
    <t>前山桥村、南岳殿社区、新港社区、雷峰山村、三圣殿村、龙潮寺村、东岳殿村、龙阳坪村、赫曦峪村</t>
  </si>
  <si>
    <t>对全镇218户“两有”户发放生产物资</t>
  </si>
  <si>
    <t>全镇218户“两有”户</t>
  </si>
  <si>
    <t>激发脱贫户监测户产业发展内生动力，通过奖补的方式促进生产，增加收入</t>
  </si>
  <si>
    <t>发放生产物资，多干多补，少干少补，不干不补，促进脱贫户发展产业，提高种养收入</t>
  </si>
  <si>
    <t>桃源县团结农业专业合作社</t>
  </si>
  <si>
    <t>产业服务支撑项目</t>
  </si>
  <si>
    <t>双溪口镇</t>
  </si>
  <si>
    <t>龙珠山社区、杨家坪村、复兴社区、烽火岗村、洞湾村、黄龙社区、东阳山村、先锋村、金紫山村、幸福岗村、一字山村</t>
  </si>
  <si>
    <t>龙珠山社区</t>
  </si>
  <si>
    <t>双溪口镇  人民政府</t>
  </si>
  <si>
    <t>全镇224户“两有户”发放生产资料</t>
  </si>
  <si>
    <t>全镇224户“两有”户</t>
  </si>
  <si>
    <t>发展生产种养殖业、带动脱贫户、监测户增加收入。</t>
  </si>
  <si>
    <t>桃源县辉哥生态养鸡场</t>
  </si>
  <si>
    <t>黄龙社区</t>
  </si>
  <si>
    <t>设备购置及“两有”户直接帮扶项目</t>
  </si>
  <si>
    <t>1、购置大型插秧机2台、购置旋耕机1台；2、对全镇230户“两有户”发放生产资料</t>
  </si>
  <si>
    <t>一、委托帮扶:黄龙社区
二、直接帮扶:全镇230户“两有”户</t>
  </si>
  <si>
    <t>1、购置大型插秧机2台、购置旋耕机1台；2、发展生产种养殖业</t>
  </si>
  <si>
    <t>增加一个集体经济薄弱村经济收入。发展生产种养殖业、带动脱贫户、监测户增加收入。</t>
  </si>
  <si>
    <t xml:space="preserve">桃源县旭辉农机专业合作社 </t>
  </si>
  <si>
    <t>家庭农场基地建设</t>
  </si>
  <si>
    <t>浔阳街道</t>
  </si>
  <si>
    <t>菉萝坪</t>
  </si>
  <si>
    <t>基地建设项目</t>
  </si>
  <si>
    <t>浔阳街道菉萝坪社区</t>
  </si>
  <si>
    <t>2024.3.1</t>
  </si>
  <si>
    <t>2024.8.31</t>
  </si>
  <si>
    <t>浔阳街道  办事处</t>
  </si>
  <si>
    <t>新建1厂房一座长：17米、宽15米、高10米，；采购农业生产设备：无人机1台</t>
  </si>
  <si>
    <t>菉萝坪社区、大平村</t>
  </si>
  <si>
    <t>助力基层产业发展，通过利益衔接机制，帮助脱贫人员增加收入</t>
  </si>
  <si>
    <t>衔接推进乡村振兴，增加2个村集体经济收入。</t>
  </si>
  <si>
    <t>桃源县漳江镇国英家庭农场</t>
  </si>
  <si>
    <t>廻峰村、镇江渡村、八字路社区、梅溪桥社区、仙石社区、绿溪口村、教仁村、天子岗社区、尧河社区、菉萝坪社区、福庆山村、丰禾村、大平村、铁船堰社区、万寿桥社区</t>
  </si>
  <si>
    <t>全街道286户“两有户”生产资料发放</t>
  </si>
  <si>
    <t>全街道286户“两有户”</t>
  </si>
  <si>
    <t>对“两有户”生产资料发放；促进“两有户”产业发展与增收；提高群众满意度。</t>
  </si>
  <si>
    <t>项目实施主体对“两有户”进行生产资料发放、技术指导、农产品收购等直接帮扶，并签订帮扶协议</t>
  </si>
  <si>
    <t>桃源县科利农业专业合作社</t>
  </si>
  <si>
    <t>郑家驿镇</t>
  </si>
  <si>
    <t>游鹿溪村</t>
  </si>
  <si>
    <t>茶叶加工设备生产线项目</t>
  </si>
  <si>
    <t>寺坪社区</t>
  </si>
  <si>
    <t>郑家驿镇  人民政府</t>
  </si>
  <si>
    <t>购置茶叶加工设备烘干机1台</t>
  </si>
  <si>
    <t>购置茶叶加工设备烘干机1台，提高生产能力，提高村集体经济收入，提高群众满意度</t>
  </si>
  <si>
    <t>增加1个集体经济薄弱村集体经济收入。</t>
  </si>
  <si>
    <t>桃源县湖南神仙界生态茶业有限公司</t>
  </si>
  <si>
    <t>鲜花村</t>
  </si>
  <si>
    <t>“两有”户生产资料发放：8户，0.77万；现金奖补：2户，0.12万。</t>
  </si>
  <si>
    <t>8户两有户”</t>
  </si>
  <si>
    <t>对“两有”户生产资料发放：促进“两有”户产业发展与增收：提高群众满意度。</t>
  </si>
  <si>
    <t>湖南跃宇竹业有限公司/郑家驿镇人民政府</t>
  </si>
  <si>
    <t>澄溪桥村、麦家河村、郑家驿社区、高岩村、三阳桥村、五里村、常吉村、寺坪社区、新石村、梨子岗村、郑家河村、游鹿溪村、青铜溪村</t>
  </si>
  <si>
    <t>“两有”户生产资料发放：68户，8.34万；现金奖补：32户，3.16万。</t>
  </si>
  <si>
    <t>81户两有户”</t>
  </si>
  <si>
    <t>桃源县高鑫生态农业专业合作社/郑家驿镇人民政府</t>
  </si>
  <si>
    <t>“两有”户生产资料发放：123户，19.791万；现金奖补:5户，0.269万</t>
  </si>
  <si>
    <t>123户两有户”</t>
  </si>
  <si>
    <t>桃源县德盛农业开发有限公司/郑家驿镇人民政府</t>
  </si>
  <si>
    <t>新石村、游鹿溪村</t>
  </si>
  <si>
    <t>“两有”户生产资料发放：2户，0.22万；现金奖补:3户，0.33万。</t>
  </si>
  <si>
    <t>3户两有户”</t>
  </si>
  <si>
    <t>桃源县九九红种养专业合作社/郑家驿镇人民政府</t>
  </si>
  <si>
    <t>陬市镇</t>
  </si>
  <si>
    <t>三里铺村</t>
  </si>
  <si>
    <t>富硒水稻基地建设项目</t>
  </si>
  <si>
    <t>添置设备和仓库维修</t>
  </si>
  <si>
    <t>陬市镇人民政府</t>
  </si>
  <si>
    <t>仓库屋面维修，新增谷物传输带一条，新建7.5千瓦机井2口。</t>
  </si>
  <si>
    <t>仓库屋面维修，新增谷物传输带一条，新建7.5千瓦机井2口。提高生产能力，提高村集体经济收入，提高群众满意度</t>
  </si>
  <si>
    <t>桃源县亿丰水稻种植专业合作社</t>
  </si>
  <si>
    <t>全镇14个村（社区）</t>
  </si>
  <si>
    <t>全镇273户“两有”户生产资料发放、种苗提供。</t>
  </si>
  <si>
    <t>全镇273户“两有”户</t>
  </si>
  <si>
    <t>对“两有”户生产资料发放，促进“两有”户产业发展与增收，提高群众满意度。</t>
  </si>
  <si>
    <t>项目实施主体对“两有”户进行生产资料发放、技术指导、农产品收购等直接帮扶并签订帮扶协议。</t>
  </si>
  <si>
    <t>加工流通项目</t>
  </si>
  <si>
    <t>加工业</t>
  </si>
  <si>
    <t>剪市镇</t>
  </si>
  <si>
    <t>狮子殿村</t>
  </si>
  <si>
    <t>莓茶SC生产车间建设项目及“两有”户直接帮扶项目</t>
  </si>
  <si>
    <t>八公桥村</t>
  </si>
  <si>
    <t>剪市镇人民镇府</t>
  </si>
  <si>
    <t>一委托管理帮扶：莓茶加工场地扩产建设，建SC生产车间1栋（包含更衣室，消毒室，化验室等）；
二直接帮扶：对5个村146户“两有”户进行生产资料发放</t>
  </si>
  <si>
    <t>1.直接帮扶八公桥村、狮子殿村、玉皇殿村、十字路村、沙萝村的“两有户”146户；
2.产业项目覆盖村：狮子殿村</t>
  </si>
  <si>
    <t>建SC生产车间1栋：对“两有”户发放生产资料，促进其产业发展，扩大产业规模，增加经济收入，提高群众满意度</t>
  </si>
  <si>
    <t>通过参与项目入库立项表决、通过公告公示等进行日常管理和监督。带动村民直接或间接受益，接纳农户和脱贫户就业务工。</t>
  </si>
  <si>
    <t>桃源县福多多生态农业专业合作社</t>
  </si>
  <si>
    <t>剪家溪居委会、喜雨村、双龙村、沙萝村</t>
  </si>
  <si>
    <t>对32户“两有”户生产资料发放</t>
  </si>
  <si>
    <t>直接帮扶：剪家溪居委会、喜雨村、双龙村、沙萝村的“两有户”32户</t>
  </si>
  <si>
    <t>对“两有”户发放生产资料，促进其产业发展，扩大产业规模，增加经济收入，提高群众满意度</t>
  </si>
  <si>
    <t>实施主体对“两有”户进行生产资料发放、技术指导、保底收购等帮扶措施，并签订产业帮扶协议</t>
  </si>
  <si>
    <t>桃源县震鑫农牧专业合作社</t>
  </si>
  <si>
    <t>对60户“两有”户生产资料发放</t>
  </si>
  <si>
    <t>直接帮扶：剪家溪居委会、喜雨村、双龙村、沙萝村、十字路村的“两有户”60户</t>
  </si>
  <si>
    <t>桃源县喜雨裕康农机专业合作社</t>
  </si>
  <si>
    <t>泥窝潭乡</t>
  </si>
  <si>
    <t>青龙山村、灵雨寺村、牛车磴村、官宦坪村、燕岩庙村枫树坪村、岩溪寺村、五马寨社区</t>
  </si>
  <si>
    <t>设施配套建设及“两有”户直接帮扶项目</t>
  </si>
  <si>
    <r>
      <rPr>
        <sz val="9"/>
        <rFont val="宋体"/>
        <charset val="134"/>
      </rPr>
      <t>一、直接帮扶：青龙山村、灵雨寺村、牛车磴村、官宦坪村、燕岩庙村枫树坪村、岩溪寺村、五马寨社区。二、委托帮扶：</t>
    </r>
    <r>
      <rPr>
        <b/>
        <sz val="9"/>
        <rFont val="宋体"/>
        <charset val="134"/>
      </rPr>
      <t>官宦坪村</t>
    </r>
  </si>
  <si>
    <t>泥窝潭乡  人民政府</t>
  </si>
  <si>
    <t>一、直接帮扶：全乡191户“两有”户生产资料发放、产业帮扶。二、委托管理帮扶：新建260平方米钢顶砖混仓库一座</t>
  </si>
  <si>
    <t>一、直接帮扶：全乡191户“两有”户。
二、委托帮扶：灵雨寺村。</t>
  </si>
  <si>
    <t>一、直接帮扶：；对“两有”户生产资料发放；促进“两有”户产业发展与增收；提高群众满意度。二、委托帮扶：延长农产品的销售周期；提高农产品的附加值；提高市场竞争力。</t>
  </si>
  <si>
    <t>一、直接帮扶：项目实施主体对“两有”户进行生产资料发放、技术指导、农产品收购等直接帮扶，并签订直接帮扶协议。二、委托帮扶：以收益分红的形式增加2个村集体经济收入</t>
  </si>
  <si>
    <t>桃源县禾成农业专业合作社</t>
  </si>
  <si>
    <t>沙坪镇</t>
  </si>
  <si>
    <t>红官村、湖湘坪村、金明村、兰坪村、老屋棚村、芦花社区、赛阳村、沙坪村、太平村、乌云界村、西溪村、向阳村、新跃村、竹山村</t>
  </si>
  <si>
    <t>沙坪镇人民政府</t>
  </si>
  <si>
    <t>全镇448户“两有”户生产资料发放</t>
  </si>
  <si>
    <t>全镇448户“两有”户</t>
  </si>
  <si>
    <t>1.给“两有户”每户发放生产资料，提升群众满意度。</t>
  </si>
  <si>
    <t>与两有户签订技术指导和产品保底回收协议；带动群众增收，提升内生动力。</t>
  </si>
  <si>
    <t>桃源县沙坪镇沙坪村经济合作社</t>
  </si>
  <si>
    <t>休闲农业与乡村旅游</t>
  </si>
  <si>
    <t>赛阳村</t>
  </si>
  <si>
    <t>露营基地改造升级一期项目</t>
  </si>
  <si>
    <t>扩建</t>
  </si>
  <si>
    <t>一、露营基地基础设施建设计划投入24.8万，其中包括：
1、新建原木户外风格门头1处0.8万元；
2、原木户外风格桌椅6套0.8万元；
3、吧台柜1套、储物柜1套共计0.5万元；
4、树屋平台1处1.2万元；
5、秋千1处、装饰木架1处共计0.2万元；
6、帐篷平台5个4万元；
7、淋浴间4个、厕所4个共计1万元；
8、仓库、厨房、操作间用房4间5.6万元；
9、约1000平方米草坪铺设1.5万元；
10、空中自行车游乐设施跨度约40米7.6万元；
11、水滑道长约10米1.6万元。
二、电器设备购置约3.8万元，其中包括：
1、格力空调2P1台，1.75P4台，共2万元；
2、澳柯玛1.4米展示柜2台0.5万元；
3、澳柯玛冰柜1.85米1台，1.6米1台共0.5万元；
4、美多16L燃气热水器6台0.8万元。</t>
  </si>
  <si>
    <t>1.提升群众满意度；
2.连续5年村集体分红（衔接资金5%/年）。</t>
  </si>
  <si>
    <t>带动群众增收，给弱劳动力从事简易农业生产进行奖补，提升内生动力。</t>
  </si>
  <si>
    <t>桃源县沙坪镇赛阳村经济合作社</t>
  </si>
  <si>
    <t>配套设施建设</t>
  </si>
  <si>
    <t>牛车河镇</t>
  </si>
  <si>
    <t>唐家坪村、毛坪村</t>
  </si>
  <si>
    <t>油茶加工作坊建设项目</t>
  </si>
  <si>
    <t>毛坪村六家榜组</t>
  </si>
  <si>
    <t>牛车河镇  人民政府</t>
  </si>
  <si>
    <t>1、新建长16.2米x宽7米，厂房一座；2、三相四线架设及三相表安装一套；3、碾米机一套；4、茶籽粉碎机一套，电磁平底炒锅一套，超高压立式榨油机一套，螺旋菜籽榨油机一套，原材料提升机一套，离心过滤机一套，原材料堆放盆一套，机用液压油一套。</t>
  </si>
  <si>
    <t>1.带动全村村民887人方便油茶加工生产。2.完善油茶基地产品再加工。</t>
  </si>
  <si>
    <t>衔接推进乡村振兴，为两个村集体增加经济收益，劳务用工聘用当地老百姓且优先贫困村民</t>
  </si>
  <si>
    <t>桃源县毛坪俊树种植专业合作社</t>
  </si>
  <si>
    <t>全镇12个村（居）</t>
  </si>
  <si>
    <t>对259户“两有”户进行生产资料发放共38.55万元；对23户“两有”户进行现金奖补共3.45万元；</t>
  </si>
  <si>
    <t>“两有”户282户</t>
  </si>
  <si>
    <t>通过“以奖代补”“先种养后补贴”等方式，对“两有”户发展的产业给予现金或生产资料补贴，激发“两有”户自主发展产业的积极性，鼓励“两有”户多种多养，从而达到增收目的。</t>
  </si>
  <si>
    <t>直接帮扶，签订帮扶协议</t>
  </si>
  <si>
    <t>桃源县三红生态农业专业合作社、牛车河镇人民政府</t>
  </si>
  <si>
    <t>漳江街道</t>
  </si>
  <si>
    <t>金凤村、金旺村、金雁村
云台村、高岩村、高桥社区
桐木港社区、和谐社区、海螺山社区
富强村、延泉村、胜利村
高湖村、均田坪村、
交岩社区、楚望社区</t>
  </si>
  <si>
    <t>生产作业设备采购及“两有”户直接帮扶项目</t>
  </si>
  <si>
    <t>漳江街道  办事处</t>
  </si>
  <si>
    <t>一、直接帮扶：资金30.554万元，其中物资发放生产资料发放资金20.274万元，现金奖补资金6.979万元，差异化前期投入奖补3.301万元。
二、、委托管理帮扶：增购拖拉机（及周边设备），箱式货车1台及“两有”户直接帮扶项目</t>
  </si>
  <si>
    <t>一、直接帮扶：街道238户“两有”脱贫户、监测户；
二、委托帮扶：金旺村</t>
  </si>
  <si>
    <t>提高生产运输能力，提高产能带动生产。</t>
  </si>
  <si>
    <t>一、带动生产
二、发展生产种养殖业、带动“两有”监测户、脱贫户增收</t>
  </si>
  <si>
    <t>湖南展顺农业科技有限公司</t>
  </si>
  <si>
    <t>观音寺镇</t>
  </si>
  <si>
    <t>姚家坪社区</t>
  </si>
  <si>
    <t>柱麻堉组养猪场建设</t>
  </si>
  <si>
    <t>观音寺镇  人民政府</t>
  </si>
  <si>
    <t>养猪场修建2000平方米（含相应配套设施：消毒池10立方米 ，消毒室、值班室、仓库、加工房共240平方米；20米深水井一口和水池9立方米，相应管线1km）</t>
  </si>
  <si>
    <t>羊楼坪村、舒溪村</t>
  </si>
  <si>
    <t>1、完成猪舍建设；
2、带动农户产业发展
3、增加村集体收入</t>
  </si>
  <si>
    <t>创造就业机会，带动村民产业发展，增加村集体收益</t>
  </si>
  <si>
    <t>桃源县姚家坪种养专业合作社</t>
  </si>
  <si>
    <t>生产资料发放</t>
  </si>
  <si>
    <t>曾家河村、大洑溪村、道山头村、东阳溪村、高都驿村、会人溪村、李家坪村、马宗岭村、汤田界村、桃儿堉村、万阳山村、燕家坪村、羊楼坪村、杨家溪村、姚家坪社区、野猪溪村、长潭坪社区</t>
  </si>
  <si>
    <t>对339户“两有户”发放生产资料</t>
  </si>
  <si>
    <t>339户两有户</t>
  </si>
  <si>
    <t>1、带动两有户产业发展；
2、增加脱贫户监测户收入</t>
  </si>
  <si>
    <t>桃源县田坪界种养专业合作社</t>
  </si>
  <si>
    <t>资金奖补</t>
  </si>
  <si>
    <t>曾家河村、大洑溪村、道山头村、东阳溪村、高都驿村、会人溪村、李家坪村、马宗岭村、舒溪村、汤田界村、桃儿堉村、万阳山村、燕家坪村、羊楼坪村、杨家溪村、姚家坪社区、野猪溪村、长潭坪社区</t>
  </si>
  <si>
    <t>对700户“两有户”发放资金奖补</t>
  </si>
  <si>
    <t>700户两有户</t>
  </si>
  <si>
    <t>观音寺镇人民政府</t>
  </si>
  <si>
    <t>杨溪桥镇</t>
  </si>
  <si>
    <t>牯牛山村</t>
  </si>
  <si>
    <t>设备购买项目</t>
  </si>
  <si>
    <t>杨溪桥镇  人民政府</t>
  </si>
  <si>
    <t>购买数控自动控温控湿烤房1台，全自动脱毛机1台，数控一体化切片机2台，数控切丝机2台</t>
  </si>
  <si>
    <t>1、增设临时工作岗位，提高村民收入 
2、提高群众满意度</t>
  </si>
  <si>
    <t>衔接推进乡村振兴，劳务用工聘用当地老百姓且优先脱贫户，为130个两有户提供技术指导并签订保底收购协议、为一个村集体经济增收</t>
  </si>
  <si>
    <t>桃源县牯牛岩种植专业合作社</t>
  </si>
  <si>
    <t>蔡家塘村、朝阳庵村、牯牛山、黄泥田村、煌山村、江里溪村、羯羊铺村、金马村、冷家溪社区、沙堤村、十八登村、铁山溪村、岩吾溪村</t>
  </si>
  <si>
    <t>蔡家塘村、朝阳庵村、牯牛山、黄泥田村、煌山村、江里溪村、羯羊铺村、金马村、冷家溪社区、沙堤村、十八登村、铁山溪村、岩吾溪村等13个村居</t>
  </si>
  <si>
    <t>对117户“两有”户发放生产资料10.9989万元、332户“两有”户现金奖补31.0011万元</t>
  </si>
  <si>
    <t>全镇332户两有户</t>
  </si>
  <si>
    <t>对“两有”户进行生产资料的发放，促进“两有”户产业发蔚县增收，提高群众满意度</t>
  </si>
  <si>
    <t>对“两有”户进行生产资料的发放、技术指导、农产品回收等直接帮扶，并签订帮扶协议</t>
  </si>
  <si>
    <t>蔡家塘村、朝阳庵村、牯牛山、黄泥田村、煌山村、江里溪村、羯羊铺村、金马村、冷家溪社区、沙堤村、十八登村、铁山溪村、岩吾溪村、杨溪桥社区</t>
  </si>
  <si>
    <t>龙潭镇</t>
  </si>
  <si>
    <t>翠峰村
杜家坊村
龙中社区</t>
  </si>
  <si>
    <t>收割机购置项目</t>
  </si>
  <si>
    <t>翠峰村</t>
  </si>
  <si>
    <t>龙潭镇人民政府</t>
  </si>
  <si>
    <t>购置洋马牌收割机1台</t>
  </si>
  <si>
    <t>方便群众生产作业，有效提高种植收入，降低种植成本</t>
  </si>
  <si>
    <t>通过参与项目入库立项表决，通过公告公示等进行日常管理和监督，带动23户贫困户增收</t>
  </si>
  <si>
    <t>桃源县翠峰农机专业合作社</t>
  </si>
  <si>
    <t>龙潭社区、龙中社区、丁家坊村、杜家坊村、仙花山村、枣儿垭村、翠峰村、落家坪村、梨树垭村、黄伞坡村、同观山村、东风村、鄢家溪村、梁皇殿村、小洑溪</t>
  </si>
  <si>
    <t>对376户“两有户”发放生产资料共23.6595万元，对850户“两有户”进行资金奖补共62.2405万元。</t>
  </si>
  <si>
    <t>全镇850户两有户</t>
  </si>
  <si>
    <t>桃源县梨富种养专业合作社、龙潭镇人民政府</t>
  </si>
  <si>
    <t>生产性工
程项目</t>
  </si>
  <si>
    <t>漆河镇</t>
  </si>
  <si>
    <t>黄婆店村</t>
  </si>
  <si>
    <t>农业生产设备购置项目</t>
  </si>
  <si>
    <t>漆河镇黄婆店村</t>
  </si>
  <si>
    <t>漆河镇人民政府</t>
  </si>
  <si>
    <t>油茶基地建设项目，油茶改造面积1200亩（300元/亩），监控设备安装10套</t>
  </si>
  <si>
    <t>购置耕田机1台，收割机1台，插秧机1台、抛秧机1台。新建储存仓库100平方米。提高生产能力，提高村集体经济收入，提高群众满意度。</t>
  </si>
  <si>
    <t>桃源县漆河镇黄婆店村经济合作社</t>
  </si>
  <si>
    <t>石板坪、八房坪、汉宫庙、列桥、曙光、黄婆店、玉皇坪、夺旗山、龙昌、勒多、聚宝、吕家、涌泉、天宝、重阳、铁佛寺、华岩河、枫岭、乾元、杨家庄、灵岩寺、街头坪、长寿寺黄甲铺</t>
  </si>
  <si>
    <t>对全镇420户“两有户”发放生产资料</t>
  </si>
  <si>
    <t>全镇420户两有户</t>
  </si>
  <si>
    <t>架桥镇</t>
  </si>
  <si>
    <t>全镇12个村居</t>
  </si>
  <si>
    <t>架桥镇人民政府</t>
  </si>
  <si>
    <t>对375户“两有户”发放生产资料</t>
  </si>
  <si>
    <t>375户两有户</t>
  </si>
  <si>
    <t>助力监测户、脱贫户产业发展，增加监测户、脱贫户生产经营性收入。</t>
  </si>
  <si>
    <t>桃源县农乐种养合作社</t>
  </si>
  <si>
    <t>西安镇</t>
  </si>
  <si>
    <t>薛家冲村、白洋坪村、大池塘村、磨子坪村、大水田村、杨柳山村、桥塘村、西安村、东安村、桃安村</t>
  </si>
  <si>
    <t>西安镇人民政府</t>
  </si>
  <si>
    <t xml:space="preserve">全镇567户“两有”户生产资料发放、产业帮扶，56万。
</t>
  </si>
  <si>
    <t>全镇567户“两有”户。</t>
  </si>
  <si>
    <t>直接帮扶：；对“两有”户生产资料发放；促进“两有”户产业发展与增收；提高群众满意度。</t>
  </si>
  <si>
    <t>直接帮扶：项目实施主体对“两有”户进行生产资料发放、技术指导、农产品收购等直接帮扶，并签订直接帮扶协议。</t>
  </si>
  <si>
    <t>桥塘村</t>
  </si>
  <si>
    <t>红薯粉加工</t>
  </si>
  <si>
    <t>1.新建粉池2间（长3.28米*宽3.28米）;2.购买制粉机、和粉机、洗薯机、打浆机、制粉模具共一套;3.三相电设备（包电线）4、晒粉架棚5、红薯粉加工钢架棚</t>
  </si>
  <si>
    <t>委托帮扶：提高农产品的附加值；提高市场竞争力。</t>
  </si>
  <si>
    <t>委托帮扶：以收益分红的形式增加村集体经济收入</t>
  </si>
  <si>
    <t>常德桃源县祥景生态农业农场</t>
  </si>
  <si>
    <t>大水田村</t>
  </si>
  <si>
    <t>星空营地建设</t>
  </si>
  <si>
    <t>购置帐篷5顶。</t>
  </si>
  <si>
    <t>委托帮扶：推动乡村旅游项目发展。</t>
  </si>
  <si>
    <t>桃源县大水田旅游开发有限公司</t>
  </si>
  <si>
    <t>产地初加工和精深加工</t>
  </si>
  <si>
    <t>茶庵铺镇</t>
  </si>
  <si>
    <t>松阳坪村</t>
  </si>
  <si>
    <t>新增茶叶加工设备项目</t>
  </si>
  <si>
    <t>茶庵铺镇  人民政府</t>
  </si>
  <si>
    <t>1.购置揉捻机全自动装料及控制系统1套，型号：80-8-2，单价：20.4万元/套，金额小计：20.4万元。
2.购置茶叶揉捻机8台，型号：6CR-80,单价：2.48万元/台，金额小计：19.84万元。
3.项目总投资金额：40.24万元，其中财政衔接资金24万元，自筹资金16.24万元。</t>
  </si>
  <si>
    <t>衔接推进乡村振兴，劳务用工聘用当地老百姓且优先脱贫户，为一个村集体经济增收，激励30户两有户以外的弱劳动力人口发展产业</t>
  </si>
  <si>
    <t>湖南松源茶业有限公司</t>
  </si>
  <si>
    <t>铁山溪村、茶庵铺村、长板铺村、古溶溪村、黄鹿坪村、新店驿村、松阳坪村、李梓溪村、三元潭村、尚寺坪村、七里冲村、成功坪村、太平铺社区、湖塘村、木旺溪村、六家冲村、小桃源村</t>
  </si>
  <si>
    <t>对503户“两有”户进行生产资料发放共54.46万元，对13户“两有”户进行现金奖补共1.54万元。</t>
  </si>
  <si>
    <t>全镇516户“两有”户</t>
  </si>
  <si>
    <t>桃源县阡陌种养专业合作社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</si>
</sst>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;[Red]0.0"/>
    <numFmt numFmtId="179" formatCode="yyyy&quot;年&quot;m&quot;月&quot;;@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2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57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X68"/>
  <sheetViews>
    <sheetView tabSelected="1" zoomScale="85" zoomScaleNormal="85" zoomScaleSheetLayoutView="85" workbookViewId="0">
      <selection activeCell="M53" sqref="M53"/>
    </sheetView>
  </sheetViews>
  <sheetFormatPr defaultColWidth="10.125" defaultRowHeight="13.5"/>
  <cols>
    <col min="1" max="1" width="5.76666666666667" style="8" customWidth="1"/>
    <col min="2" max="2" width="10.275" style="8" customWidth="1"/>
    <col min="3" max="3" width="11.25" style="8" customWidth="1"/>
    <col min="4" max="4" width="10.8333333333333" style="8" customWidth="1"/>
    <col min="5" max="5" width="10.6916666666667" style="10" customWidth="1"/>
    <col min="6" max="6" width="18.25" style="11" customWidth="1"/>
    <col min="7" max="7" width="13.375" style="8" customWidth="1"/>
    <col min="8" max="8" width="6.61666666666667" style="8" customWidth="1"/>
    <col min="9" max="9" width="17.875" style="11" customWidth="1"/>
    <col min="10" max="10" width="13.75" style="11" customWidth="1"/>
    <col min="11" max="11" width="11" style="11" customWidth="1"/>
    <col min="12" max="12" width="10.55" style="11" customWidth="1"/>
    <col min="13" max="13" width="25.6333333333333" style="12" customWidth="1"/>
    <col min="14" max="14" width="8.75833333333333" style="11" customWidth="1"/>
    <col min="15" max="15" width="11.75" style="11" customWidth="1"/>
    <col min="16" max="16" width="8.525" style="11" customWidth="1"/>
    <col min="17" max="17" width="16.75" style="11" customWidth="1"/>
    <col min="18" max="18" width="20.5" style="12" customWidth="1"/>
    <col min="19" max="19" width="16.5" style="12" customWidth="1"/>
    <col min="20" max="20" width="15.375" style="13" customWidth="1"/>
    <col min="21" max="16383" width="10.125" style="8"/>
    <col min="16384" max="16384" width="10.125" style="14"/>
  </cols>
  <sheetData>
    <row r="2" ht="35.25" spans="1:20">
      <c r="A2" s="15" t="s">
        <v>0</v>
      </c>
      <c r="B2" s="15"/>
      <c r="C2" s="15"/>
      <c r="D2" s="15"/>
      <c r="E2" s="16"/>
      <c r="F2" s="15"/>
      <c r="G2" s="15"/>
      <c r="H2" s="15"/>
      <c r="I2" s="15"/>
      <c r="J2" s="15"/>
      <c r="K2" s="15"/>
      <c r="L2" s="15"/>
      <c r="M2" s="26"/>
      <c r="N2" s="15"/>
      <c r="O2" s="15"/>
      <c r="P2" s="15"/>
      <c r="Q2" s="15"/>
      <c r="R2" s="26"/>
      <c r="S2" s="26"/>
      <c r="T2" s="38"/>
    </row>
    <row r="3" s="1" customFormat="1" ht="28" customHeight="1" spans="1:20">
      <c r="A3" s="17" t="s">
        <v>1</v>
      </c>
      <c r="B3" s="17"/>
      <c r="C3" s="17"/>
      <c r="D3" s="17"/>
      <c r="E3" s="18"/>
      <c r="F3" s="19"/>
      <c r="G3" s="17"/>
      <c r="H3" s="17"/>
      <c r="I3" s="19"/>
      <c r="J3" s="19"/>
      <c r="K3" s="19"/>
      <c r="L3" s="19"/>
      <c r="M3" s="17"/>
      <c r="N3" s="19"/>
      <c r="O3" s="19"/>
      <c r="P3" s="19"/>
      <c r="Q3" s="19"/>
      <c r="R3" s="17"/>
      <c r="S3" s="17"/>
      <c r="T3" s="39"/>
    </row>
    <row r="4" s="2" customFormat="1" ht="18" customHeight="1" spans="1:20">
      <c r="A4" s="20" t="s">
        <v>2</v>
      </c>
      <c r="B4" s="20" t="s">
        <v>3</v>
      </c>
      <c r="C4" s="20"/>
      <c r="D4" s="20"/>
      <c r="E4" s="20" t="s">
        <v>4</v>
      </c>
      <c r="F4" s="20" t="s">
        <v>5</v>
      </c>
      <c r="G4" s="20" t="s">
        <v>6</v>
      </c>
      <c r="H4" s="20" t="s">
        <v>7</v>
      </c>
      <c r="I4" s="20" t="s">
        <v>8</v>
      </c>
      <c r="J4" s="20" t="s">
        <v>9</v>
      </c>
      <c r="K4" s="20"/>
      <c r="L4" s="20" t="s">
        <v>10</v>
      </c>
      <c r="M4" s="20" t="s">
        <v>11</v>
      </c>
      <c r="N4" s="20" t="s">
        <v>12</v>
      </c>
      <c r="O4" s="20" t="s">
        <v>13</v>
      </c>
      <c r="P4" s="20"/>
      <c r="Q4" s="20" t="s">
        <v>14</v>
      </c>
      <c r="R4" s="20" t="s">
        <v>15</v>
      </c>
      <c r="S4" s="20" t="s">
        <v>16</v>
      </c>
      <c r="T4" s="20" t="s">
        <v>17</v>
      </c>
    </row>
    <row r="5" s="2" customFormat="1" ht="31" customHeight="1" spans="1:20">
      <c r="A5" s="20"/>
      <c r="B5" s="20" t="s">
        <v>18</v>
      </c>
      <c r="C5" s="20" t="s">
        <v>19</v>
      </c>
      <c r="D5" s="20" t="s">
        <v>20</v>
      </c>
      <c r="E5" s="20"/>
      <c r="F5" s="20"/>
      <c r="G5" s="20"/>
      <c r="H5" s="20"/>
      <c r="I5" s="20"/>
      <c r="J5" s="20" t="s">
        <v>21</v>
      </c>
      <c r="K5" s="20" t="s">
        <v>22</v>
      </c>
      <c r="L5" s="20"/>
      <c r="M5" s="20"/>
      <c r="N5" s="20"/>
      <c r="O5" s="20" t="s">
        <v>23</v>
      </c>
      <c r="P5" s="20" t="s">
        <v>24</v>
      </c>
      <c r="Q5" s="20"/>
      <c r="R5" s="20"/>
      <c r="S5" s="20"/>
      <c r="T5" s="20"/>
    </row>
    <row r="6" s="2" customFormat="1" ht="31" customHeight="1" spans="1:20">
      <c r="A6" s="21"/>
      <c r="B6" s="22" t="s">
        <v>25</v>
      </c>
      <c r="C6" s="23"/>
      <c r="D6" s="23"/>
      <c r="E6" s="23"/>
      <c r="F6" s="24"/>
      <c r="G6" s="21"/>
      <c r="H6" s="21"/>
      <c r="I6" s="21"/>
      <c r="J6" s="27"/>
      <c r="K6" s="28"/>
      <c r="L6" s="21"/>
      <c r="M6" s="29"/>
      <c r="N6" s="30">
        <f t="shared" ref="N6:P6" si="0">SUM(N7:N68)</f>
        <v>1726.213</v>
      </c>
      <c r="O6" s="30">
        <f t="shared" si="0"/>
        <v>1650</v>
      </c>
      <c r="P6" s="30">
        <f t="shared" si="0"/>
        <v>76.213</v>
      </c>
      <c r="Q6" s="21"/>
      <c r="R6" s="29"/>
      <c r="S6" s="29"/>
      <c r="T6" s="29"/>
    </row>
    <row r="7" s="3" customFormat="1" ht="107" customHeight="1" spans="1:20">
      <c r="A7" s="20">
        <v>1</v>
      </c>
      <c r="B7" s="20" t="s">
        <v>26</v>
      </c>
      <c r="C7" s="20" t="s">
        <v>27</v>
      </c>
      <c r="D7" s="20" t="s">
        <v>28</v>
      </c>
      <c r="E7" s="20" t="s">
        <v>29</v>
      </c>
      <c r="F7" s="20" t="s">
        <v>30</v>
      </c>
      <c r="G7" s="20" t="s">
        <v>31</v>
      </c>
      <c r="H7" s="20" t="s">
        <v>32</v>
      </c>
      <c r="I7" s="20" t="s">
        <v>30</v>
      </c>
      <c r="J7" s="31">
        <v>2024.3</v>
      </c>
      <c r="K7" s="32">
        <v>2024.9</v>
      </c>
      <c r="L7" s="20" t="s">
        <v>33</v>
      </c>
      <c r="M7" s="33" t="s">
        <v>34</v>
      </c>
      <c r="N7" s="20">
        <v>70</v>
      </c>
      <c r="O7" s="20">
        <v>70</v>
      </c>
      <c r="P7" s="20">
        <v>0</v>
      </c>
      <c r="Q7" s="20" t="s">
        <v>35</v>
      </c>
      <c r="R7" s="33" t="s">
        <v>36</v>
      </c>
      <c r="S7" s="33" t="s">
        <v>37</v>
      </c>
      <c r="T7" s="33" t="s">
        <v>30</v>
      </c>
    </row>
    <row r="8" s="3" customFormat="1" ht="62" customHeight="1" spans="1:20">
      <c r="A8" s="20">
        <v>2</v>
      </c>
      <c r="B8" s="20" t="s">
        <v>26</v>
      </c>
      <c r="C8" s="20" t="s">
        <v>27</v>
      </c>
      <c r="D8" s="20" t="s">
        <v>38</v>
      </c>
      <c r="E8" s="20" t="s">
        <v>29</v>
      </c>
      <c r="F8" s="20" t="s">
        <v>39</v>
      </c>
      <c r="G8" s="20" t="s">
        <v>40</v>
      </c>
      <c r="H8" s="20" t="s">
        <v>32</v>
      </c>
      <c r="I8" s="20" t="s">
        <v>41</v>
      </c>
      <c r="J8" s="31">
        <v>2024.4</v>
      </c>
      <c r="K8" s="32">
        <v>2024.9</v>
      </c>
      <c r="L8" s="20" t="s">
        <v>33</v>
      </c>
      <c r="M8" s="33" t="s">
        <v>42</v>
      </c>
      <c r="N8" s="20">
        <v>28.8</v>
      </c>
      <c r="O8" s="20">
        <v>20</v>
      </c>
      <c r="P8" s="20">
        <v>8.8</v>
      </c>
      <c r="Q8" s="20" t="s">
        <v>39</v>
      </c>
      <c r="R8" s="33" t="s">
        <v>43</v>
      </c>
      <c r="S8" s="33" t="s">
        <v>44</v>
      </c>
      <c r="T8" s="33" t="s">
        <v>45</v>
      </c>
    </row>
    <row r="9" s="3" customFormat="1" ht="77" customHeight="1" spans="1:20">
      <c r="A9" s="20">
        <v>3</v>
      </c>
      <c r="B9" s="20" t="s">
        <v>26</v>
      </c>
      <c r="C9" s="20" t="s">
        <v>27</v>
      </c>
      <c r="D9" s="20" t="s">
        <v>28</v>
      </c>
      <c r="E9" s="20" t="s">
        <v>46</v>
      </c>
      <c r="F9" s="20" t="s">
        <v>47</v>
      </c>
      <c r="G9" s="20" t="s">
        <v>31</v>
      </c>
      <c r="H9" s="20" t="s">
        <v>32</v>
      </c>
      <c r="I9" s="20" t="s">
        <v>47</v>
      </c>
      <c r="J9" s="31">
        <v>2024.04</v>
      </c>
      <c r="K9" s="34">
        <v>2024.05</v>
      </c>
      <c r="L9" s="20" t="s">
        <v>48</v>
      </c>
      <c r="M9" s="33" t="s">
        <v>49</v>
      </c>
      <c r="N9" s="20">
        <v>30</v>
      </c>
      <c r="O9" s="20">
        <v>30</v>
      </c>
      <c r="P9" s="20">
        <v>0</v>
      </c>
      <c r="Q9" s="20" t="s">
        <v>50</v>
      </c>
      <c r="R9" s="33" t="s">
        <v>51</v>
      </c>
      <c r="S9" s="33" t="s">
        <v>52</v>
      </c>
      <c r="T9" s="33" t="s">
        <v>53</v>
      </c>
    </row>
    <row r="10" s="3" customFormat="1" ht="77" customHeight="1" spans="1:20">
      <c r="A10" s="20">
        <v>4</v>
      </c>
      <c r="B10" s="20" t="s">
        <v>26</v>
      </c>
      <c r="C10" s="20" t="s">
        <v>27</v>
      </c>
      <c r="D10" s="20" t="s">
        <v>38</v>
      </c>
      <c r="E10" s="20" t="s">
        <v>54</v>
      </c>
      <c r="F10" s="20" t="s">
        <v>55</v>
      </c>
      <c r="G10" s="20" t="s">
        <v>56</v>
      </c>
      <c r="H10" s="20" t="s">
        <v>32</v>
      </c>
      <c r="I10" s="20" t="s">
        <v>55</v>
      </c>
      <c r="J10" s="31">
        <v>2024.04</v>
      </c>
      <c r="K10" s="34">
        <v>2024.09</v>
      </c>
      <c r="L10" s="20" t="s">
        <v>57</v>
      </c>
      <c r="M10" s="33" t="s">
        <v>58</v>
      </c>
      <c r="N10" s="20">
        <v>15</v>
      </c>
      <c r="O10" s="20">
        <v>15</v>
      </c>
      <c r="P10" s="20">
        <v>0</v>
      </c>
      <c r="Q10" s="20" t="s">
        <v>55</v>
      </c>
      <c r="R10" s="33" t="s">
        <v>59</v>
      </c>
      <c r="S10" s="33" t="s">
        <v>60</v>
      </c>
      <c r="T10" s="33" t="s">
        <v>61</v>
      </c>
    </row>
    <row r="11" s="3" customFormat="1" ht="92" customHeight="1" spans="1:20">
      <c r="A11" s="20">
        <v>5</v>
      </c>
      <c r="B11" s="20" t="s">
        <v>26</v>
      </c>
      <c r="C11" s="20" t="s">
        <v>27</v>
      </c>
      <c r="D11" s="20" t="s">
        <v>28</v>
      </c>
      <c r="E11" s="20" t="s">
        <v>54</v>
      </c>
      <c r="F11" s="20" t="s">
        <v>62</v>
      </c>
      <c r="G11" s="20" t="s">
        <v>31</v>
      </c>
      <c r="H11" s="20" t="s">
        <v>32</v>
      </c>
      <c r="I11" s="20" t="s">
        <v>62</v>
      </c>
      <c r="J11" s="31">
        <v>2024.04</v>
      </c>
      <c r="K11" s="34">
        <v>2024.05</v>
      </c>
      <c r="L11" s="20" t="s">
        <v>57</v>
      </c>
      <c r="M11" s="33" t="s">
        <v>63</v>
      </c>
      <c r="N11" s="20">
        <v>21</v>
      </c>
      <c r="O11" s="20">
        <f t="shared" ref="O11:O13" si="1">N11</f>
        <v>21</v>
      </c>
      <c r="P11" s="20">
        <v>0</v>
      </c>
      <c r="Q11" s="20" t="s">
        <v>64</v>
      </c>
      <c r="R11" s="33" t="s">
        <v>65</v>
      </c>
      <c r="S11" s="33" t="s">
        <v>66</v>
      </c>
      <c r="T11" s="33" t="s">
        <v>61</v>
      </c>
    </row>
    <row r="12" s="3" customFormat="1" ht="92" customHeight="1" spans="1:20">
      <c r="A12" s="20">
        <v>6</v>
      </c>
      <c r="B12" s="20" t="s">
        <v>26</v>
      </c>
      <c r="C12" s="20" t="s">
        <v>27</v>
      </c>
      <c r="D12" s="20" t="s">
        <v>28</v>
      </c>
      <c r="E12" s="20" t="s">
        <v>54</v>
      </c>
      <c r="F12" s="20" t="s">
        <v>62</v>
      </c>
      <c r="G12" s="20" t="s">
        <v>31</v>
      </c>
      <c r="H12" s="20" t="s">
        <v>32</v>
      </c>
      <c r="I12" s="20" t="s">
        <v>62</v>
      </c>
      <c r="J12" s="31">
        <v>2024.04</v>
      </c>
      <c r="K12" s="34">
        <v>2024.05</v>
      </c>
      <c r="L12" s="20" t="s">
        <v>57</v>
      </c>
      <c r="M12" s="33" t="s">
        <v>67</v>
      </c>
      <c r="N12" s="20">
        <v>4.8</v>
      </c>
      <c r="O12" s="20">
        <f t="shared" si="1"/>
        <v>4.8</v>
      </c>
      <c r="P12" s="20">
        <v>0</v>
      </c>
      <c r="Q12" s="20" t="s">
        <v>68</v>
      </c>
      <c r="R12" s="33" t="s">
        <v>65</v>
      </c>
      <c r="S12" s="33" t="s">
        <v>66</v>
      </c>
      <c r="T12" s="33" t="s">
        <v>69</v>
      </c>
    </row>
    <row r="13" s="3" customFormat="1" ht="92" customHeight="1" spans="1:20">
      <c r="A13" s="20">
        <v>7</v>
      </c>
      <c r="B13" s="20" t="s">
        <v>26</v>
      </c>
      <c r="C13" s="20" t="s">
        <v>27</v>
      </c>
      <c r="D13" s="20" t="s">
        <v>28</v>
      </c>
      <c r="E13" s="20" t="s">
        <v>54</v>
      </c>
      <c r="F13" s="20" t="s">
        <v>62</v>
      </c>
      <c r="G13" s="20" t="s">
        <v>31</v>
      </c>
      <c r="H13" s="20" t="s">
        <v>32</v>
      </c>
      <c r="I13" s="20" t="s">
        <v>62</v>
      </c>
      <c r="J13" s="31">
        <v>2024.04</v>
      </c>
      <c r="K13" s="34">
        <v>2024.05</v>
      </c>
      <c r="L13" s="20" t="s">
        <v>57</v>
      </c>
      <c r="M13" s="33" t="s">
        <v>70</v>
      </c>
      <c r="N13" s="20">
        <v>9.2</v>
      </c>
      <c r="O13" s="20">
        <f t="shared" si="1"/>
        <v>9.2</v>
      </c>
      <c r="P13" s="20">
        <v>0</v>
      </c>
      <c r="Q13" s="20" t="s">
        <v>71</v>
      </c>
      <c r="R13" s="33" t="s">
        <v>65</v>
      </c>
      <c r="S13" s="33" t="s">
        <v>66</v>
      </c>
      <c r="T13" s="33" t="s">
        <v>72</v>
      </c>
    </row>
    <row r="14" s="3" customFormat="1" ht="136" customHeight="1" spans="1:20">
      <c r="A14" s="20">
        <v>8</v>
      </c>
      <c r="B14" s="20" t="s">
        <v>26</v>
      </c>
      <c r="C14" s="20" t="s">
        <v>27</v>
      </c>
      <c r="D14" s="20" t="s">
        <v>73</v>
      </c>
      <c r="E14" s="20" t="s">
        <v>74</v>
      </c>
      <c r="F14" s="20" t="s">
        <v>75</v>
      </c>
      <c r="G14" s="20" t="s">
        <v>76</v>
      </c>
      <c r="H14" s="20" t="s">
        <v>32</v>
      </c>
      <c r="I14" s="20" t="s">
        <v>75</v>
      </c>
      <c r="J14" s="31">
        <v>2024.03</v>
      </c>
      <c r="K14" s="34">
        <v>2024.09</v>
      </c>
      <c r="L14" s="20" t="s">
        <v>77</v>
      </c>
      <c r="M14" s="33" t="s">
        <v>78</v>
      </c>
      <c r="N14" s="20">
        <v>18.633</v>
      </c>
      <c r="O14" s="20">
        <v>15</v>
      </c>
      <c r="P14" s="20">
        <v>3.633</v>
      </c>
      <c r="Q14" s="20" t="s">
        <v>75</v>
      </c>
      <c r="R14" s="33" t="s">
        <v>79</v>
      </c>
      <c r="S14" s="33" t="s">
        <v>80</v>
      </c>
      <c r="T14" s="33" t="s">
        <v>81</v>
      </c>
    </row>
    <row r="15" s="3" customFormat="1" ht="109" customHeight="1" spans="1:20">
      <c r="A15" s="20">
        <v>9</v>
      </c>
      <c r="B15" s="20" t="s">
        <v>26</v>
      </c>
      <c r="C15" s="20" t="s">
        <v>27</v>
      </c>
      <c r="D15" s="20" t="s">
        <v>82</v>
      </c>
      <c r="E15" s="20" t="s">
        <v>74</v>
      </c>
      <c r="F15" s="20" t="s">
        <v>83</v>
      </c>
      <c r="G15" s="20" t="s">
        <v>31</v>
      </c>
      <c r="H15" s="20" t="s">
        <v>32</v>
      </c>
      <c r="I15" s="20" t="s">
        <v>83</v>
      </c>
      <c r="J15" s="20">
        <v>2024.4</v>
      </c>
      <c r="K15" s="20">
        <v>2024.5</v>
      </c>
      <c r="L15" s="20" t="s">
        <v>77</v>
      </c>
      <c r="M15" s="33" t="s">
        <v>84</v>
      </c>
      <c r="N15" s="20">
        <v>4.59775</v>
      </c>
      <c r="O15" s="20">
        <v>4.59775</v>
      </c>
      <c r="P15" s="20">
        <v>0</v>
      </c>
      <c r="Q15" s="20" t="s">
        <v>85</v>
      </c>
      <c r="R15" s="33" t="s">
        <v>65</v>
      </c>
      <c r="S15" s="33" t="s">
        <v>86</v>
      </c>
      <c r="T15" s="33" t="s">
        <v>87</v>
      </c>
    </row>
    <row r="16" s="3" customFormat="1" ht="58" customHeight="1" spans="1:20">
      <c r="A16" s="20">
        <v>10</v>
      </c>
      <c r="B16" s="20" t="s">
        <v>26</v>
      </c>
      <c r="C16" s="20" t="s">
        <v>27</v>
      </c>
      <c r="D16" s="20" t="s">
        <v>82</v>
      </c>
      <c r="E16" s="20" t="s">
        <v>74</v>
      </c>
      <c r="F16" s="20" t="s">
        <v>88</v>
      </c>
      <c r="G16" s="20" t="s">
        <v>31</v>
      </c>
      <c r="H16" s="20" t="s">
        <v>32</v>
      </c>
      <c r="I16" s="20" t="s">
        <v>88</v>
      </c>
      <c r="J16" s="20">
        <v>2024.4</v>
      </c>
      <c r="K16" s="20">
        <v>2024.5</v>
      </c>
      <c r="L16" s="20" t="s">
        <v>77</v>
      </c>
      <c r="M16" s="33" t="s">
        <v>89</v>
      </c>
      <c r="N16" s="20">
        <v>0.54825</v>
      </c>
      <c r="O16" s="20">
        <v>0.54825</v>
      </c>
      <c r="P16" s="20">
        <v>0</v>
      </c>
      <c r="Q16" s="20" t="s">
        <v>90</v>
      </c>
      <c r="R16" s="33" t="s">
        <v>65</v>
      </c>
      <c r="S16" s="33" t="s">
        <v>86</v>
      </c>
      <c r="T16" s="33" t="s">
        <v>91</v>
      </c>
    </row>
    <row r="17" s="3" customFormat="1" ht="128" customHeight="1" spans="1:20">
      <c r="A17" s="20">
        <v>11</v>
      </c>
      <c r="B17" s="20" t="s">
        <v>26</v>
      </c>
      <c r="C17" s="20" t="s">
        <v>27</v>
      </c>
      <c r="D17" s="20" t="s">
        <v>92</v>
      </c>
      <c r="E17" s="20" t="s">
        <v>74</v>
      </c>
      <c r="F17" s="20" t="s">
        <v>93</v>
      </c>
      <c r="G17" s="20" t="s">
        <v>31</v>
      </c>
      <c r="H17" s="20" t="s">
        <v>32</v>
      </c>
      <c r="I17" s="20" t="s">
        <v>93</v>
      </c>
      <c r="J17" s="20">
        <v>2024.4</v>
      </c>
      <c r="K17" s="20">
        <v>2024.6</v>
      </c>
      <c r="L17" s="20" t="s">
        <v>77</v>
      </c>
      <c r="M17" s="33" t="s">
        <v>94</v>
      </c>
      <c r="N17" s="20">
        <v>29.854</v>
      </c>
      <c r="O17" s="20">
        <v>29.854</v>
      </c>
      <c r="P17" s="20">
        <v>0</v>
      </c>
      <c r="Q17" s="20" t="s">
        <v>95</v>
      </c>
      <c r="R17" s="33" t="s">
        <v>96</v>
      </c>
      <c r="S17" s="33" t="s">
        <v>97</v>
      </c>
      <c r="T17" s="33" t="s">
        <v>98</v>
      </c>
    </row>
    <row r="18" s="4" customFormat="1" ht="67" customHeight="1" spans="1:20">
      <c r="A18" s="20">
        <v>12</v>
      </c>
      <c r="B18" s="20" t="s">
        <v>26</v>
      </c>
      <c r="C18" s="20" t="s">
        <v>27</v>
      </c>
      <c r="D18" s="20" t="s">
        <v>28</v>
      </c>
      <c r="E18" s="20" t="s">
        <v>99</v>
      </c>
      <c r="F18" s="20" t="s">
        <v>100</v>
      </c>
      <c r="G18" s="20" t="s">
        <v>31</v>
      </c>
      <c r="H18" s="20" t="s">
        <v>32</v>
      </c>
      <c r="I18" s="20" t="s">
        <v>100</v>
      </c>
      <c r="J18" s="31">
        <v>4.1</v>
      </c>
      <c r="K18" s="34">
        <v>5.3</v>
      </c>
      <c r="L18" s="20" t="s">
        <v>101</v>
      </c>
      <c r="M18" s="33" t="s">
        <v>102</v>
      </c>
      <c r="N18" s="20">
        <v>30</v>
      </c>
      <c r="O18" s="20">
        <v>30</v>
      </c>
      <c r="P18" s="20">
        <v>0</v>
      </c>
      <c r="Q18" s="20" t="s">
        <v>103</v>
      </c>
      <c r="R18" s="33" t="s">
        <v>104</v>
      </c>
      <c r="S18" s="33" t="s">
        <v>52</v>
      </c>
      <c r="T18" s="33" t="s">
        <v>105</v>
      </c>
    </row>
    <row r="19" s="3" customFormat="1" ht="61" customHeight="1" spans="1:20">
      <c r="A19" s="20">
        <v>13</v>
      </c>
      <c r="B19" s="20" t="s">
        <v>26</v>
      </c>
      <c r="C19" s="20" t="s">
        <v>106</v>
      </c>
      <c r="D19" s="20" t="s">
        <v>107</v>
      </c>
      <c r="E19" s="20" t="s">
        <v>108</v>
      </c>
      <c r="F19" s="20" t="s">
        <v>109</v>
      </c>
      <c r="G19" s="20" t="s">
        <v>110</v>
      </c>
      <c r="H19" s="20" t="s">
        <v>32</v>
      </c>
      <c r="I19" s="20" t="s">
        <v>109</v>
      </c>
      <c r="J19" s="31">
        <v>2024.04</v>
      </c>
      <c r="K19" s="34">
        <v>2024.08</v>
      </c>
      <c r="L19" s="20" t="s">
        <v>111</v>
      </c>
      <c r="M19" s="20" t="s">
        <v>112</v>
      </c>
      <c r="N19" s="20">
        <v>10</v>
      </c>
      <c r="O19" s="20">
        <v>10</v>
      </c>
      <c r="P19" s="20">
        <v>0</v>
      </c>
      <c r="Q19" s="20" t="s">
        <v>109</v>
      </c>
      <c r="R19" s="33" t="s">
        <v>113</v>
      </c>
      <c r="S19" s="33" t="s">
        <v>114</v>
      </c>
      <c r="T19" s="33" t="s">
        <v>115</v>
      </c>
    </row>
    <row r="20" s="3" customFormat="1" ht="83" customHeight="1" spans="1:20">
      <c r="A20" s="20">
        <v>14</v>
      </c>
      <c r="B20" s="20" t="s">
        <v>26</v>
      </c>
      <c r="C20" s="20" t="s">
        <v>27</v>
      </c>
      <c r="D20" s="20" t="s">
        <v>28</v>
      </c>
      <c r="E20" s="20" t="s">
        <v>108</v>
      </c>
      <c r="F20" s="20" t="s">
        <v>116</v>
      </c>
      <c r="G20" s="20" t="s">
        <v>31</v>
      </c>
      <c r="H20" s="20" t="s">
        <v>32</v>
      </c>
      <c r="I20" s="20" t="s">
        <v>109</v>
      </c>
      <c r="J20" s="31">
        <v>2024.04</v>
      </c>
      <c r="K20" s="34">
        <v>2024.07</v>
      </c>
      <c r="L20" s="20" t="s">
        <v>111</v>
      </c>
      <c r="M20" s="33" t="s">
        <v>117</v>
      </c>
      <c r="N20" s="20">
        <v>25</v>
      </c>
      <c r="O20" s="20">
        <v>25</v>
      </c>
      <c r="P20" s="20">
        <v>0</v>
      </c>
      <c r="Q20" s="20" t="s">
        <v>118</v>
      </c>
      <c r="R20" s="33" t="s">
        <v>119</v>
      </c>
      <c r="S20" s="33" t="s">
        <v>120</v>
      </c>
      <c r="T20" s="33" t="s">
        <v>121</v>
      </c>
    </row>
    <row r="21" s="4" customFormat="1" ht="115" customHeight="1" spans="1:20">
      <c r="A21" s="20">
        <v>15</v>
      </c>
      <c r="B21" s="20" t="s">
        <v>26</v>
      </c>
      <c r="C21" s="20" t="s">
        <v>27</v>
      </c>
      <c r="D21" s="20" t="s">
        <v>122</v>
      </c>
      <c r="E21" s="20" t="s">
        <v>123</v>
      </c>
      <c r="F21" s="20" t="s">
        <v>124</v>
      </c>
      <c r="G21" s="20" t="s">
        <v>31</v>
      </c>
      <c r="H21" s="20" t="s">
        <v>32</v>
      </c>
      <c r="I21" s="20" t="s">
        <v>124</v>
      </c>
      <c r="J21" s="31">
        <v>2.1</v>
      </c>
      <c r="K21" s="34">
        <v>12.3</v>
      </c>
      <c r="L21" s="20" t="s">
        <v>125</v>
      </c>
      <c r="M21" s="33" t="s">
        <v>126</v>
      </c>
      <c r="N21" s="20">
        <v>60</v>
      </c>
      <c r="O21" s="20">
        <v>60</v>
      </c>
      <c r="P21" s="20">
        <v>0</v>
      </c>
      <c r="Q21" s="20" t="s">
        <v>127</v>
      </c>
      <c r="R21" s="33" t="s">
        <v>128</v>
      </c>
      <c r="S21" s="33" t="s">
        <v>129</v>
      </c>
      <c r="T21" s="33" t="s">
        <v>124</v>
      </c>
    </row>
    <row r="22" s="4" customFormat="1" ht="86" customHeight="1" spans="1:20">
      <c r="A22" s="20">
        <v>16</v>
      </c>
      <c r="B22" s="20" t="s">
        <v>26</v>
      </c>
      <c r="C22" s="20" t="s">
        <v>27</v>
      </c>
      <c r="D22" s="20" t="s">
        <v>130</v>
      </c>
      <c r="E22" s="20" t="s">
        <v>123</v>
      </c>
      <c r="F22" s="20" t="s">
        <v>131</v>
      </c>
      <c r="G22" s="20" t="s">
        <v>132</v>
      </c>
      <c r="H22" s="20" t="s">
        <v>32</v>
      </c>
      <c r="I22" s="20" t="s">
        <v>133</v>
      </c>
      <c r="J22" s="31">
        <v>2.1</v>
      </c>
      <c r="K22" s="34">
        <v>12.3</v>
      </c>
      <c r="L22" s="20" t="s">
        <v>125</v>
      </c>
      <c r="M22" s="33" t="s">
        <v>134</v>
      </c>
      <c r="N22" s="20">
        <v>15</v>
      </c>
      <c r="O22" s="20">
        <v>15</v>
      </c>
      <c r="P22" s="20">
        <v>0</v>
      </c>
      <c r="Q22" s="20" t="s">
        <v>131</v>
      </c>
      <c r="R22" s="33" t="s">
        <v>135</v>
      </c>
      <c r="S22" s="33" t="s">
        <v>136</v>
      </c>
      <c r="T22" s="33" t="s">
        <v>137</v>
      </c>
    </row>
    <row r="23" s="4" customFormat="1" ht="96" customHeight="1" spans="1:20">
      <c r="A23" s="20">
        <v>17</v>
      </c>
      <c r="B23" s="20" t="s">
        <v>26</v>
      </c>
      <c r="C23" s="20" t="s">
        <v>27</v>
      </c>
      <c r="D23" s="20" t="s">
        <v>38</v>
      </c>
      <c r="E23" s="20" t="s">
        <v>123</v>
      </c>
      <c r="F23" s="20" t="s">
        <v>138</v>
      </c>
      <c r="G23" s="20" t="s">
        <v>139</v>
      </c>
      <c r="H23" s="20" t="s">
        <v>32</v>
      </c>
      <c r="I23" s="20" t="s">
        <v>140</v>
      </c>
      <c r="J23" s="31">
        <v>2.1</v>
      </c>
      <c r="K23" s="34">
        <v>12.3</v>
      </c>
      <c r="L23" s="20" t="s">
        <v>125</v>
      </c>
      <c r="M23" s="33" t="s">
        <v>141</v>
      </c>
      <c r="N23" s="20">
        <v>10</v>
      </c>
      <c r="O23" s="20">
        <v>10</v>
      </c>
      <c r="P23" s="20">
        <v>0</v>
      </c>
      <c r="Q23" s="20" t="s">
        <v>138</v>
      </c>
      <c r="R23" s="33" t="s">
        <v>142</v>
      </c>
      <c r="S23" s="33" t="s">
        <v>143</v>
      </c>
      <c r="T23" s="33" t="s">
        <v>144</v>
      </c>
    </row>
    <row r="24" s="4" customFormat="1" ht="77" customHeight="1" spans="1:24">
      <c r="A24" s="20">
        <v>18</v>
      </c>
      <c r="B24" s="20" t="s">
        <v>26</v>
      </c>
      <c r="C24" s="20" t="s">
        <v>27</v>
      </c>
      <c r="D24" s="20" t="s">
        <v>130</v>
      </c>
      <c r="E24" s="20" t="s">
        <v>145</v>
      </c>
      <c r="F24" s="20" t="s">
        <v>146</v>
      </c>
      <c r="G24" s="20" t="s">
        <v>147</v>
      </c>
      <c r="H24" s="20" t="s">
        <v>32</v>
      </c>
      <c r="I24" s="20" t="s">
        <v>148</v>
      </c>
      <c r="J24" s="31">
        <v>2.1</v>
      </c>
      <c r="K24" s="34">
        <v>9.3</v>
      </c>
      <c r="L24" s="20" t="s">
        <v>149</v>
      </c>
      <c r="M24" s="33" t="s">
        <v>150</v>
      </c>
      <c r="N24" s="20">
        <v>10</v>
      </c>
      <c r="O24" s="20">
        <v>10</v>
      </c>
      <c r="P24" s="20">
        <v>0</v>
      </c>
      <c r="Q24" s="20" t="s">
        <v>146</v>
      </c>
      <c r="R24" s="33" t="s">
        <v>151</v>
      </c>
      <c r="S24" s="33" t="s">
        <v>152</v>
      </c>
      <c r="T24" s="33" t="s">
        <v>153</v>
      </c>
      <c r="X24" s="3"/>
    </row>
    <row r="25" s="4" customFormat="1" ht="76" customHeight="1" spans="1:20">
      <c r="A25" s="20">
        <v>19</v>
      </c>
      <c r="B25" s="20" t="s">
        <v>26</v>
      </c>
      <c r="C25" s="20" t="s">
        <v>27</v>
      </c>
      <c r="D25" s="20" t="s">
        <v>28</v>
      </c>
      <c r="E25" s="20" t="s">
        <v>145</v>
      </c>
      <c r="F25" s="20" t="s">
        <v>154</v>
      </c>
      <c r="G25" s="20" t="s">
        <v>31</v>
      </c>
      <c r="H25" s="20" t="s">
        <v>32</v>
      </c>
      <c r="I25" s="20" t="s">
        <v>155</v>
      </c>
      <c r="J25" s="31">
        <v>2.1</v>
      </c>
      <c r="K25" s="34">
        <v>9.3</v>
      </c>
      <c r="L25" s="20" t="s">
        <v>156</v>
      </c>
      <c r="M25" s="33" t="s">
        <v>157</v>
      </c>
      <c r="N25" s="20">
        <v>25</v>
      </c>
      <c r="O25" s="20">
        <v>25</v>
      </c>
      <c r="P25" s="20">
        <v>0</v>
      </c>
      <c r="Q25" s="20" t="s">
        <v>158</v>
      </c>
      <c r="R25" s="33" t="s">
        <v>159</v>
      </c>
      <c r="S25" s="33" t="s">
        <v>160</v>
      </c>
      <c r="T25" s="33" t="s">
        <v>161</v>
      </c>
    </row>
    <row r="26" s="3" customFormat="1" ht="100" customHeight="1" spans="1:20">
      <c r="A26" s="20">
        <v>20</v>
      </c>
      <c r="B26" s="20" t="s">
        <v>26</v>
      </c>
      <c r="C26" s="20" t="s">
        <v>27</v>
      </c>
      <c r="D26" s="20" t="s">
        <v>130</v>
      </c>
      <c r="E26" s="20" t="s">
        <v>162</v>
      </c>
      <c r="F26" s="20" t="s">
        <v>163</v>
      </c>
      <c r="G26" s="20" t="s">
        <v>164</v>
      </c>
      <c r="H26" s="20" t="s">
        <v>32</v>
      </c>
      <c r="I26" s="20" t="s">
        <v>163</v>
      </c>
      <c r="J26" s="32" t="s">
        <v>165</v>
      </c>
      <c r="K26" s="34">
        <v>2024.06</v>
      </c>
      <c r="L26" s="20" t="s">
        <v>166</v>
      </c>
      <c r="M26" s="33" t="s">
        <v>167</v>
      </c>
      <c r="N26" s="20">
        <v>14</v>
      </c>
      <c r="O26" s="20">
        <v>9</v>
      </c>
      <c r="P26" s="20">
        <v>5</v>
      </c>
      <c r="Q26" s="20" t="s">
        <v>163</v>
      </c>
      <c r="R26" s="33" t="s">
        <v>168</v>
      </c>
      <c r="S26" s="33" t="s">
        <v>169</v>
      </c>
      <c r="T26" s="33" t="s">
        <v>170</v>
      </c>
    </row>
    <row r="27" s="3" customFormat="1" ht="109" customHeight="1" spans="1:20">
      <c r="A27" s="20">
        <v>21</v>
      </c>
      <c r="B27" s="20" t="s">
        <v>26</v>
      </c>
      <c r="C27" s="20" t="s">
        <v>27</v>
      </c>
      <c r="D27" s="20" t="s">
        <v>28</v>
      </c>
      <c r="E27" s="20" t="s">
        <v>162</v>
      </c>
      <c r="F27" s="20" t="s">
        <v>171</v>
      </c>
      <c r="G27" s="20" t="s">
        <v>31</v>
      </c>
      <c r="H27" s="20" t="s">
        <v>32</v>
      </c>
      <c r="I27" s="20" t="s">
        <v>171</v>
      </c>
      <c r="J27" s="32" t="s">
        <v>165</v>
      </c>
      <c r="K27" s="34">
        <v>2024.06</v>
      </c>
      <c r="L27" s="20" t="s">
        <v>166</v>
      </c>
      <c r="M27" s="33" t="s">
        <v>172</v>
      </c>
      <c r="N27" s="20">
        <v>21</v>
      </c>
      <c r="O27" s="20">
        <v>21</v>
      </c>
      <c r="P27" s="20">
        <v>0</v>
      </c>
      <c r="Q27" s="20" t="s">
        <v>173</v>
      </c>
      <c r="R27" s="33" t="s">
        <v>174</v>
      </c>
      <c r="S27" s="33" t="s">
        <v>175</v>
      </c>
      <c r="T27" s="33" t="s">
        <v>176</v>
      </c>
    </row>
    <row r="28" s="3" customFormat="1" ht="129" customHeight="1" spans="1:20">
      <c r="A28" s="20">
        <v>22</v>
      </c>
      <c r="B28" s="20" t="s">
        <v>26</v>
      </c>
      <c r="C28" s="20" t="s">
        <v>27</v>
      </c>
      <c r="D28" s="20" t="s">
        <v>28</v>
      </c>
      <c r="E28" s="20" t="s">
        <v>177</v>
      </c>
      <c r="F28" s="20" t="s">
        <v>178</v>
      </c>
      <c r="G28" s="20" t="s">
        <v>31</v>
      </c>
      <c r="H28" s="20" t="s">
        <v>32</v>
      </c>
      <c r="I28" s="20" t="s">
        <v>178</v>
      </c>
      <c r="J28" s="20">
        <v>2024.03</v>
      </c>
      <c r="K28" s="20">
        <v>2024.09</v>
      </c>
      <c r="L28" s="20" t="s">
        <v>179</v>
      </c>
      <c r="M28" s="33" t="s">
        <v>180</v>
      </c>
      <c r="N28" s="20">
        <v>87</v>
      </c>
      <c r="O28" s="20">
        <v>87</v>
      </c>
      <c r="P28" s="20">
        <v>0</v>
      </c>
      <c r="Q28" s="20" t="s">
        <v>181</v>
      </c>
      <c r="R28" s="33" t="s">
        <v>182</v>
      </c>
      <c r="S28" s="33" t="s">
        <v>183</v>
      </c>
      <c r="T28" s="33" t="s">
        <v>184</v>
      </c>
    </row>
    <row r="29" s="3" customFormat="1" ht="77" customHeight="1" spans="1:20">
      <c r="A29" s="20">
        <v>23</v>
      </c>
      <c r="B29" s="20" t="s">
        <v>26</v>
      </c>
      <c r="C29" s="20" t="s">
        <v>27</v>
      </c>
      <c r="D29" s="20" t="s">
        <v>28</v>
      </c>
      <c r="E29" s="20" t="s">
        <v>177</v>
      </c>
      <c r="F29" s="20" t="s">
        <v>185</v>
      </c>
      <c r="G29" s="20" t="s">
        <v>186</v>
      </c>
      <c r="H29" s="20" t="s">
        <v>32</v>
      </c>
      <c r="I29" s="20" t="s">
        <v>187</v>
      </c>
      <c r="J29" s="20">
        <v>2024.06</v>
      </c>
      <c r="K29" s="20">
        <v>2024.09</v>
      </c>
      <c r="L29" s="20" t="s">
        <v>179</v>
      </c>
      <c r="M29" s="20" t="s">
        <v>188</v>
      </c>
      <c r="N29" s="20">
        <v>18</v>
      </c>
      <c r="O29" s="20">
        <v>18</v>
      </c>
      <c r="P29" s="20">
        <v>0</v>
      </c>
      <c r="Q29" s="20" t="s">
        <v>185</v>
      </c>
      <c r="R29" s="33" t="s">
        <v>189</v>
      </c>
      <c r="S29" s="33" t="s">
        <v>190</v>
      </c>
      <c r="T29" s="33" t="s">
        <v>191</v>
      </c>
    </row>
    <row r="30" s="5" customFormat="1" ht="55" customHeight="1" spans="1:24">
      <c r="A30" s="20">
        <v>24</v>
      </c>
      <c r="B30" s="20" t="s">
        <v>26</v>
      </c>
      <c r="C30" s="20" t="s">
        <v>106</v>
      </c>
      <c r="D30" s="20" t="s">
        <v>107</v>
      </c>
      <c r="E30" s="20" t="s">
        <v>192</v>
      </c>
      <c r="F30" s="20" t="s">
        <v>193</v>
      </c>
      <c r="G30" s="20" t="s">
        <v>194</v>
      </c>
      <c r="H30" s="20" t="s">
        <v>195</v>
      </c>
      <c r="I30" s="20" t="s">
        <v>196</v>
      </c>
      <c r="J30" s="20">
        <v>2024.5</v>
      </c>
      <c r="K30" s="20">
        <v>2024.9</v>
      </c>
      <c r="L30" s="20" t="s">
        <v>197</v>
      </c>
      <c r="M30" s="33" t="s">
        <v>198</v>
      </c>
      <c r="N30" s="20">
        <v>18</v>
      </c>
      <c r="O30" s="20">
        <v>18</v>
      </c>
      <c r="P30" s="20">
        <v>0</v>
      </c>
      <c r="Q30" s="20" t="s">
        <v>193</v>
      </c>
      <c r="R30" s="33" t="s">
        <v>199</v>
      </c>
      <c r="S30" s="33" t="s">
        <v>200</v>
      </c>
      <c r="T30" s="33" t="s">
        <v>201</v>
      </c>
      <c r="X30" s="6"/>
    </row>
    <row r="31" s="4" customFormat="1" ht="105" customHeight="1" spans="1:20">
      <c r="A31" s="20">
        <v>25</v>
      </c>
      <c r="B31" s="20" t="s">
        <v>26</v>
      </c>
      <c r="C31" s="20" t="s">
        <v>27</v>
      </c>
      <c r="D31" s="20" t="s">
        <v>82</v>
      </c>
      <c r="E31" s="20" t="s">
        <v>192</v>
      </c>
      <c r="F31" s="20" t="s">
        <v>202</v>
      </c>
      <c r="G31" s="20" t="s">
        <v>31</v>
      </c>
      <c r="H31" s="20" t="s">
        <v>32</v>
      </c>
      <c r="I31" s="20" t="s">
        <v>202</v>
      </c>
      <c r="J31" s="20">
        <v>2024.4</v>
      </c>
      <c r="K31" s="20">
        <v>2024.5</v>
      </c>
      <c r="L31" s="20" t="s">
        <v>197</v>
      </c>
      <c r="M31" s="33" t="s">
        <v>203</v>
      </c>
      <c r="N31" s="20">
        <v>42</v>
      </c>
      <c r="O31" s="20">
        <v>42</v>
      </c>
      <c r="P31" s="20">
        <v>0</v>
      </c>
      <c r="Q31" s="20" t="s">
        <v>204</v>
      </c>
      <c r="R31" s="33" t="s">
        <v>205</v>
      </c>
      <c r="S31" s="33" t="s">
        <v>86</v>
      </c>
      <c r="T31" s="33" t="s">
        <v>206</v>
      </c>
    </row>
    <row r="32" s="4" customFormat="1" ht="71" customHeight="1" spans="1:24">
      <c r="A32" s="20">
        <v>26</v>
      </c>
      <c r="B32" s="20" t="s">
        <v>207</v>
      </c>
      <c r="C32" s="20" t="s">
        <v>208</v>
      </c>
      <c r="D32" s="20" t="s">
        <v>209</v>
      </c>
      <c r="E32" s="20" t="s">
        <v>210</v>
      </c>
      <c r="F32" s="20" t="s">
        <v>211</v>
      </c>
      <c r="G32" s="20" t="s">
        <v>212</v>
      </c>
      <c r="H32" s="20" t="s">
        <v>32</v>
      </c>
      <c r="I32" s="20" t="s">
        <v>211</v>
      </c>
      <c r="J32" s="31">
        <v>2024.5</v>
      </c>
      <c r="K32" s="32" t="s">
        <v>213</v>
      </c>
      <c r="L32" s="20" t="s">
        <v>214</v>
      </c>
      <c r="M32" s="33" t="s">
        <v>215</v>
      </c>
      <c r="N32" s="20">
        <v>12.26</v>
      </c>
      <c r="O32" s="20">
        <v>10.5</v>
      </c>
      <c r="P32" s="20">
        <v>1.76</v>
      </c>
      <c r="Q32" s="20" t="s">
        <v>211</v>
      </c>
      <c r="R32" s="33" t="s">
        <v>216</v>
      </c>
      <c r="S32" s="33" t="s">
        <v>217</v>
      </c>
      <c r="T32" s="33" t="s">
        <v>218</v>
      </c>
      <c r="X32" s="3"/>
    </row>
    <row r="33" s="4" customFormat="1" ht="82" customHeight="1" spans="1:20">
      <c r="A33" s="20">
        <v>27</v>
      </c>
      <c r="B33" s="20" t="s">
        <v>207</v>
      </c>
      <c r="C33" s="20" t="s">
        <v>208</v>
      </c>
      <c r="D33" s="20" t="s">
        <v>28</v>
      </c>
      <c r="E33" s="20" t="s">
        <v>210</v>
      </c>
      <c r="F33" s="20" t="s">
        <v>219</v>
      </c>
      <c r="G33" s="20" t="s">
        <v>31</v>
      </c>
      <c r="H33" s="20" t="s">
        <v>32</v>
      </c>
      <c r="I33" s="20" t="s">
        <v>219</v>
      </c>
      <c r="J33" s="31">
        <v>2024.4</v>
      </c>
      <c r="K33" s="35">
        <v>2024.5</v>
      </c>
      <c r="L33" s="20" t="s">
        <v>214</v>
      </c>
      <c r="M33" s="33" t="s">
        <v>220</v>
      </c>
      <c r="N33" s="20">
        <v>24.5</v>
      </c>
      <c r="O33" s="20">
        <v>24.5</v>
      </c>
      <c r="P33" s="20">
        <v>0</v>
      </c>
      <c r="Q33" s="20" t="s">
        <v>221</v>
      </c>
      <c r="R33" s="33" t="s">
        <v>222</v>
      </c>
      <c r="S33" s="33" t="s">
        <v>223</v>
      </c>
      <c r="T33" s="33" t="s">
        <v>224</v>
      </c>
    </row>
    <row r="34" s="3" customFormat="1" ht="86" customHeight="1" spans="1:20">
      <c r="A34" s="20">
        <v>28</v>
      </c>
      <c r="B34" s="20" t="s">
        <v>26</v>
      </c>
      <c r="C34" s="20" t="s">
        <v>225</v>
      </c>
      <c r="D34" s="20" t="s">
        <v>82</v>
      </c>
      <c r="E34" s="20" t="s">
        <v>226</v>
      </c>
      <c r="F34" s="20" t="s">
        <v>227</v>
      </c>
      <c r="G34" s="20" t="s">
        <v>31</v>
      </c>
      <c r="H34" s="20" t="s">
        <v>32</v>
      </c>
      <c r="I34" s="20" t="s">
        <v>228</v>
      </c>
      <c r="J34" s="20">
        <v>202404</v>
      </c>
      <c r="K34" s="20">
        <v>202405</v>
      </c>
      <c r="L34" s="20" t="s">
        <v>229</v>
      </c>
      <c r="M34" s="33" t="s">
        <v>230</v>
      </c>
      <c r="N34" s="20">
        <v>17.6822</v>
      </c>
      <c r="O34" s="20">
        <v>17.6822</v>
      </c>
      <c r="P34" s="20">
        <v>0</v>
      </c>
      <c r="Q34" s="20" t="s">
        <v>231</v>
      </c>
      <c r="R34" s="33" t="s">
        <v>222</v>
      </c>
      <c r="S34" s="33" t="s">
        <v>232</v>
      </c>
      <c r="T34" s="33" t="s">
        <v>233</v>
      </c>
    </row>
    <row r="35" s="6" customFormat="1" ht="82" customHeight="1" spans="1:20">
      <c r="A35" s="20">
        <v>29</v>
      </c>
      <c r="B35" s="20" t="s">
        <v>26</v>
      </c>
      <c r="C35" s="20" t="s">
        <v>225</v>
      </c>
      <c r="D35" s="20" t="s">
        <v>122</v>
      </c>
      <c r="E35" s="20" t="s">
        <v>226</v>
      </c>
      <c r="F35" s="20" t="s">
        <v>234</v>
      </c>
      <c r="G35" s="20" t="s">
        <v>235</v>
      </c>
      <c r="H35" s="20" t="s">
        <v>32</v>
      </c>
      <c r="I35" s="20" t="s">
        <v>234</v>
      </c>
      <c r="J35" s="20">
        <v>202404</v>
      </c>
      <c r="K35" s="20">
        <v>202405</v>
      </c>
      <c r="L35" s="20" t="s">
        <v>229</v>
      </c>
      <c r="M35" s="33" t="s">
        <v>236</v>
      </c>
      <c r="N35" s="20">
        <v>33.5978</v>
      </c>
      <c r="O35" s="20">
        <v>32.3178</v>
      </c>
      <c r="P35" s="20">
        <v>1.28</v>
      </c>
      <c r="Q35" s="20" t="s">
        <v>237</v>
      </c>
      <c r="R35" s="33" t="s">
        <v>238</v>
      </c>
      <c r="S35" s="33" t="s">
        <v>239</v>
      </c>
      <c r="T35" s="33" t="s">
        <v>240</v>
      </c>
    </row>
    <row r="36" s="3" customFormat="1" ht="61" customHeight="1" spans="1:20">
      <c r="A36" s="20">
        <v>30</v>
      </c>
      <c r="B36" s="20" t="s">
        <v>26</v>
      </c>
      <c r="C36" s="20" t="s">
        <v>106</v>
      </c>
      <c r="D36" s="20" t="s">
        <v>241</v>
      </c>
      <c r="E36" s="20" t="s">
        <v>242</v>
      </c>
      <c r="F36" s="20" t="s">
        <v>243</v>
      </c>
      <c r="G36" s="20" t="s">
        <v>244</v>
      </c>
      <c r="H36" s="20" t="s">
        <v>32</v>
      </c>
      <c r="I36" s="20" t="s">
        <v>245</v>
      </c>
      <c r="J36" s="31" t="s">
        <v>246</v>
      </c>
      <c r="K36" s="34" t="s">
        <v>247</v>
      </c>
      <c r="L36" s="20" t="s">
        <v>248</v>
      </c>
      <c r="M36" s="33" t="s">
        <v>249</v>
      </c>
      <c r="N36" s="20">
        <v>16</v>
      </c>
      <c r="O36" s="20">
        <v>16</v>
      </c>
      <c r="P36" s="20">
        <v>0</v>
      </c>
      <c r="Q36" s="20" t="s">
        <v>250</v>
      </c>
      <c r="R36" s="33" t="s">
        <v>251</v>
      </c>
      <c r="S36" s="33" t="s">
        <v>252</v>
      </c>
      <c r="T36" s="33" t="s">
        <v>253</v>
      </c>
    </row>
    <row r="37" s="3" customFormat="1" ht="120" customHeight="1" spans="1:20">
      <c r="A37" s="20">
        <v>31</v>
      </c>
      <c r="B37" s="20" t="s">
        <v>26</v>
      </c>
      <c r="C37" s="20" t="s">
        <v>27</v>
      </c>
      <c r="D37" s="20" t="s">
        <v>28</v>
      </c>
      <c r="E37" s="20" t="s">
        <v>242</v>
      </c>
      <c r="F37" s="20" t="s">
        <v>254</v>
      </c>
      <c r="G37" s="20" t="s">
        <v>31</v>
      </c>
      <c r="H37" s="20" t="s">
        <v>32</v>
      </c>
      <c r="I37" s="20" t="s">
        <v>254</v>
      </c>
      <c r="J37" s="31" t="s">
        <v>246</v>
      </c>
      <c r="K37" s="34" t="s">
        <v>247</v>
      </c>
      <c r="L37" s="20" t="s">
        <v>248</v>
      </c>
      <c r="M37" s="33" t="s">
        <v>255</v>
      </c>
      <c r="N37" s="20">
        <v>29</v>
      </c>
      <c r="O37" s="20">
        <v>29</v>
      </c>
      <c r="P37" s="20">
        <v>0</v>
      </c>
      <c r="Q37" s="20" t="s">
        <v>256</v>
      </c>
      <c r="R37" s="33" t="s">
        <v>257</v>
      </c>
      <c r="S37" s="33" t="s">
        <v>258</v>
      </c>
      <c r="T37" s="33" t="s">
        <v>259</v>
      </c>
    </row>
    <row r="38" s="3" customFormat="1" ht="70" customHeight="1" spans="1:20">
      <c r="A38" s="20">
        <v>32</v>
      </c>
      <c r="B38" s="20" t="s">
        <v>26</v>
      </c>
      <c r="C38" s="20" t="s">
        <v>106</v>
      </c>
      <c r="D38" s="20" t="s">
        <v>107</v>
      </c>
      <c r="E38" s="20" t="s">
        <v>260</v>
      </c>
      <c r="F38" s="20" t="s">
        <v>261</v>
      </c>
      <c r="G38" s="20" t="s">
        <v>262</v>
      </c>
      <c r="H38" s="20" t="s">
        <v>195</v>
      </c>
      <c r="I38" s="20" t="s">
        <v>263</v>
      </c>
      <c r="J38" s="31">
        <v>2024.03</v>
      </c>
      <c r="K38" s="34">
        <v>2024.09</v>
      </c>
      <c r="L38" s="20" t="s">
        <v>264</v>
      </c>
      <c r="M38" s="33" t="s">
        <v>265</v>
      </c>
      <c r="N38" s="20">
        <v>12</v>
      </c>
      <c r="O38" s="20">
        <v>12</v>
      </c>
      <c r="P38" s="20">
        <v>0</v>
      </c>
      <c r="Q38" s="20" t="s">
        <v>261</v>
      </c>
      <c r="R38" s="33" t="s">
        <v>266</v>
      </c>
      <c r="S38" s="33" t="s">
        <v>267</v>
      </c>
      <c r="T38" s="33" t="s">
        <v>268</v>
      </c>
    </row>
    <row r="39" s="3" customFormat="1" ht="82" customHeight="1" spans="1:20">
      <c r="A39" s="20">
        <v>33</v>
      </c>
      <c r="B39" s="20" t="s">
        <v>26</v>
      </c>
      <c r="C39" s="20" t="s">
        <v>27</v>
      </c>
      <c r="D39" s="20" t="s">
        <v>28</v>
      </c>
      <c r="E39" s="20" t="s">
        <v>260</v>
      </c>
      <c r="F39" s="20" t="s">
        <v>269</v>
      </c>
      <c r="G39" s="20" t="s">
        <v>31</v>
      </c>
      <c r="H39" s="20" t="s">
        <v>32</v>
      </c>
      <c r="I39" s="20" t="s">
        <v>269</v>
      </c>
      <c r="J39" s="31">
        <v>2024.03</v>
      </c>
      <c r="K39" s="34">
        <v>2024.09</v>
      </c>
      <c r="L39" s="20" t="s">
        <v>264</v>
      </c>
      <c r="M39" s="33" t="s">
        <v>270</v>
      </c>
      <c r="N39" s="20">
        <v>0.89</v>
      </c>
      <c r="O39" s="20">
        <v>0.89</v>
      </c>
      <c r="P39" s="20">
        <v>0</v>
      </c>
      <c r="Q39" s="20" t="s">
        <v>271</v>
      </c>
      <c r="R39" s="33" t="s">
        <v>272</v>
      </c>
      <c r="S39" s="33" t="s">
        <v>120</v>
      </c>
      <c r="T39" s="40" t="s">
        <v>273</v>
      </c>
    </row>
    <row r="40" s="3" customFormat="1" ht="112" customHeight="1" spans="1:20">
      <c r="A40" s="20">
        <v>34</v>
      </c>
      <c r="B40" s="20" t="s">
        <v>26</v>
      </c>
      <c r="C40" s="20" t="s">
        <v>27</v>
      </c>
      <c r="D40" s="20" t="s">
        <v>28</v>
      </c>
      <c r="E40" s="20" t="s">
        <v>260</v>
      </c>
      <c r="F40" s="20" t="s">
        <v>274</v>
      </c>
      <c r="G40" s="20" t="s">
        <v>31</v>
      </c>
      <c r="H40" s="20" t="s">
        <v>32</v>
      </c>
      <c r="I40" s="20" t="s">
        <v>274</v>
      </c>
      <c r="J40" s="31">
        <v>2024.03</v>
      </c>
      <c r="K40" s="34">
        <v>2024.09</v>
      </c>
      <c r="L40" s="20" t="s">
        <v>264</v>
      </c>
      <c r="M40" s="33" t="s">
        <v>275</v>
      </c>
      <c r="N40" s="20">
        <v>11.5</v>
      </c>
      <c r="O40" s="20">
        <v>11.5</v>
      </c>
      <c r="P40" s="20">
        <v>0</v>
      </c>
      <c r="Q40" s="20" t="s">
        <v>276</v>
      </c>
      <c r="R40" s="33" t="s">
        <v>272</v>
      </c>
      <c r="S40" s="33" t="s">
        <v>120</v>
      </c>
      <c r="T40" s="40" t="s">
        <v>277</v>
      </c>
    </row>
    <row r="41" s="3" customFormat="1" ht="112" customHeight="1" spans="1:20">
      <c r="A41" s="20">
        <v>35</v>
      </c>
      <c r="B41" s="20" t="s">
        <v>26</v>
      </c>
      <c r="C41" s="20" t="s">
        <v>27</v>
      </c>
      <c r="D41" s="20" t="s">
        <v>28</v>
      </c>
      <c r="E41" s="20" t="s">
        <v>260</v>
      </c>
      <c r="F41" s="20" t="s">
        <v>274</v>
      </c>
      <c r="G41" s="20" t="s">
        <v>31</v>
      </c>
      <c r="H41" s="20" t="s">
        <v>32</v>
      </c>
      <c r="I41" s="20" t="s">
        <v>274</v>
      </c>
      <c r="J41" s="31">
        <v>2024.03</v>
      </c>
      <c r="K41" s="34">
        <v>2024.09</v>
      </c>
      <c r="L41" s="20" t="s">
        <v>264</v>
      </c>
      <c r="M41" s="33" t="s">
        <v>278</v>
      </c>
      <c r="N41" s="20">
        <v>20.06</v>
      </c>
      <c r="O41" s="20">
        <v>20.06</v>
      </c>
      <c r="P41" s="20">
        <v>0</v>
      </c>
      <c r="Q41" s="20" t="s">
        <v>279</v>
      </c>
      <c r="R41" s="33" t="s">
        <v>272</v>
      </c>
      <c r="S41" s="33" t="s">
        <v>120</v>
      </c>
      <c r="T41" s="40" t="s">
        <v>280</v>
      </c>
    </row>
    <row r="42" s="7" customFormat="1" ht="82" customHeight="1" spans="1:20">
      <c r="A42" s="20">
        <v>36</v>
      </c>
      <c r="B42" s="20" t="s">
        <v>26</v>
      </c>
      <c r="C42" s="20" t="s">
        <v>27</v>
      </c>
      <c r="D42" s="20" t="s">
        <v>28</v>
      </c>
      <c r="E42" s="20" t="s">
        <v>260</v>
      </c>
      <c r="F42" s="20" t="s">
        <v>281</v>
      </c>
      <c r="G42" s="20" t="s">
        <v>31</v>
      </c>
      <c r="H42" s="20" t="s">
        <v>32</v>
      </c>
      <c r="I42" s="20" t="s">
        <v>281</v>
      </c>
      <c r="J42" s="31">
        <v>2024.03</v>
      </c>
      <c r="K42" s="34">
        <v>2024.09</v>
      </c>
      <c r="L42" s="20" t="s">
        <v>264</v>
      </c>
      <c r="M42" s="33" t="s">
        <v>282</v>
      </c>
      <c r="N42" s="20">
        <v>0.55</v>
      </c>
      <c r="O42" s="20">
        <v>0.55</v>
      </c>
      <c r="P42" s="20">
        <v>0</v>
      </c>
      <c r="Q42" s="20" t="s">
        <v>283</v>
      </c>
      <c r="R42" s="33" t="s">
        <v>272</v>
      </c>
      <c r="S42" s="33" t="s">
        <v>120</v>
      </c>
      <c r="T42" s="40" t="s">
        <v>284</v>
      </c>
    </row>
    <row r="43" s="4" customFormat="1" ht="88" customHeight="1" spans="1:20">
      <c r="A43" s="20">
        <v>37</v>
      </c>
      <c r="B43" s="20" t="s">
        <v>26</v>
      </c>
      <c r="C43" s="20" t="s">
        <v>27</v>
      </c>
      <c r="D43" s="20" t="s">
        <v>130</v>
      </c>
      <c r="E43" s="20" t="s">
        <v>285</v>
      </c>
      <c r="F43" s="20" t="s">
        <v>286</v>
      </c>
      <c r="G43" s="20" t="s">
        <v>287</v>
      </c>
      <c r="H43" s="20" t="s">
        <v>288</v>
      </c>
      <c r="I43" s="20" t="s">
        <v>286</v>
      </c>
      <c r="J43" s="31">
        <v>2024.3</v>
      </c>
      <c r="K43" s="34">
        <v>2024.06</v>
      </c>
      <c r="L43" s="20" t="s">
        <v>289</v>
      </c>
      <c r="M43" s="33" t="s">
        <v>290</v>
      </c>
      <c r="N43" s="20">
        <v>20.2681</v>
      </c>
      <c r="O43" s="20">
        <v>20.2681</v>
      </c>
      <c r="P43" s="20">
        <v>0</v>
      </c>
      <c r="Q43" s="20" t="s">
        <v>286</v>
      </c>
      <c r="R43" s="33" t="s">
        <v>291</v>
      </c>
      <c r="S43" s="33" t="s">
        <v>267</v>
      </c>
      <c r="T43" s="33" t="s">
        <v>292</v>
      </c>
    </row>
    <row r="44" s="4" customFormat="1" ht="88" customHeight="1" spans="1:20">
      <c r="A44" s="20">
        <v>38</v>
      </c>
      <c r="B44" s="20" t="s">
        <v>26</v>
      </c>
      <c r="C44" s="20" t="s">
        <v>27</v>
      </c>
      <c r="D44" s="20" t="s">
        <v>28</v>
      </c>
      <c r="E44" s="20" t="s">
        <v>285</v>
      </c>
      <c r="F44" s="20" t="s">
        <v>293</v>
      </c>
      <c r="G44" s="20" t="s">
        <v>31</v>
      </c>
      <c r="H44" s="20" t="s">
        <v>32</v>
      </c>
      <c r="I44" s="20" t="s">
        <v>293</v>
      </c>
      <c r="J44" s="31">
        <v>2024.3</v>
      </c>
      <c r="K44" s="34">
        <v>2024.05</v>
      </c>
      <c r="L44" s="20" t="s">
        <v>289</v>
      </c>
      <c r="M44" s="33" t="s">
        <v>294</v>
      </c>
      <c r="N44" s="20">
        <v>29.7319</v>
      </c>
      <c r="O44" s="20">
        <v>29.7319</v>
      </c>
      <c r="P44" s="20">
        <v>0</v>
      </c>
      <c r="Q44" s="20" t="s">
        <v>295</v>
      </c>
      <c r="R44" s="33" t="s">
        <v>296</v>
      </c>
      <c r="S44" s="33" t="s">
        <v>297</v>
      </c>
      <c r="T44" s="33" t="s">
        <v>292</v>
      </c>
    </row>
    <row r="45" s="4" customFormat="1" ht="106" customHeight="1" spans="1:20">
      <c r="A45" s="20">
        <v>39</v>
      </c>
      <c r="B45" s="25" t="s">
        <v>26</v>
      </c>
      <c r="C45" s="25" t="s">
        <v>298</v>
      </c>
      <c r="D45" s="25" t="s">
        <v>299</v>
      </c>
      <c r="E45" s="20" t="s">
        <v>300</v>
      </c>
      <c r="F45" s="20" t="s">
        <v>301</v>
      </c>
      <c r="G45" s="20" t="s">
        <v>302</v>
      </c>
      <c r="H45" s="25" t="s">
        <v>32</v>
      </c>
      <c r="I45" s="20" t="s">
        <v>303</v>
      </c>
      <c r="J45" s="20">
        <v>2024.04</v>
      </c>
      <c r="K45" s="20">
        <v>2024.09</v>
      </c>
      <c r="L45" s="20" t="s">
        <v>304</v>
      </c>
      <c r="M45" s="33" t="s">
        <v>305</v>
      </c>
      <c r="N45" s="20">
        <f>SUM(O45:P45)</f>
        <v>38.42</v>
      </c>
      <c r="O45" s="25">
        <v>33.42</v>
      </c>
      <c r="P45" s="20">
        <v>5</v>
      </c>
      <c r="Q45" s="20" t="s">
        <v>306</v>
      </c>
      <c r="R45" s="33" t="s">
        <v>307</v>
      </c>
      <c r="S45" s="33" t="s">
        <v>308</v>
      </c>
      <c r="T45" s="33" t="s">
        <v>309</v>
      </c>
    </row>
    <row r="46" s="4" customFormat="1" ht="94" customHeight="1" spans="1:20">
      <c r="A46" s="20">
        <v>40</v>
      </c>
      <c r="B46" s="25" t="s">
        <v>26</v>
      </c>
      <c r="C46" s="20" t="s">
        <v>27</v>
      </c>
      <c r="D46" s="20" t="s">
        <v>28</v>
      </c>
      <c r="E46" s="20" t="s">
        <v>300</v>
      </c>
      <c r="F46" s="20" t="s">
        <v>310</v>
      </c>
      <c r="G46" s="20" t="s">
        <v>31</v>
      </c>
      <c r="H46" s="25" t="s">
        <v>32</v>
      </c>
      <c r="I46" s="20" t="s">
        <v>310</v>
      </c>
      <c r="J46" s="20">
        <v>2024.04</v>
      </c>
      <c r="K46" s="20">
        <v>2024.09</v>
      </c>
      <c r="L46" s="20" t="s">
        <v>304</v>
      </c>
      <c r="M46" s="33" t="s">
        <v>311</v>
      </c>
      <c r="N46" s="20">
        <v>3.105</v>
      </c>
      <c r="O46" s="20">
        <v>3.105</v>
      </c>
      <c r="P46" s="20">
        <v>0</v>
      </c>
      <c r="Q46" s="20" t="s">
        <v>312</v>
      </c>
      <c r="R46" s="33" t="s">
        <v>313</v>
      </c>
      <c r="S46" s="33" t="s">
        <v>314</v>
      </c>
      <c r="T46" s="33" t="s">
        <v>315</v>
      </c>
    </row>
    <row r="47" s="4" customFormat="1" ht="89" customHeight="1" spans="1:20">
      <c r="A47" s="20">
        <v>41</v>
      </c>
      <c r="B47" s="25" t="s">
        <v>26</v>
      </c>
      <c r="C47" s="20" t="s">
        <v>27</v>
      </c>
      <c r="D47" s="20" t="s">
        <v>28</v>
      </c>
      <c r="E47" s="20" t="s">
        <v>300</v>
      </c>
      <c r="F47" s="20" t="s">
        <v>310</v>
      </c>
      <c r="G47" s="20" t="s">
        <v>31</v>
      </c>
      <c r="H47" s="25" t="s">
        <v>32</v>
      </c>
      <c r="I47" s="20" t="s">
        <v>310</v>
      </c>
      <c r="J47" s="20">
        <v>2024.04</v>
      </c>
      <c r="K47" s="20">
        <v>2024.09</v>
      </c>
      <c r="L47" s="20" t="s">
        <v>304</v>
      </c>
      <c r="M47" s="33" t="s">
        <v>316</v>
      </c>
      <c r="N47" s="20">
        <v>8.475</v>
      </c>
      <c r="O47" s="20">
        <v>8.475</v>
      </c>
      <c r="P47" s="20">
        <v>0</v>
      </c>
      <c r="Q47" s="20" t="s">
        <v>317</v>
      </c>
      <c r="R47" s="33" t="s">
        <v>313</v>
      </c>
      <c r="S47" s="33" t="s">
        <v>314</v>
      </c>
      <c r="T47" s="33" t="s">
        <v>318</v>
      </c>
    </row>
    <row r="48" s="4" customFormat="1" ht="142" customHeight="1" spans="1:20">
      <c r="A48" s="20">
        <v>42</v>
      </c>
      <c r="B48" s="25" t="s">
        <v>26</v>
      </c>
      <c r="C48" s="20" t="s">
        <v>27</v>
      </c>
      <c r="D48" s="20" t="s">
        <v>130</v>
      </c>
      <c r="E48" s="20" t="s">
        <v>319</v>
      </c>
      <c r="F48" s="20" t="s">
        <v>320</v>
      </c>
      <c r="G48" s="20" t="s">
        <v>321</v>
      </c>
      <c r="H48" s="25" t="s">
        <v>32</v>
      </c>
      <c r="I48" s="20" t="s">
        <v>322</v>
      </c>
      <c r="J48" s="31">
        <v>2024.03</v>
      </c>
      <c r="K48" s="34">
        <v>2024.09</v>
      </c>
      <c r="L48" s="25" t="s">
        <v>323</v>
      </c>
      <c r="M48" s="33" t="s">
        <v>324</v>
      </c>
      <c r="N48" s="20">
        <v>32</v>
      </c>
      <c r="O48" s="20">
        <v>30</v>
      </c>
      <c r="P48" s="20">
        <v>2</v>
      </c>
      <c r="Q48" s="20" t="s">
        <v>325</v>
      </c>
      <c r="R48" s="33" t="s">
        <v>326</v>
      </c>
      <c r="S48" s="33" t="s">
        <v>327</v>
      </c>
      <c r="T48" s="33" t="s">
        <v>328</v>
      </c>
    </row>
    <row r="49" s="2" customFormat="1" ht="219" customHeight="1" spans="1:20">
      <c r="A49" s="20">
        <v>43</v>
      </c>
      <c r="B49" s="20" t="s">
        <v>26</v>
      </c>
      <c r="C49" s="20" t="s">
        <v>27</v>
      </c>
      <c r="D49" s="20" t="s">
        <v>28</v>
      </c>
      <c r="E49" s="20" t="s">
        <v>329</v>
      </c>
      <c r="F49" s="20" t="s">
        <v>330</v>
      </c>
      <c r="G49" s="20" t="s">
        <v>31</v>
      </c>
      <c r="H49" s="20" t="s">
        <v>32</v>
      </c>
      <c r="I49" s="20" t="s">
        <v>329</v>
      </c>
      <c r="J49" s="36">
        <v>45292</v>
      </c>
      <c r="K49" s="36">
        <v>45627</v>
      </c>
      <c r="L49" s="20" t="s">
        <v>331</v>
      </c>
      <c r="M49" s="33" t="s">
        <v>332</v>
      </c>
      <c r="N49" s="20">
        <v>63</v>
      </c>
      <c r="O49" s="20">
        <v>63</v>
      </c>
      <c r="P49" s="20">
        <v>0</v>
      </c>
      <c r="Q49" s="20" t="s">
        <v>333</v>
      </c>
      <c r="R49" s="33" t="s">
        <v>334</v>
      </c>
      <c r="S49" s="33" t="s">
        <v>335</v>
      </c>
      <c r="T49" s="33" t="s">
        <v>336</v>
      </c>
    </row>
    <row r="50" s="2" customFormat="1" ht="409" customHeight="1" spans="1:20">
      <c r="A50" s="20">
        <v>44</v>
      </c>
      <c r="B50" s="20" t="s">
        <v>26</v>
      </c>
      <c r="C50" s="20" t="s">
        <v>27</v>
      </c>
      <c r="D50" s="20" t="s">
        <v>337</v>
      </c>
      <c r="E50" s="20" t="s">
        <v>329</v>
      </c>
      <c r="F50" s="20" t="s">
        <v>338</v>
      </c>
      <c r="G50" s="20" t="s">
        <v>339</v>
      </c>
      <c r="H50" s="20" t="s">
        <v>340</v>
      </c>
      <c r="I50" s="20" t="s">
        <v>338</v>
      </c>
      <c r="J50" s="36">
        <v>45292</v>
      </c>
      <c r="K50" s="36">
        <v>45627</v>
      </c>
      <c r="L50" s="20" t="s">
        <v>331</v>
      </c>
      <c r="M50" s="33" t="s">
        <v>341</v>
      </c>
      <c r="N50" s="20">
        <v>28.6</v>
      </c>
      <c r="O50" s="20">
        <v>27</v>
      </c>
      <c r="P50" s="20">
        <v>1.6</v>
      </c>
      <c r="Q50" s="20" t="s">
        <v>338</v>
      </c>
      <c r="R50" s="33" t="s">
        <v>342</v>
      </c>
      <c r="S50" s="33" t="s">
        <v>343</v>
      </c>
      <c r="T50" s="33" t="s">
        <v>344</v>
      </c>
    </row>
    <row r="51" s="4" customFormat="1" ht="135" customHeight="1" spans="1:24">
      <c r="A51" s="20">
        <v>45</v>
      </c>
      <c r="B51" s="20" t="s">
        <v>26</v>
      </c>
      <c r="C51" s="20" t="s">
        <v>27</v>
      </c>
      <c r="D51" s="20" t="s">
        <v>345</v>
      </c>
      <c r="E51" s="20" t="s">
        <v>346</v>
      </c>
      <c r="F51" s="20" t="s">
        <v>347</v>
      </c>
      <c r="G51" s="20" t="s">
        <v>348</v>
      </c>
      <c r="H51" s="20" t="s">
        <v>32</v>
      </c>
      <c r="I51" s="20" t="s">
        <v>349</v>
      </c>
      <c r="J51" s="31">
        <v>2024.3</v>
      </c>
      <c r="K51" s="32" t="s">
        <v>213</v>
      </c>
      <c r="L51" s="20" t="s">
        <v>350</v>
      </c>
      <c r="M51" s="33" t="s">
        <v>351</v>
      </c>
      <c r="N51" s="20">
        <v>31</v>
      </c>
      <c r="O51" s="20">
        <v>18</v>
      </c>
      <c r="P51" s="20">
        <v>13</v>
      </c>
      <c r="Q51" s="20" t="s">
        <v>347</v>
      </c>
      <c r="R51" s="33" t="s">
        <v>352</v>
      </c>
      <c r="S51" s="33" t="s">
        <v>353</v>
      </c>
      <c r="T51" s="33" t="s">
        <v>354</v>
      </c>
      <c r="X51" s="3"/>
    </row>
    <row r="52" s="4" customFormat="1" ht="113" customHeight="1" spans="1:20">
      <c r="A52" s="20">
        <v>46</v>
      </c>
      <c r="B52" s="20" t="s">
        <v>26</v>
      </c>
      <c r="C52" s="20" t="s">
        <v>27</v>
      </c>
      <c r="D52" s="20" t="s">
        <v>28</v>
      </c>
      <c r="E52" s="20" t="s">
        <v>346</v>
      </c>
      <c r="F52" s="20" t="s">
        <v>355</v>
      </c>
      <c r="G52" s="20" t="s">
        <v>31</v>
      </c>
      <c r="H52" s="20" t="s">
        <v>32</v>
      </c>
      <c r="I52" s="20" t="s">
        <v>346</v>
      </c>
      <c r="J52" s="31">
        <v>2024.3</v>
      </c>
      <c r="K52" s="32">
        <v>2024.9</v>
      </c>
      <c r="L52" s="20" t="s">
        <v>350</v>
      </c>
      <c r="M52" s="33" t="s">
        <v>356</v>
      </c>
      <c r="N52" s="20">
        <v>42</v>
      </c>
      <c r="O52" s="20">
        <v>42</v>
      </c>
      <c r="P52" s="20">
        <v>0</v>
      </c>
      <c r="Q52" s="20" t="s">
        <v>357</v>
      </c>
      <c r="R52" s="41" t="s">
        <v>358</v>
      </c>
      <c r="S52" s="33" t="s">
        <v>359</v>
      </c>
      <c r="T52" s="33" t="s">
        <v>360</v>
      </c>
    </row>
    <row r="53" s="3" customFormat="1" ht="144" customHeight="1" spans="1:20">
      <c r="A53" s="20">
        <v>47</v>
      </c>
      <c r="B53" s="20" t="s">
        <v>26</v>
      </c>
      <c r="C53" s="20" t="s">
        <v>27</v>
      </c>
      <c r="D53" s="20" t="s">
        <v>130</v>
      </c>
      <c r="E53" s="20" t="s">
        <v>361</v>
      </c>
      <c r="F53" s="20" t="s">
        <v>362</v>
      </c>
      <c r="G53" s="20" t="s">
        <v>363</v>
      </c>
      <c r="H53" s="20" t="s">
        <v>195</v>
      </c>
      <c r="I53" s="20" t="s">
        <v>362</v>
      </c>
      <c r="J53" s="20">
        <v>2024.03</v>
      </c>
      <c r="K53" s="20">
        <v>2024.09</v>
      </c>
      <c r="L53" s="20" t="s">
        <v>364</v>
      </c>
      <c r="M53" s="33" t="s">
        <v>365</v>
      </c>
      <c r="N53" s="20">
        <v>60</v>
      </c>
      <c r="O53" s="20">
        <v>60</v>
      </c>
      <c r="P53" s="20">
        <v>0</v>
      </c>
      <c r="Q53" s="20" t="s">
        <v>366</v>
      </c>
      <c r="R53" s="33" t="s">
        <v>367</v>
      </c>
      <c r="S53" s="33" t="s">
        <v>368</v>
      </c>
      <c r="T53" s="33" t="s">
        <v>369</v>
      </c>
    </row>
    <row r="54" s="3" customFormat="1" ht="90" customHeight="1" spans="1:20">
      <c r="A54" s="20">
        <v>48</v>
      </c>
      <c r="B54" s="20" t="s">
        <v>26</v>
      </c>
      <c r="C54" s="20" t="s">
        <v>27</v>
      </c>
      <c r="D54" s="20" t="s">
        <v>38</v>
      </c>
      <c r="E54" s="20" t="s">
        <v>370</v>
      </c>
      <c r="F54" s="20" t="s">
        <v>371</v>
      </c>
      <c r="G54" s="20" t="s">
        <v>372</v>
      </c>
      <c r="H54" s="20" t="s">
        <v>32</v>
      </c>
      <c r="I54" s="20" t="s">
        <v>371</v>
      </c>
      <c r="J54" s="20">
        <v>2024.5</v>
      </c>
      <c r="K54" s="20">
        <v>2024.9</v>
      </c>
      <c r="L54" s="20" t="s">
        <v>373</v>
      </c>
      <c r="M54" s="33" t="s">
        <v>374</v>
      </c>
      <c r="N54" s="20">
        <v>37</v>
      </c>
      <c r="O54" s="20">
        <v>27</v>
      </c>
      <c r="P54" s="20">
        <v>10</v>
      </c>
      <c r="Q54" s="20" t="s">
        <v>375</v>
      </c>
      <c r="R54" s="33" t="s">
        <v>376</v>
      </c>
      <c r="S54" s="33" t="s">
        <v>377</v>
      </c>
      <c r="T54" s="33" t="s">
        <v>378</v>
      </c>
    </row>
    <row r="55" s="3" customFormat="1" ht="149" customHeight="1" spans="1:20">
      <c r="A55" s="20">
        <v>49</v>
      </c>
      <c r="B55" s="20" t="s">
        <v>26</v>
      </c>
      <c r="C55" s="20" t="s">
        <v>27</v>
      </c>
      <c r="D55" s="20" t="s">
        <v>379</v>
      </c>
      <c r="E55" s="20" t="s">
        <v>370</v>
      </c>
      <c r="F55" s="20" t="s">
        <v>380</v>
      </c>
      <c r="G55" s="20" t="s">
        <v>31</v>
      </c>
      <c r="H55" s="20" t="s">
        <v>32</v>
      </c>
      <c r="I55" s="20" t="s">
        <v>380</v>
      </c>
      <c r="J55" s="20">
        <v>2024.4</v>
      </c>
      <c r="K55" s="20">
        <v>2024.5</v>
      </c>
      <c r="L55" s="20" t="s">
        <v>373</v>
      </c>
      <c r="M55" s="33" t="s">
        <v>381</v>
      </c>
      <c r="N55" s="20">
        <v>16.424</v>
      </c>
      <c r="O55" s="20">
        <v>16.424</v>
      </c>
      <c r="P55" s="20">
        <v>0</v>
      </c>
      <c r="Q55" s="20" t="s">
        <v>382</v>
      </c>
      <c r="R55" s="33" t="s">
        <v>383</v>
      </c>
      <c r="S55" s="33" t="s">
        <v>86</v>
      </c>
      <c r="T55" s="33" t="s">
        <v>384</v>
      </c>
    </row>
    <row r="56" s="3" customFormat="1" ht="149" customHeight="1" spans="1:20">
      <c r="A56" s="20">
        <v>50</v>
      </c>
      <c r="B56" s="20" t="s">
        <v>26</v>
      </c>
      <c r="C56" s="20" t="s">
        <v>27</v>
      </c>
      <c r="D56" s="20" t="s">
        <v>385</v>
      </c>
      <c r="E56" s="20" t="s">
        <v>370</v>
      </c>
      <c r="F56" s="20" t="s">
        <v>386</v>
      </c>
      <c r="G56" s="20" t="s">
        <v>31</v>
      </c>
      <c r="H56" s="20" t="s">
        <v>32</v>
      </c>
      <c r="I56" s="20" t="s">
        <v>386</v>
      </c>
      <c r="J56" s="20">
        <v>2024.4</v>
      </c>
      <c r="K56" s="20">
        <v>2024.5</v>
      </c>
      <c r="L56" s="20" t="s">
        <v>373</v>
      </c>
      <c r="M56" s="33" t="s">
        <v>387</v>
      </c>
      <c r="N56" s="20">
        <v>46.576</v>
      </c>
      <c r="O56" s="20">
        <v>46.576</v>
      </c>
      <c r="P56" s="20">
        <v>0</v>
      </c>
      <c r="Q56" s="20" t="s">
        <v>388</v>
      </c>
      <c r="R56" s="33" t="s">
        <v>383</v>
      </c>
      <c r="S56" s="33" t="s">
        <v>86</v>
      </c>
      <c r="T56" s="33" t="s">
        <v>389</v>
      </c>
    </row>
    <row r="57" s="8" customFormat="1" ht="112" customHeight="1" spans="1:20">
      <c r="A57" s="20">
        <v>51</v>
      </c>
      <c r="B57" s="20" t="s">
        <v>26</v>
      </c>
      <c r="C57" s="20" t="s">
        <v>106</v>
      </c>
      <c r="D57" s="20" t="s">
        <v>28</v>
      </c>
      <c r="E57" s="20" t="s">
        <v>390</v>
      </c>
      <c r="F57" s="20" t="s">
        <v>391</v>
      </c>
      <c r="G57" s="20" t="s">
        <v>392</v>
      </c>
      <c r="H57" s="20" t="s">
        <v>32</v>
      </c>
      <c r="I57" s="20" t="s">
        <v>391</v>
      </c>
      <c r="J57" s="37">
        <v>2024.04</v>
      </c>
      <c r="K57" s="34">
        <v>2024.1</v>
      </c>
      <c r="L57" s="20" t="s">
        <v>393</v>
      </c>
      <c r="M57" s="33" t="s">
        <v>394</v>
      </c>
      <c r="N57" s="20">
        <v>22</v>
      </c>
      <c r="O57" s="20">
        <v>18</v>
      </c>
      <c r="P57" s="20">
        <v>4</v>
      </c>
      <c r="Q57" s="20" t="s">
        <v>391</v>
      </c>
      <c r="R57" s="33" t="s">
        <v>395</v>
      </c>
      <c r="S57" s="33" t="s">
        <v>396</v>
      </c>
      <c r="T57" s="33" t="s">
        <v>397</v>
      </c>
    </row>
    <row r="58" s="9" customFormat="1" ht="116" customHeight="1" spans="1:20">
      <c r="A58" s="20">
        <v>52</v>
      </c>
      <c r="B58" s="20" t="s">
        <v>26</v>
      </c>
      <c r="C58" s="20" t="s">
        <v>27</v>
      </c>
      <c r="D58" s="20" t="s">
        <v>28</v>
      </c>
      <c r="E58" s="20" t="s">
        <v>390</v>
      </c>
      <c r="F58" s="20" t="s">
        <v>398</v>
      </c>
      <c r="G58" s="20" t="s">
        <v>31</v>
      </c>
      <c r="H58" s="20" t="s">
        <v>32</v>
      </c>
      <c r="I58" s="20" t="s">
        <v>399</v>
      </c>
      <c r="J58" s="37">
        <v>2024.04</v>
      </c>
      <c r="K58" s="34">
        <v>2024.1</v>
      </c>
      <c r="L58" s="20" t="s">
        <v>393</v>
      </c>
      <c r="M58" s="20" t="s">
        <v>400</v>
      </c>
      <c r="N58" s="20">
        <v>42</v>
      </c>
      <c r="O58" s="20">
        <v>42</v>
      </c>
      <c r="P58" s="20">
        <v>0</v>
      </c>
      <c r="Q58" s="20" t="s">
        <v>401</v>
      </c>
      <c r="R58" s="33" t="s">
        <v>402</v>
      </c>
      <c r="S58" s="33" t="s">
        <v>403</v>
      </c>
      <c r="T58" s="33" t="s">
        <v>404</v>
      </c>
    </row>
    <row r="59" s="3" customFormat="1" ht="82" customHeight="1" spans="1:20">
      <c r="A59" s="20">
        <v>53</v>
      </c>
      <c r="B59" s="20" t="s">
        <v>26</v>
      </c>
      <c r="C59" s="20" t="s">
        <v>225</v>
      </c>
      <c r="D59" s="20" t="s">
        <v>122</v>
      </c>
      <c r="E59" s="20" t="s">
        <v>405</v>
      </c>
      <c r="F59" s="20" t="s">
        <v>406</v>
      </c>
      <c r="G59" s="20" t="s">
        <v>407</v>
      </c>
      <c r="H59" s="20" t="s">
        <v>32</v>
      </c>
      <c r="I59" s="20" t="s">
        <v>408</v>
      </c>
      <c r="J59" s="31">
        <v>2024.1</v>
      </c>
      <c r="K59" s="34">
        <v>2024.12</v>
      </c>
      <c r="L59" s="20" t="s">
        <v>409</v>
      </c>
      <c r="M59" s="33" t="s">
        <v>410</v>
      </c>
      <c r="N59" s="20">
        <v>23</v>
      </c>
      <c r="O59" s="20">
        <v>19.1</v>
      </c>
      <c r="P59" s="20">
        <v>3.9</v>
      </c>
      <c r="Q59" s="20" t="s">
        <v>406</v>
      </c>
      <c r="R59" s="33" t="s">
        <v>411</v>
      </c>
      <c r="S59" s="33" t="s">
        <v>412</v>
      </c>
      <c r="T59" s="33" t="s">
        <v>413</v>
      </c>
    </row>
    <row r="60" s="3" customFormat="1" ht="136" customHeight="1" spans="1:20">
      <c r="A60" s="20">
        <v>54</v>
      </c>
      <c r="B60" s="20" t="s">
        <v>26</v>
      </c>
      <c r="C60" s="20" t="s">
        <v>27</v>
      </c>
      <c r="D60" s="20" t="s">
        <v>82</v>
      </c>
      <c r="E60" s="20" t="s">
        <v>405</v>
      </c>
      <c r="F60" s="20" t="s">
        <v>414</v>
      </c>
      <c r="G60" s="20" t="s">
        <v>31</v>
      </c>
      <c r="H60" s="20" t="s">
        <v>32</v>
      </c>
      <c r="I60" s="20" t="s">
        <v>414</v>
      </c>
      <c r="J60" s="20">
        <v>2024.4</v>
      </c>
      <c r="K60" s="34">
        <v>2024.6</v>
      </c>
      <c r="L60" s="20" t="s">
        <v>409</v>
      </c>
      <c r="M60" s="33" t="s">
        <v>415</v>
      </c>
      <c r="N60" s="20">
        <v>85.9</v>
      </c>
      <c r="O60" s="20">
        <v>85.9</v>
      </c>
      <c r="P60" s="20">
        <v>0</v>
      </c>
      <c r="Q60" s="20" t="s">
        <v>416</v>
      </c>
      <c r="R60" s="33" t="s">
        <v>402</v>
      </c>
      <c r="S60" s="33" t="s">
        <v>86</v>
      </c>
      <c r="T60" s="33" t="s">
        <v>417</v>
      </c>
    </row>
    <row r="61" s="3" customFormat="1" ht="89" customHeight="1" spans="1:20">
      <c r="A61" s="20">
        <v>55</v>
      </c>
      <c r="B61" s="20" t="s">
        <v>26</v>
      </c>
      <c r="C61" s="20" t="s">
        <v>106</v>
      </c>
      <c r="D61" s="20" t="s">
        <v>418</v>
      </c>
      <c r="E61" s="20" t="s">
        <v>419</v>
      </c>
      <c r="F61" s="20" t="s">
        <v>420</v>
      </c>
      <c r="G61" s="20" t="s">
        <v>421</v>
      </c>
      <c r="H61" s="20" t="s">
        <v>195</v>
      </c>
      <c r="I61" s="20" t="s">
        <v>422</v>
      </c>
      <c r="J61" s="20">
        <v>2024.5</v>
      </c>
      <c r="K61" s="20">
        <v>2024.9</v>
      </c>
      <c r="L61" s="20" t="s">
        <v>423</v>
      </c>
      <c r="M61" s="20" t="s">
        <v>424</v>
      </c>
      <c r="N61" s="20">
        <v>36.628</v>
      </c>
      <c r="O61" s="20">
        <v>36.628</v>
      </c>
      <c r="P61" s="20">
        <v>0</v>
      </c>
      <c r="Q61" s="20" t="s">
        <v>420</v>
      </c>
      <c r="R61" s="33" t="s">
        <v>425</v>
      </c>
      <c r="S61" s="33" t="s">
        <v>114</v>
      </c>
      <c r="T61" s="33" t="s">
        <v>426</v>
      </c>
    </row>
    <row r="62" s="3" customFormat="1" ht="164" customHeight="1" spans="1:20">
      <c r="A62" s="20">
        <v>56</v>
      </c>
      <c r="B62" s="20" t="s">
        <v>26</v>
      </c>
      <c r="C62" s="20" t="s">
        <v>27</v>
      </c>
      <c r="D62" s="20" t="s">
        <v>82</v>
      </c>
      <c r="E62" s="20" t="s">
        <v>419</v>
      </c>
      <c r="F62" s="20" t="s">
        <v>427</v>
      </c>
      <c r="G62" s="20" t="s">
        <v>31</v>
      </c>
      <c r="H62" s="20" t="s">
        <v>32</v>
      </c>
      <c r="I62" s="20" t="s">
        <v>427</v>
      </c>
      <c r="J62" s="20">
        <v>2024.4</v>
      </c>
      <c r="K62" s="20">
        <v>2024.5</v>
      </c>
      <c r="L62" s="20" t="s">
        <v>423</v>
      </c>
      <c r="M62" s="33" t="s">
        <v>428</v>
      </c>
      <c r="N62" s="20">
        <v>43.372</v>
      </c>
      <c r="O62" s="20">
        <v>43.372</v>
      </c>
      <c r="P62" s="20">
        <v>0</v>
      </c>
      <c r="Q62" s="20" t="s">
        <v>429</v>
      </c>
      <c r="R62" s="33" t="s">
        <v>402</v>
      </c>
      <c r="S62" s="33" t="s">
        <v>86</v>
      </c>
      <c r="T62" s="33" t="s">
        <v>427</v>
      </c>
    </row>
    <row r="63" s="3" customFormat="1" ht="59" customHeight="1" spans="1:20">
      <c r="A63" s="20">
        <v>57</v>
      </c>
      <c r="B63" s="20" t="s">
        <v>26</v>
      </c>
      <c r="C63" s="20" t="s">
        <v>27</v>
      </c>
      <c r="D63" s="20" t="s">
        <v>82</v>
      </c>
      <c r="E63" s="20" t="s">
        <v>430</v>
      </c>
      <c r="F63" s="20" t="s">
        <v>431</v>
      </c>
      <c r="G63" s="20" t="s">
        <v>31</v>
      </c>
      <c r="H63" s="20" t="s">
        <v>32</v>
      </c>
      <c r="I63" s="20" t="s">
        <v>431</v>
      </c>
      <c r="J63" s="20">
        <v>2024.4</v>
      </c>
      <c r="K63" s="20">
        <v>2024.5</v>
      </c>
      <c r="L63" s="20" t="s">
        <v>432</v>
      </c>
      <c r="M63" s="33" t="s">
        <v>433</v>
      </c>
      <c r="N63" s="20">
        <v>45</v>
      </c>
      <c r="O63" s="20">
        <v>45</v>
      </c>
      <c r="P63" s="20">
        <v>0</v>
      </c>
      <c r="Q63" s="20" t="s">
        <v>434</v>
      </c>
      <c r="R63" s="33" t="s">
        <v>435</v>
      </c>
      <c r="S63" s="33" t="s">
        <v>86</v>
      </c>
      <c r="T63" s="33" t="s">
        <v>436</v>
      </c>
    </row>
    <row r="64" s="3" customFormat="1" ht="106" customHeight="1" spans="1:20">
      <c r="A64" s="20">
        <v>58</v>
      </c>
      <c r="B64" s="20" t="s">
        <v>26</v>
      </c>
      <c r="C64" s="20" t="s">
        <v>27</v>
      </c>
      <c r="D64" s="20" t="s">
        <v>82</v>
      </c>
      <c r="E64" s="20" t="s">
        <v>437</v>
      </c>
      <c r="F64" s="20" t="s">
        <v>438</v>
      </c>
      <c r="G64" s="20" t="s">
        <v>31</v>
      </c>
      <c r="H64" s="20" t="s">
        <v>32</v>
      </c>
      <c r="I64" s="20" t="s">
        <v>438</v>
      </c>
      <c r="J64" s="20">
        <v>2024.03</v>
      </c>
      <c r="K64" s="20">
        <v>2024.09</v>
      </c>
      <c r="L64" s="20" t="s">
        <v>439</v>
      </c>
      <c r="M64" s="33" t="s">
        <v>440</v>
      </c>
      <c r="N64" s="20">
        <v>56</v>
      </c>
      <c r="O64" s="20">
        <v>56</v>
      </c>
      <c r="P64" s="20">
        <v>0</v>
      </c>
      <c r="Q64" s="20" t="s">
        <v>441</v>
      </c>
      <c r="R64" s="33" t="s">
        <v>442</v>
      </c>
      <c r="S64" s="33" t="s">
        <v>443</v>
      </c>
      <c r="T64" s="33" t="s">
        <v>438</v>
      </c>
    </row>
    <row r="65" s="3" customFormat="1" ht="92" customHeight="1" spans="1:20">
      <c r="A65" s="20">
        <v>59</v>
      </c>
      <c r="B65" s="20" t="s">
        <v>26</v>
      </c>
      <c r="C65" s="20" t="s">
        <v>27</v>
      </c>
      <c r="D65" s="20" t="s">
        <v>106</v>
      </c>
      <c r="E65" s="20" t="s">
        <v>437</v>
      </c>
      <c r="F65" s="20" t="s">
        <v>444</v>
      </c>
      <c r="G65" s="20" t="s">
        <v>445</v>
      </c>
      <c r="H65" s="20" t="s">
        <v>32</v>
      </c>
      <c r="I65" s="20" t="s">
        <v>444</v>
      </c>
      <c r="J65" s="20">
        <v>2024.03</v>
      </c>
      <c r="K65" s="34">
        <v>2024.09</v>
      </c>
      <c r="L65" s="20" t="s">
        <v>439</v>
      </c>
      <c r="M65" s="33" t="s">
        <v>446</v>
      </c>
      <c r="N65" s="20">
        <v>10</v>
      </c>
      <c r="O65" s="20">
        <v>10</v>
      </c>
      <c r="P65" s="20">
        <v>0</v>
      </c>
      <c r="Q65" s="20" t="s">
        <v>444</v>
      </c>
      <c r="R65" s="33" t="s">
        <v>447</v>
      </c>
      <c r="S65" s="33" t="s">
        <v>448</v>
      </c>
      <c r="T65" s="33" t="s">
        <v>449</v>
      </c>
    </row>
    <row r="66" s="3" customFormat="1" ht="90" customHeight="1" spans="1:20">
      <c r="A66" s="20">
        <v>60</v>
      </c>
      <c r="B66" s="20" t="s">
        <v>26</v>
      </c>
      <c r="C66" s="20" t="s">
        <v>27</v>
      </c>
      <c r="D66" s="20" t="s">
        <v>337</v>
      </c>
      <c r="E66" s="20" t="s">
        <v>437</v>
      </c>
      <c r="F66" s="20" t="s">
        <v>450</v>
      </c>
      <c r="G66" s="20" t="s">
        <v>451</v>
      </c>
      <c r="H66" s="20" t="s">
        <v>32</v>
      </c>
      <c r="I66" s="20" t="s">
        <v>450</v>
      </c>
      <c r="J66" s="20">
        <v>2024.03</v>
      </c>
      <c r="K66" s="32">
        <v>2024.09</v>
      </c>
      <c r="L66" s="20" t="s">
        <v>439</v>
      </c>
      <c r="M66" s="33" t="s">
        <v>452</v>
      </c>
      <c r="N66" s="20">
        <v>14</v>
      </c>
      <c r="O66" s="20">
        <v>14</v>
      </c>
      <c r="P66" s="20">
        <v>0</v>
      </c>
      <c r="Q66" s="20" t="s">
        <v>450</v>
      </c>
      <c r="R66" s="33" t="s">
        <v>453</v>
      </c>
      <c r="S66" s="33" t="s">
        <v>448</v>
      </c>
      <c r="T66" s="33" t="s">
        <v>454</v>
      </c>
    </row>
    <row r="67" s="3" customFormat="1" ht="113" customHeight="1" spans="1:20">
      <c r="A67" s="20">
        <v>61</v>
      </c>
      <c r="B67" s="20" t="s">
        <v>26</v>
      </c>
      <c r="C67" s="20" t="s">
        <v>298</v>
      </c>
      <c r="D67" s="20" t="s">
        <v>455</v>
      </c>
      <c r="E67" s="20" t="s">
        <v>456</v>
      </c>
      <c r="F67" s="20" t="s">
        <v>457</v>
      </c>
      <c r="G67" s="20" t="s">
        <v>458</v>
      </c>
      <c r="H67" s="20" t="s">
        <v>32</v>
      </c>
      <c r="I67" s="20" t="s">
        <v>457</v>
      </c>
      <c r="J67" s="42">
        <v>45413</v>
      </c>
      <c r="K67" s="42">
        <v>45474</v>
      </c>
      <c r="L67" s="20" t="s">
        <v>459</v>
      </c>
      <c r="M67" s="33" t="s">
        <v>460</v>
      </c>
      <c r="N67" s="20">
        <v>40.24</v>
      </c>
      <c r="O67" s="20">
        <v>24</v>
      </c>
      <c r="P67" s="20">
        <v>16.24</v>
      </c>
      <c r="Q67" s="20" t="s">
        <v>457</v>
      </c>
      <c r="R67" s="33" t="s">
        <v>395</v>
      </c>
      <c r="S67" s="33" t="s">
        <v>461</v>
      </c>
      <c r="T67" s="33" t="s">
        <v>462</v>
      </c>
    </row>
    <row r="68" s="3" customFormat="1" ht="151" customHeight="1" spans="1:20">
      <c r="A68" s="20">
        <v>62</v>
      </c>
      <c r="B68" s="20" t="s">
        <v>26</v>
      </c>
      <c r="C68" s="20" t="s">
        <v>27</v>
      </c>
      <c r="D68" s="20" t="s">
        <v>28</v>
      </c>
      <c r="E68" s="20" t="s">
        <v>456</v>
      </c>
      <c r="F68" s="20" t="s">
        <v>463</v>
      </c>
      <c r="G68" s="20" t="s">
        <v>31</v>
      </c>
      <c r="H68" s="20" t="s">
        <v>32</v>
      </c>
      <c r="I68" s="20" t="s">
        <v>463</v>
      </c>
      <c r="J68" s="31">
        <v>2024.04</v>
      </c>
      <c r="K68" s="34">
        <v>2024.1</v>
      </c>
      <c r="L68" s="20" t="s">
        <v>459</v>
      </c>
      <c r="M68" s="33" t="s">
        <v>464</v>
      </c>
      <c r="N68" s="20">
        <v>56</v>
      </c>
      <c r="O68" s="20">
        <v>56</v>
      </c>
      <c r="P68" s="20">
        <v>0</v>
      </c>
      <c r="Q68" s="20" t="s">
        <v>465</v>
      </c>
      <c r="R68" s="33" t="s">
        <v>402</v>
      </c>
      <c r="S68" s="33" t="s">
        <v>403</v>
      </c>
      <c r="T68" s="33" t="s">
        <v>466</v>
      </c>
    </row>
  </sheetData>
  <mergeCells count="19">
    <mergeCell ref="A2:T2"/>
    <mergeCell ref="A3:T3"/>
    <mergeCell ref="B4:D4"/>
    <mergeCell ref="J4:K4"/>
    <mergeCell ref="O4:P4"/>
    <mergeCell ref="B6:F6"/>
    <mergeCell ref="A4:A5"/>
    <mergeCell ref="E4:E5"/>
    <mergeCell ref="F4:F5"/>
    <mergeCell ref="G4:G5"/>
    <mergeCell ref="H4:H5"/>
    <mergeCell ref="I4:I5"/>
    <mergeCell ref="L4:L5"/>
    <mergeCell ref="M4:M5"/>
    <mergeCell ref="N4:N5"/>
    <mergeCell ref="Q4:Q5"/>
    <mergeCell ref="R4:R5"/>
    <mergeCell ref="S4:S5"/>
    <mergeCell ref="T4:T5"/>
  </mergeCells>
  <conditionalFormatting sqref="T10">
    <cfRule type="duplicateValues" dxfId="0" priority="1"/>
  </conditionalFormatting>
  <conditionalFormatting sqref="T11:T12">
    <cfRule type="duplicateValues" dxfId="0" priority="2"/>
  </conditionalFormatting>
  <printOptions horizontalCentered="1" verticalCentered="1"/>
  <pageMargins left="0.0784722222222222" right="0.0784722222222222" top="0.156944444444444" bottom="0.156944444444444" header="0.314583333333333" footer="0.314583333333333"/>
  <pageSetup paperSize="9" scale="56" fitToHeight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定稿最新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阳光^_^</cp:lastModifiedBy>
  <dcterms:created xsi:type="dcterms:W3CDTF">2024-09-13T20:04:00Z</dcterms:created>
  <dcterms:modified xsi:type="dcterms:W3CDTF">2024-09-14T01:42:41Z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638713BB83096519D4B9E3667E9A42A9</vt:lpwstr>
  </property>
  <property fmtid="{D5CDD505-2E9C-101B-9397-08002B2CF9AE}" pid="3" name="KSOProductBuildVer">
    <vt:lpwstr>2052-12.1.0.18240</vt:lpwstr>
  </property>
</Properties>
</file>