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188" windowHeight="10500" firstSheet="4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 " sheetId="5" r:id="rId5"/>
    <sheet name="4财政拨款收支总表" sheetId="6" r:id="rId6"/>
    <sheet name="5一般公共预算支出表" sheetId="7" r:id="rId7"/>
    <sheet name="6一般公共预算基本支出表" sheetId="8" r:id="rId8"/>
    <sheet name="7三公" sheetId="9" r:id="rId9"/>
    <sheet name="8政府性基金" sheetId="10" r:id="rId10"/>
    <sheet name="9支出分类(政府预算)" sheetId="11" r:id="rId11"/>
    <sheet name="10支出分类（部门预算）" sheetId="12" r:id="rId12"/>
    <sheet name="11工资福利(政府预算)" sheetId="13" r:id="rId13"/>
    <sheet name="12工资福利" sheetId="14" r:id="rId14"/>
    <sheet name="13个人家庭(政府预算)" sheetId="15" r:id="rId15"/>
    <sheet name="14个人家庭" sheetId="16" r:id="rId16"/>
    <sheet name="15商品服务(政府预算)" sheetId="17" r:id="rId17"/>
    <sheet name="16商品服务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新增资产配置表（存量项目） " sheetId="24" r:id="rId24"/>
    <sheet name="23采购 " sheetId="25" r:id="rId25"/>
    <sheet name="24购买服务 " sheetId="26" r:id="rId26"/>
    <sheet name="25情况 " sheetId="27" r:id="rId27"/>
    <sheet name="26人员 " sheetId="28" r:id="rId28"/>
    <sheet name="27项目支出绩效目标表" sheetId="29" r:id="rId29"/>
    <sheet name="28整体支出绩效目标表" sheetId="30" r:id="rId30"/>
  </sheets>
  <calcPr calcId="191029"/>
</workbook>
</file>

<file path=xl/sharedStrings.xml><?xml version="1.0" encoding="utf-8"?>
<sst xmlns="http://schemas.openxmlformats.org/spreadsheetml/2006/main" uniqueCount="906" count="906">
  <si>
    <t>2023年部门预算公开表</t>
  </si>
  <si>
    <t>单位编码：</t>
  </si>
  <si>
    <t>900007</t>
  </si>
  <si>
    <t>单位名称：</t>
  </si>
  <si>
    <t>桃源县盘塘镇人民政府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</si>
  <si>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</si>
  <si>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</si>
  <si>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</si>
  <si>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</si>
  <si>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</si>
  <si>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</si>
  <si>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</si>
  <si>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</si>
  <si>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</si>
  <si>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</si>
  <si>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</si>
  <si>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</si>
  <si>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</si>
  <si>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</si>
  <si>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</si>
  <si>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</si>
  <si>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</si>
  <si>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</si>
  <si>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</si>
  <si>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</si>
  <si>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</si>
  <si>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</si>
  <si>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</si>
  <si>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</si>
  <si>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</si>
  <si>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</si>
  <si>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</si>
  <si>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</si>
  <si>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</si>
  <si>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</si>
  <si>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</si>
  <si>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部门：桃源县盘塘镇人民政府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</si>
  <si>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</si>
  <si>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</si>
  <si>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</si>
  <si>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</si>
  <si>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</si>
  <si>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</si>
  <si>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</si>
  <si>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</si>
  <si>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</si>
  <si>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</si>
  <si>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</si>
  <si>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</si>
  <si>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</si>
  <si>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</si>
  <si>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</si>
  <si>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</si>
  <si>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</si>
  <si>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</si>
  <si>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</si>
  <si>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</si>
  <si>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</si>
  <si>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</si>
  <si>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</si>
  <si>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</si>
  <si>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</si>
  <si>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</si>
  <si>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</si>
  <si>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</si>
  <si>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</si>
  <si>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</si>
  <si>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</si>
  <si>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</si>
  <si>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</si>
  <si>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</si>
  <si>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</si>
  <si>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</si>
  <si>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</si>
  <si>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</si>
  <si>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</si>
  <si>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</si>
  <si>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</si>
  <si>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</si>
  <si>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</si>
  <si>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</si>
  <si>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</si>
  <si>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</si>
  <si>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</si>
  <si>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</si>
  <si>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</si>
  <si>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</si>
  <si>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</si>
  <si>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</si>
  <si>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</si>
  <si>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</si>
  <si>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</si>
  <si>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</si>
  <si>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</si>
  <si>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</si>
  <si>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</si>
  <si>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</si>
  <si>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</si>
  <si>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</si>
  <si>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</si>
  <si>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</si>
  <si>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</si>
  <si>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</si>
  <si>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</si>
  <si>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</si>
  <si>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</si>
  <si>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</si>
  <si>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</si>
  <si>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</si>
  <si>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</si>
  <si>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</si>
  <si>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</si>
  <si>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</si>
  <si>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</si>
  <si>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</si>
  <si>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</si>
  <si>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</si>
  <si>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</si>
  <si>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</si>
  <si>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</si>
  <si>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</si>
  <si>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</si>
  <si>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</si>
  <si>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</si>
  <si>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</si>
  <si>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</si>
  <si>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</si>
  <si>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</si>
  <si>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</si>
  <si>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</si>
  <si>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</si>
  <si>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</si>
  <si>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</si>
  <si>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</si>
  <si>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</si>
  <si>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</si>
  <si>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</si>
  <si>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</si>
  <si>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</si>
  <si>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</si>
  <si>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</si>
  <si>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</si>
  <si>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</si>
  <si>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</si>
  <si>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</si>
  <si>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</si>
  <si>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</si>
  <si>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</si>
  <si>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</si>
  <si>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</si>
  <si>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</si>
  <si>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</si>
  <si>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</si>
  <si>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</si>
  <si>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一般公共预算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</si>
  <si>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</si>
  <si>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</si>
  <si>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</si>
  <si>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</si>
  <si>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</si>
  <si>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</si>
  <si>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900007</t>
  </si>
  <si>
    <t xml:space="preserve">  桃源县盘塘镇人民政府</t>
  </si>
  <si>
    <t>部门公开表03</t>
  </si>
  <si>
    <t>单位：桃源县盘塘镇人民政府</t>
  </si>
  <si>
    <t>科目编码</t>
  </si>
  <si>
    <t>科目名称</t>
  </si>
  <si>
    <t>基本支出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</si>
  <si>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</si>
  <si>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</si>
  <si>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</si>
  <si>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</si>
  <si>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</si>
  <si>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</si>
  <si>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</si>
  <si>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</si>
  <si>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</si>
  <si>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</si>
  <si>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</si>
  <si>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</si>
  <si>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</si>
  <si>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</si>
  <si>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</si>
  <si>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</si>
  <si>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</si>
  <si>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2070109</t>
  </si>
  <si>
    <t xml:space="preserve">        群众文化</t>
  </si>
  <si>
    <t xml:space="preserve">      20703</t>
  </si>
  <si>
    <t xml:space="preserve">      体育</t>
  </si>
  <si>
    <t xml:space="preserve">        2070399</t>
  </si>
  <si>
    <t xml:space="preserve">        其他体育支出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</si>
  <si>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</si>
  <si>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</si>
  <si>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</si>
  <si>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</si>
  <si>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</si>
  <si>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</si>
  <si>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</si>
  <si>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</si>
  <si>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</si>
  <si>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</si>
  <si>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</si>
  <si>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</si>
  <si>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</si>
  <si>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</si>
  <si>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210</t>
  </si>
  <si>
    <t xml:space="preserve">    卫生健康支出</t>
  </si>
  <si>
    <t xml:space="preserve">      21001</t>
  </si>
  <si>
    <t xml:space="preserve">      卫生健康管理事务</t>
  </si>
  <si>
    <t xml:space="preserve">        2100199</t>
  </si>
  <si>
    <t xml:space="preserve">        其他卫生健康管理事务支出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</si>
  <si>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</si>
  <si>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</si>
  <si>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</si>
  <si>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</si>
  <si>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</si>
  <si>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</si>
  <si>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</si>
  <si>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</si>
  <si>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</si>
  <si>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</si>
  <si>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</si>
  <si>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</si>
  <si>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</si>
  <si>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</si>
  <si>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</si>
  <si>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</si>
  <si>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</si>
  <si>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</si>
  <si>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2130104</t>
  </si>
  <si>
    <t xml:space="preserve">        2130126</t>
  </si>
  <si>
    <t xml:space="preserve">        农村社会事业</t>
  </si>
  <si>
    <t xml:space="preserve">        2130142</t>
  </si>
  <si>
    <t xml:space="preserve">        农村道路建设</t>
  </si>
  <si>
    <t xml:space="preserve">      21303</t>
  </si>
  <si>
    <t xml:space="preserve">      水利</t>
  </si>
  <si>
    <t xml:space="preserve">        2130305</t>
  </si>
  <si>
    <t xml:space="preserve">        水利工程建设</t>
  </si>
  <si>
    <t xml:space="preserve">        2130399</t>
  </si>
  <si>
    <t xml:space="preserve">        其他水利支出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</si>
  <si>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</si>
  <si>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</si>
  <si>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</si>
  <si>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</si>
  <si>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</si>
  <si>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</si>
  <si>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</si>
  <si>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</si>
  <si>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</si>
  <si>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</si>
  <si>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</si>
  <si>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</si>
  <si>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</si>
  <si>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</si>
  <si>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</si>
  <si>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</si>
  <si>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</si>
  <si>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</si>
  <si>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2240104</t>
  </si>
  <si>
    <t xml:space="preserve">        灾害风险防治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</si>
  <si>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</si>
  <si>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</si>
  <si>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</si>
  <si>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</si>
  <si>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</si>
  <si>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</si>
  <si>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</si>
  <si>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</si>
  <si>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</si>
  <si>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</si>
  <si>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</si>
  <si>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</si>
  <si>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</si>
  <si>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项目支出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</si>
  <si>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</si>
  <si>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</si>
  <si>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</si>
  <si>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</si>
  <si>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</si>
  <si>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</si>
  <si>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</si>
  <si>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</si>
  <si>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</si>
  <si>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</si>
  <si>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</si>
  <si>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</si>
  <si>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</si>
  <si>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</si>
  <si>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</si>
  <si>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</si>
  <si>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99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</si>
  <si>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</si>
  <si>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</si>
  <si>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</si>
  <si>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</si>
  <si>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</si>
  <si>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</si>
  <si>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</si>
  <si>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</si>
  <si>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</si>
  <si>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</si>
  <si>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</si>
  <si>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</si>
  <si>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28</t>
  </si>
  <si>
    <t xml:space="preserve">    20828</t>
  </si>
  <si>
    <t xml:space="preserve">    退役军人管理事务</t>
  </si>
  <si>
    <t>50</t>
  </si>
  <si>
    <t xml:space="preserve">     2082850</t>
  </si>
  <si>
    <t xml:space="preserve">     事业运行</t>
  </si>
  <si>
    <t>02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</si>
  <si>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</si>
  <si>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</si>
  <si>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</si>
  <si>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</si>
  <si>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</si>
  <si>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</si>
  <si>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</si>
  <si>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</si>
  <si>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</si>
  <si>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</si>
  <si>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</si>
  <si>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</si>
  <si>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21001</t>
  </si>
  <si>
    <t xml:space="preserve">    卫生健康管理事务</t>
  </si>
  <si>
    <t xml:space="preserve">     2100199</t>
  </si>
  <si>
    <t xml:space="preserve">     其他卫生健康管理事务支出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</si>
  <si>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</si>
  <si>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</si>
  <si>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</si>
  <si>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</si>
  <si>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</si>
  <si>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</si>
  <si>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</si>
  <si>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213</t>
  </si>
  <si>
    <t xml:space="preserve">   213</t>
  </si>
  <si>
    <t xml:space="preserve">   农林水支出</t>
  </si>
  <si>
    <t>07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</si>
  <si>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</si>
  <si>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</si>
  <si>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</si>
  <si>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</si>
  <si>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21301</t>
  </si>
  <si>
    <t xml:space="preserve">    农业农村</t>
  </si>
  <si>
    <t>04</t>
  </si>
  <si>
    <t xml:space="preserve">     2130104</t>
  </si>
  <si>
    <t>26</t>
  </si>
  <si>
    <t xml:space="preserve">     2130126</t>
  </si>
  <si>
    <t xml:space="preserve">     农村社会事业</t>
  </si>
  <si>
    <t>42</t>
  </si>
  <si>
    <t xml:space="preserve">     2130142</t>
  </si>
  <si>
    <t xml:space="preserve">     农村道路建设</t>
  </si>
  <si>
    <t xml:space="preserve">    21399</t>
  </si>
  <si>
    <t xml:space="preserve">    其他农林水支出</t>
  </si>
  <si>
    <t xml:space="preserve">     2139999</t>
  </si>
  <si>
    <t xml:space="preserve">     其他农林水支出</t>
  </si>
  <si>
    <t xml:space="preserve">    21303</t>
  </si>
  <si>
    <t xml:space="preserve">    水利</t>
  </si>
  <si>
    <t xml:space="preserve">     2130305</t>
  </si>
  <si>
    <t xml:space="preserve">     水利工程建设</t>
  </si>
  <si>
    <t xml:space="preserve">     2130399</t>
  </si>
  <si>
    <t xml:space="preserve">     其他水利支出</t>
  </si>
  <si>
    <t>212</t>
  </si>
  <si>
    <t xml:space="preserve">   212</t>
  </si>
  <si>
    <t xml:space="preserve">   城乡社区支出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</si>
  <si>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</si>
  <si>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</si>
  <si>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</si>
  <si>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</si>
  <si>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</si>
  <si>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</si>
  <si>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</si>
  <si>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</si>
  <si>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</si>
  <si>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</si>
  <si>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</si>
  <si>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</si>
  <si>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</si>
  <si>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>09</t>
  </si>
  <si>
    <t xml:space="preserve">     2070109</t>
  </si>
  <si>
    <t xml:space="preserve">     群众文化</t>
  </si>
  <si>
    <t xml:space="preserve">    20703</t>
  </si>
  <si>
    <t xml:space="preserve">    体育</t>
  </si>
  <si>
    <t xml:space="preserve">     2070399</t>
  </si>
  <si>
    <t xml:space="preserve">     其他体育支出</t>
  </si>
  <si>
    <t>224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</si>
  <si>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</si>
  <si>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</si>
  <si>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</si>
  <si>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</si>
  <si>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2240104</t>
  </si>
  <si>
    <t xml:space="preserve">     灾害风险防治</t>
  </si>
  <si>
    <t>部门公开表06</t>
  </si>
  <si>
    <r>
      <rPr>
        <charset val="134"/>
        <sz val="11"/>
        <rFont val="宋体"/>
      </rPr>
      <t>单位：万元</t>
    </r>
  </si>
  <si>
    <r>
      <rPr>
        <b/>
        <charset val="134"/>
        <sz val="11"/>
        <rFont val="宋体"/>
      </rPr>
      <t>部门预算支出经济分类科目</t>
    </r>
  </si>
  <si>
    <r>
      <rPr>
        <b/>
        <charset val="134"/>
        <sz val="11"/>
        <rFont val="宋体"/>
      </rPr>
      <t>本年一般公共预算基本支出</t>
    </r>
  </si>
  <si>
    <r>
      <rPr>
        <b/>
        <charset val="134"/>
        <sz val="11"/>
        <rFont val="宋体"/>
      </rPr>
      <t>科目编码</t>
    </r>
  </si>
  <si>
    <r>
      <rPr>
        <b/>
        <charset val="134"/>
        <sz val="11"/>
        <rFont val="宋体"/>
      </rPr>
      <t>科目名称</t>
    </r>
  </si>
  <si>
    <r>
      <rPr>
        <b/>
        <charset val="134"/>
        <sz val="11"/>
        <rFont val="宋体"/>
      </rPr>
      <t>合计</t>
    </r>
  </si>
  <si>
    <r>
      <rPr>
        <b/>
        <charset val="134"/>
        <sz val="11"/>
        <rFont val="宋体"/>
      </rPr>
      <t>人员经费</t>
    </r>
  </si>
  <si>
    <r>
      <rPr>
        <charset val="134"/>
        <sz val="11"/>
        <rFont val="宋体"/>
      </rPr>
      <t>工资福利支出</t>
    </r>
  </si>
  <si>
    <r>
      <rPr>
        <charset val="134"/>
        <sz val="11"/>
        <rFont val="Times New Roman"/>
      </rPr>
      <t xml:space="preserve">    </t>
    </r>
    <r>
      <rPr>
        <charset val="134"/>
        <sz val="11"/>
        <rFont val="宋体"/>
      </rPr>
      <t>基本工资</t>
    </r>
  </si>
  <si>
    <r>
      <rPr>
        <charset val="134"/>
        <sz val="11"/>
        <rFont val="Times New Roman"/>
      </rPr>
      <t xml:space="preserve">    </t>
    </r>
    <r>
      <rPr>
        <charset val="134"/>
        <sz val="11"/>
        <rFont val="宋体"/>
      </rPr>
      <t>津贴补贴</t>
    </r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</si>
  <si>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</si>
  <si>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</si>
  <si>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</si>
  <si>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</si>
  <si>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</si>
  <si>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职工基本医疗保障缴费</t>
  </si>
  <si>
    <r>
      <rPr>
        <charset val="134"/>
        <sz val="11"/>
        <rFont val="Times New Roman"/>
      </rPr>
      <t xml:space="preserve">    </t>
    </r>
    <r>
      <rPr>
        <charset val="134"/>
        <sz val="11"/>
        <rFont val="宋体"/>
      </rPr>
      <t>公务员医疗补助缴费</t>
    </r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</si>
  <si>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</si>
  <si>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</si>
  <si>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</si>
  <si>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</si>
  <si>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</si>
  <si>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</si>
  <si>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</si>
  <si>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</si>
  <si>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</si>
  <si>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</si>
  <si>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</si>
  <si>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</si>
  <si>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</si>
  <si>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</si>
  <si>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</si>
  <si>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</si>
  <si>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</si>
  <si>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</si>
  <si>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</si>
  <si>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</si>
  <si>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</si>
  <si>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</si>
  <si>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</si>
  <si>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</si>
  <si>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</si>
  <si>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</si>
  <si>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</si>
  <si>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</si>
  <si>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</si>
  <si>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</si>
  <si>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</si>
  <si>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</si>
  <si>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</si>
  <si>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</si>
  <si>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</si>
  <si>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</si>
  <si>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</si>
  <si>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</si>
  <si>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</si>
  <si>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</si>
  <si>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</si>
  <si>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</si>
  <si>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</si>
  <si>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</si>
  <si>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</si>
  <si>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</si>
  <si>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</si>
  <si>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</si>
  <si>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</si>
  <si>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</si>
  <si>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</si>
  <si>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</si>
  <si>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</si>
  <si>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</si>
  <si>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</si>
  <si>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</si>
  <si>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</si>
  <si>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</si>
  <si>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</si>
  <si>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</si>
  <si>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</si>
  <si>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</si>
  <si>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</si>
  <si>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</si>
  <si>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</si>
  <si>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</si>
  <si>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</si>
  <si>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</si>
  <si>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</si>
  <si>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</si>
  <si>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</si>
  <si>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</si>
  <si>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</si>
  <si>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</si>
  <si>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</si>
  <si>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</si>
  <si>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</si>
  <si>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</si>
  <si>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</si>
  <si>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</si>
  <si>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其他对个人和家庭的补助支出</t>
  </si>
  <si>
    <r>
      <rPr>
        <charset val="134"/>
        <sz val="11"/>
        <rFont val="宋体"/>
      </rPr>
      <t>合</t>
    </r>
    <r>
      <rPr>
        <charset val="134"/>
        <sz val="11"/>
        <rFont val="Times New Roman"/>
      </rPr>
      <t xml:space="preserve">  </t>
    </r>
    <r>
      <rPr>
        <charset val="134"/>
        <sz val="11"/>
        <rFont val="宋体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</si>
  <si>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</si>
  <si>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</si>
  <si>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</si>
  <si>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</si>
  <si>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</si>
  <si>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</si>
  <si>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</si>
  <si>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</si>
  <si>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</si>
  <si>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</si>
  <si>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</si>
  <si>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</si>
  <si>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</si>
  <si>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</si>
  <si>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</si>
  <si>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</si>
  <si>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</si>
  <si>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</si>
  <si>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</si>
  <si>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</si>
  <si>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</si>
  <si>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</si>
  <si>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</si>
  <si>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</si>
  <si>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</si>
  <si>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</si>
  <si>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</si>
  <si>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</si>
  <si>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</si>
  <si>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900007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</si>
  <si>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</si>
  <si>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</si>
  <si>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</si>
  <si>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</si>
  <si>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</si>
  <si>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事业运行</t>
  </si>
  <si>
    <t xml:space="preserve">    农村道路建设</t>
  </si>
  <si>
    <t xml:space="preserve">    其他卫生健康管理事务支出</t>
  </si>
  <si>
    <t xml:space="preserve">    其他民政管理事务支出</t>
  </si>
  <si>
    <t xml:space="preserve">    农村社会事业</t>
  </si>
  <si>
    <t xml:space="preserve">    水利工程建设</t>
  </si>
  <si>
    <t xml:space="preserve">    其他水利支出</t>
  </si>
  <si>
    <t xml:space="preserve">    群众文化</t>
  </si>
  <si>
    <t xml:space="preserve">    其他体育支出</t>
  </si>
  <si>
    <t xml:space="preserve">    小城镇基础设施建设</t>
  </si>
  <si>
    <t xml:space="preserve">    灾害风险防治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</si>
  <si>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</si>
  <si>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</si>
  <si>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</si>
  <si>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</si>
  <si>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</si>
  <si>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</si>
  <si>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</si>
  <si>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</si>
  <si>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</si>
  <si>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</si>
  <si>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</si>
  <si>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</si>
  <si>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</si>
  <si>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</si>
  <si>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</si>
  <si>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</si>
  <si>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</si>
  <si>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</si>
  <si>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</si>
  <si>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</si>
  <si>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</si>
  <si>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</si>
  <si>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</si>
  <si>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</si>
  <si>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</si>
  <si>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</si>
  <si>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</si>
  <si>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</si>
  <si>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</si>
  <si>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</si>
  <si>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</si>
  <si>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</si>
  <si>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</si>
  <si>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</si>
  <si>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</si>
  <si>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</si>
  <si>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</si>
  <si>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</si>
  <si>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</si>
  <si>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</si>
  <si>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</si>
  <si>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</si>
  <si>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</si>
  <si>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</si>
  <si>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</si>
  <si>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</si>
  <si>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</si>
  <si>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</si>
  <si>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</si>
  <si>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</si>
  <si>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</si>
  <si>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</si>
  <si>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</si>
  <si>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</si>
  <si>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</si>
  <si>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</si>
  <si>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</si>
  <si>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</si>
  <si>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</si>
  <si>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</si>
  <si>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</si>
  <si>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</si>
  <si>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</si>
  <si>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</si>
  <si>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</si>
  <si>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</si>
  <si>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</si>
  <si>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</si>
  <si>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</si>
  <si>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</si>
  <si>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</si>
  <si>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</si>
  <si>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</si>
  <si>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</si>
  <si>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</si>
  <si>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</si>
  <si>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</si>
  <si>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</si>
  <si>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</si>
  <si>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</si>
  <si>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</si>
  <si>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</si>
  <si>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</si>
  <si>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</si>
  <si>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</si>
  <si>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</si>
  <si>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</si>
  <si>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</si>
  <si>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</si>
  <si>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</si>
  <si>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</si>
  <si>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</si>
  <si>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</si>
  <si>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</si>
  <si>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</si>
  <si>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</si>
  <si>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</si>
  <si>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</si>
  <si>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</si>
  <si>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</si>
  <si>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900007</t>
  </si>
  <si>
    <t xml:space="preserve">   村居运转经费 </t>
  </si>
  <si>
    <t xml:space="preserve">   农业综合服务中心站所经费 </t>
  </si>
  <si>
    <t xml:space="preserve">   社会事务综合服务中心经费 </t>
  </si>
  <si>
    <t xml:space="preserve">   退役军人服务站经费</t>
  </si>
  <si>
    <t xml:space="preserve">   政务服务中心经费 </t>
  </si>
  <si>
    <t xml:space="preserve">   综合行政执法大队经费</t>
  </si>
  <si>
    <t xml:space="preserve">   道路建设资金</t>
  </si>
  <si>
    <t xml:space="preserve">   其他农业农村支出</t>
  </si>
  <si>
    <t xml:space="preserve">   其他卫生健康支出</t>
  </si>
  <si>
    <t xml:space="preserve">   社会管理事务支出</t>
  </si>
  <si>
    <t xml:space="preserve">   水利建设资金</t>
  </si>
  <si>
    <t xml:space="preserve">   文化体育建设支出</t>
  </si>
  <si>
    <t xml:space="preserve">   乡村环境整治经费</t>
  </si>
  <si>
    <t xml:space="preserve">   小城镇建设经费 </t>
  </si>
  <si>
    <t xml:space="preserve">   一事一议</t>
  </si>
  <si>
    <t xml:space="preserve">   灾害防治及应急经费 </t>
  </si>
  <si>
    <t>部门公开表22</t>
  </si>
  <si>
    <t>单位（资产）名称</t>
  </si>
  <si>
    <t>资产名称</t>
  </si>
  <si>
    <t>新增资产配置</t>
  </si>
  <si>
    <t xml:space="preserve">存量资产							 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</si>
  <si>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</si>
  <si>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</si>
  <si>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</si>
  <si>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</si>
  <si>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</si>
  <si>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</si>
  <si>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</si>
  <si>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</si>
  <si>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</si>
  <si>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</si>
  <si>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</si>
  <si>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</si>
  <si>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</si>
  <si>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</si>
  <si>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</si>
  <si>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</si>
  <si>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</si>
  <si>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</si>
  <si>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</si>
  <si>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</si>
  <si>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</si>
  <si>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</si>
  <si>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</si>
  <si>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</si>
  <si>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</si>
  <si>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</si>
  <si>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</si>
  <si>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</si>
  <si>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</si>
  <si>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</si>
  <si>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</si>
  <si>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</si>
  <si>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</si>
  <si>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</si>
  <si>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</si>
  <si>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</si>
  <si>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</si>
  <si>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</si>
  <si>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</si>
  <si>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</si>
  <si>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</si>
  <si>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</si>
  <si>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</si>
  <si>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</si>
  <si>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</si>
  <si>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</si>
  <si>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</si>
  <si>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</si>
  <si>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</si>
  <si>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</si>
  <si>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</si>
  <si>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</si>
  <si>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</si>
  <si>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</si>
  <si>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</si>
  <si>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</si>
  <si>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</si>
  <si>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</si>
  <si>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</si>
  <si>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</si>
  <si>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</si>
  <si>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</si>
  <si>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</si>
  <si>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</si>
  <si>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</si>
  <si>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</si>
  <si>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</si>
  <si>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</si>
  <si>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</si>
  <si>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</si>
  <si>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</si>
  <si>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</si>
  <si>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</si>
  <si>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</si>
  <si>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</si>
  <si>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</si>
  <si>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</si>
  <si>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</si>
  <si>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</si>
  <si>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</si>
  <si>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</si>
  <si>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</si>
  <si>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</si>
  <si>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</si>
  <si>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</si>
  <si>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</si>
  <si>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</si>
  <si>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</si>
  <si>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</si>
  <si>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</si>
  <si>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</si>
  <si>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</si>
  <si>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</si>
  <si>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</si>
  <si>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</si>
  <si>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</si>
  <si>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</si>
  <si>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</si>
  <si>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</si>
  <si>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</si>
  <si>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</si>
  <si>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</si>
  <si>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</si>
  <si>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</si>
  <si>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</si>
  <si>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</si>
  <si>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</si>
  <si>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</si>
  <si>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</si>
  <si>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</si>
  <si>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</si>
  <si>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</si>
  <si>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</si>
  <si>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</si>
  <si>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</si>
  <si>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</si>
  <si>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</si>
  <si>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</si>
  <si>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</si>
  <si>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</si>
  <si>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</si>
  <si>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</si>
  <si>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</si>
  <si>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</si>
  <si>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</si>
  <si>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</si>
  <si>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</si>
  <si>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村居运转经费 </t>
  </si>
  <si>
    <t>村居运行经费320万。</t>
  </si>
  <si>
    <t>效益指标</t>
  </si>
  <si>
    <t>生态效益指标</t>
  </si>
  <si>
    <t>社会效益指标</t>
  </si>
  <si>
    <t>保障正常运转</t>
  </si>
  <si>
    <t>应保尽保</t>
  </si>
  <si>
    <t>定性</t>
  </si>
  <si>
    <t>经济效益指标</t>
  </si>
  <si>
    <t>满意度指标</t>
  </si>
  <si>
    <t>服务对象满意度指标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</si>
  <si>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</si>
  <si>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</si>
  <si>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</si>
  <si>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</si>
  <si>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</si>
  <si>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</si>
  <si>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按金额安排支出</t>
  </si>
  <si>
    <t>万元</t>
  </si>
  <si>
    <t>定量</t>
  </si>
  <si>
    <t>质量指标</t>
  </si>
  <si>
    <t>时效指标</t>
  </si>
  <si>
    <t xml:space="preserve">  社会事务综合服务中心经费  </t>
  </si>
  <si>
    <t>社会事务综合服务中心经费185万。</t>
  </si>
  <si>
    <t>保障站所运转</t>
  </si>
  <si>
    <t>满意度</t>
  </si>
  <si>
    <t>100%</t>
  </si>
  <si>
    <t>满意覆盖率</t>
  </si>
  <si>
    <t>百分比</t>
  </si>
  <si>
    <t xml:space="preserve">  农业综合服务中心站所经费 </t>
  </si>
  <si>
    <t>农业综合服务中心运行经费195万。</t>
  </si>
  <si>
    <t>可持续影响指标</t>
  </si>
  <si>
    <t xml:space="preserve">  退役军人服务站经费</t>
  </si>
  <si>
    <t>退役军人服务站运站经费87万</t>
  </si>
  <si>
    <t xml:space="preserve">  政务服务中心经费 </t>
  </si>
  <si>
    <t>政务服务中心运站经费70万元</t>
  </si>
  <si>
    <t xml:space="preserve">  综合行政执法大队经费</t>
  </si>
  <si>
    <t>综合行政执法大队运转经费87万元。</t>
  </si>
  <si>
    <t xml:space="preserve"> 道路建设资金</t>
  </si>
  <si>
    <t>投入道路建设资金150万元。</t>
  </si>
  <si>
    <t>控制总成本</t>
  </si>
  <si>
    <t>≤</t>
  </si>
  <si>
    <t>道路建设</t>
  </si>
  <si>
    <t xml:space="preserve">  其他农业农村支出</t>
  </si>
  <si>
    <t>投入其他农业农村支出300万元。</t>
  </si>
  <si>
    <t>农村环境建设</t>
  </si>
  <si>
    <t>环境建设</t>
  </si>
  <si>
    <t xml:space="preserve">  其他卫生健康支出</t>
  </si>
  <si>
    <t>其他卫生健康支出20万元。</t>
  </si>
  <si>
    <t>保障卫生健康</t>
  </si>
  <si>
    <t>卫生健康</t>
  </si>
  <si>
    <t xml:space="preserve">  社会管理事务支出</t>
  </si>
  <si>
    <t>社会管理事务支出200万元。</t>
  </si>
  <si>
    <t>保障投入平稳运行</t>
  </si>
  <si>
    <t>平稳运行</t>
  </si>
  <si>
    <t>2024年内</t>
  </si>
  <si>
    <t>时间</t>
  </si>
  <si>
    <t xml:space="preserve">  水利建设资金</t>
  </si>
  <si>
    <t>水利建设资金150万元。</t>
  </si>
  <si>
    <t>控制水体灾害损失</t>
  </si>
  <si>
    <t>控制损失</t>
  </si>
  <si>
    <t>绿色环保</t>
  </si>
  <si>
    <t xml:space="preserve">  文化体育建设支出</t>
  </si>
  <si>
    <t>文化体育建设支出30万元。</t>
  </si>
  <si>
    <t>举办文化体育活动</t>
  </si>
  <si>
    <t>》4场次</t>
  </si>
  <si>
    <t>场次</t>
  </si>
  <si>
    <t>无</t>
  </si>
  <si>
    <t xml:space="preserve">  乡村环境整治经费</t>
  </si>
  <si>
    <t>乡村环境整治经费120万元。</t>
  </si>
  <si>
    <t>农村环境建设持续稳定向好</t>
  </si>
  <si>
    <t xml:space="preserve">  小城镇建设经费</t>
  </si>
  <si>
    <t>小城镇建设经费160万元。</t>
  </si>
  <si>
    <t>环境维护建设</t>
  </si>
  <si>
    <t xml:space="preserve">  一事一议</t>
  </si>
  <si>
    <t>一事一议180万元。</t>
  </si>
  <si>
    <t xml:space="preserve">  灾害防治及应急经费</t>
  </si>
  <si>
    <t>灾害防治及应急经费20万元。</t>
  </si>
  <si>
    <t>生态安全</t>
  </si>
  <si>
    <t>100</t>
  </si>
  <si>
    <t>%</t>
  </si>
  <si>
    <t>=</t>
  </si>
  <si>
    <t>灾害防治</t>
  </si>
  <si>
    <t>90</t>
  </si>
  <si>
    <t>≥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</si>
  <si>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</si>
  <si>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</si>
  <si>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</si>
  <si>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</si>
  <si>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</si>
  <si>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</si>
  <si>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</si>
  <si>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</si>
  <si>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一级指标</t>
  </si>
  <si>
    <t>指标解释</t>
  </si>
  <si>
    <t>评（扣）分标准</t>
  </si>
  <si>
    <t>通过举办文化活动，践行社会主义核心价值观，继承和弘扬中华优秀传统文化。</t>
  </si>
  <si>
    <t xml:space="preserve"> 数量指标</t>
  </si>
  <si>
    <t>举办文化活动</t>
  </si>
  <si>
    <t>政府牵头举办阅读会等文化活动</t>
  </si>
  <si>
    <t>4场</t>
  </si>
  <si>
    <t>场</t>
  </si>
  <si>
    <t xml:space="preserve"> 质量指标</t>
  </si>
  <si>
    <t>改善学校质量</t>
  </si>
  <si>
    <t>修缮学校宿舍</t>
  </si>
  <si>
    <t>1栋</t>
  </si>
  <si>
    <t>栋</t>
  </si>
  <si>
    <t xml:space="preserve"> 时效指标</t>
  </si>
  <si>
    <t>完成及时率</t>
  </si>
  <si>
    <t>年度内各项工作完成及时率</t>
  </si>
  <si>
    <t>百分之</t>
  </si>
  <si>
    <t>成本总额</t>
  </si>
  <si>
    <t>各项成本支出总额</t>
  </si>
  <si>
    <t>10万元</t>
  </si>
  <si>
    <t xml:space="preserve">效益指标 </t>
  </si>
  <si>
    <t>维护农村基层政权和社会政治稳定</t>
  </si>
  <si>
    <t>社会公众或服务对象满意度</t>
  </si>
  <si>
    <t xml:space="preserve"> 可持续影响指标</t>
  </si>
  <si>
    <t>服务对象满意度</t>
  </si>
  <si>
    <t>90%以上</t>
  </si>
</sst>
</file>

<file path=xl/styles.xml><?xml version="1.0" encoding="utf-8"?>
<styleSheet xmlns="http://schemas.openxmlformats.org/spreadsheetml/2006/main">
  <numFmts count="7">
    <numFmt numFmtId="0" formatCode="General"/>
    <numFmt numFmtId="4" formatCode="#,##0.00"/>
    <numFmt numFmtId="166" formatCode="0.00_ "/>
    <numFmt numFmtId="49" formatCode="@"/>
    <numFmt numFmtId="165" formatCode="#0.00"/>
    <numFmt numFmtId="164" formatCode="#0"/>
    <numFmt numFmtId="9" formatCode="0%"/>
  </numFmts>
  <fonts count="27">
    <font>
      <name val="宋体"/>
      <sz val="11"/>
    </font>
    <font>
      <name val="宋体"/>
      <charset val="1"/>
      <sz val="11"/>
      <color indexed="8"/>
    </font>
    <font>
      <name val="SimSun"/>
      <b/>
      <charset val="134"/>
      <sz val="20"/>
    </font>
    <font>
      <name val="SimSun"/>
      <b/>
      <charset val="134"/>
      <sz val="9"/>
    </font>
    <font>
      <name val="SimSun"/>
      <b/>
      <charset val="134"/>
      <sz val="15"/>
    </font>
    <font>
      <name val="SimSun"/>
      <charset val="134"/>
      <sz val="9"/>
    </font>
    <font>
      <name val="SimSun"/>
      <b/>
      <charset val="134"/>
      <sz val="19"/>
    </font>
    <font>
      <name val="SimSun"/>
      <charset val="134"/>
      <sz val="11"/>
    </font>
    <font>
      <name val="SimSun"/>
      <b/>
      <charset val="134"/>
      <sz val="8"/>
    </font>
    <font>
      <name val="SimSun"/>
      <b/>
      <charset val="134"/>
      <sz val="7"/>
    </font>
    <font>
      <name val="SimSun"/>
      <charset val="134"/>
      <sz val="7"/>
    </font>
    <font>
      <name val="SimSun"/>
      <b/>
      <charset val="134"/>
      <sz val="17"/>
    </font>
    <font>
      <name val="SimSun"/>
      <b/>
      <charset val="134"/>
      <sz val="11"/>
    </font>
    <font>
      <name val="SimSun"/>
      <charset val="134"/>
      <sz val="8"/>
    </font>
    <font>
      <name val="Times New Roman"/>
      <charset val="134"/>
      <sz val="11"/>
      <color indexed="8"/>
    </font>
    <font>
      <name val="Times New Roman"/>
      <charset val="134"/>
      <sz val="8"/>
    </font>
    <font>
      <name val="方正小标宋_GBK"/>
      <b/>
      <charset val="134"/>
      <sz val="16"/>
    </font>
    <font>
      <name val="Times New Roman"/>
      <b/>
      <charset val="134"/>
      <sz val="16"/>
    </font>
    <font>
      <name val="宋体"/>
      <charset val="134"/>
      <sz val="11"/>
      <color rgb="FF000000"/>
    </font>
    <font>
      <name val="Times New Roman"/>
      <charset val="134"/>
      <sz val="11"/>
    </font>
    <font>
      <name val="Times New Roman"/>
      <b/>
      <charset val="134"/>
      <sz val="11"/>
    </font>
    <font>
      <name val="宋体"/>
      <charset val="134"/>
      <sz val="11"/>
    </font>
    <font>
      <name val="Times New Roman"/>
      <charset val="134"/>
      <sz val="12"/>
    </font>
    <font>
      <name val="SimSun"/>
      <b/>
      <charset val="134"/>
      <sz val="16"/>
    </font>
    <font>
      <name val="宋体"/>
      <charset val="134"/>
      <sz val="12"/>
    </font>
    <font>
      <name val="Arial"/>
      <charset val="134"/>
      <sz val="1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4" fillId="0" borderId="0">
      <alignment vertical="bottom"/>
      <protection locked="0" hidden="0"/>
    </xf>
    <xf numFmtId="0" fontId="25" fillId="0" borderId="0">
      <alignment vertical="bottom"/>
      <protection locked="0" hidden="0"/>
    </xf>
    <xf numFmtId="9" fontId="26" fillId="0" borderId="0">
      <alignment vertical="top"/>
      <protection locked="0" hidden="0"/>
    </xf>
  </cellStyleXfs>
  <cellXfs count="7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5" fillId="0" borderId="0" xfId="1" applyFont="1" applyFill="1">
      <alignment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0" xfId="1" applyFont="1" applyFill="1" applyAlignment="1">
      <alignment horizontal="right" vertical="center"/>
    </xf>
    <xf numFmtId="0" fontId="20" fillId="0" borderId="3" xfId="1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left" vertical="center"/>
    </xf>
    <xf numFmtId="166" fontId="19" fillId="0" borderId="3" xfId="1" applyNumberFormat="1" applyFont="1" applyFill="1" applyBorder="1">
      <alignment vertical="center"/>
    </xf>
    <xf numFmtId="166" fontId="19" fillId="0" borderId="3" xfId="1" applyNumberFormat="1" applyFont="1" applyFill="1" applyBorder="1" applyAlignment="1">
      <alignment horizontal="right" vertical="center"/>
    </xf>
    <xf numFmtId="0" fontId="21" fillId="0" borderId="3" xfId="2" applyFont="1" applyFill="1" applyBorder="1" applyAlignment="1">
      <alignment horizontal="left" vertical="center"/>
    </xf>
    <xf numFmtId="0" fontId="21" fillId="0" borderId="0" xfId="1" applyFont="1" applyFill="1">
      <alignment vertical="center"/>
    </xf>
    <xf numFmtId="0" fontId="19" fillId="0" borderId="0" xfId="1" applyFont="1" applyFill="1">
      <alignment vertical="center"/>
    </xf>
    <xf numFmtId="49" fontId="19" fillId="0" borderId="3" xfId="2" applyNumberFormat="1" applyFont="1" applyFill="1" applyBorder="1" applyAlignment="1">
      <alignment horizontal="left" vertical="center"/>
    </xf>
    <xf numFmtId="49" fontId="19" fillId="0" borderId="3" xfId="1" applyNumberFormat="1" applyFont="1" applyFill="1" applyBorder="1">
      <alignment vertical="center"/>
    </xf>
    <xf numFmtId="0" fontId="19" fillId="0" borderId="3" xfId="1" applyFont="1" applyFill="1" applyBorder="1" applyAlignment="1">
      <alignment horizontal="right" vertical="center"/>
    </xf>
    <xf numFmtId="0" fontId="19" fillId="0" borderId="3" xfId="1" applyFont="1" applyFill="1" applyBorder="1">
      <alignment vertical="center"/>
    </xf>
    <xf numFmtId="0" fontId="19" fillId="0" borderId="3" xfId="2" applyFont="1" applyFill="1" applyBorder="1" applyAlignment="1">
      <alignment horizontal="center" vertical="center"/>
    </xf>
    <xf numFmtId="0" fontId="22" fillId="0" borderId="0" xfId="1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</cellXfs>
  <cellStyles count="4">
    <cellStyle name="常规" xfId="0" builtinId="0"/>
    <cellStyle name="常规_04-分类改革-预算表" xfId="1"/>
    <cellStyle name="常规_2015年蓝本格式" xfId="2"/>
    <cellStyle name="百分比" xfId="3" builtinId="5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www.wps.cn/officeDocument/2020/cellImage" Target="cellimages.xml"/><Relationship Id="rId32" Type="http://schemas.openxmlformats.org/officeDocument/2006/relationships/sharedStrings" Target="sharedStrings.xml"/><Relationship Id="rId33" Type="http://schemas.openxmlformats.org/officeDocument/2006/relationships/styles" Target="styles.xml"/><Relationship Id="rId3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8"/>
  <sheetViews>
    <sheetView workbookViewId="0">
      <selection activeCell="G13" sqref="G13"/>
    </sheetView>
  </sheetViews>
  <sheetFormatPr defaultRowHeight="14.4" defaultColWidth="10" outlineLevelRow="7"/>
  <cols>
    <col min="1" max="1" customWidth="1" width="3.6640625" style="1"/>
    <col min="2" max="2" customWidth="1" width="3.7929688" style="1"/>
    <col min="3" max="3" customWidth="1" width="4.609375" style="1"/>
    <col min="4" max="4" customWidth="1" width="19.265625" style="1"/>
    <col min="5" max="11" customWidth="1" width="9.765625" style="1"/>
    <col min="12" max="16384" customWidth="0" width="10.0" style="1"/>
  </cols>
  <sheetData>
    <row r="1" spans="8:8" ht="64.05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8:8" ht="20.35" customHeight="1">
      <c r="A2" s="3"/>
      <c r="B2" s="3"/>
      <c r="C2" s="3"/>
      <c r="D2" s="3"/>
      <c r="E2" s="3"/>
      <c r="F2" s="3"/>
      <c r="G2" s="3"/>
      <c r="H2" s="3"/>
      <c r="I2" s="3"/>
    </row>
    <row r="3" spans="8:8" ht="18.8" customHeight="1">
      <c r="A3" s="3"/>
      <c r="B3" s="3"/>
      <c r="C3" s="3"/>
      <c r="D3" s="3"/>
      <c r="E3" s="3"/>
      <c r="F3" s="3"/>
      <c r="G3" s="3"/>
      <c r="H3" s="3"/>
      <c r="I3" s="3"/>
    </row>
    <row r="4" spans="8:8" ht="34.65" customHeight="1">
      <c r="A4" s="4"/>
      <c r="B4" s="5"/>
      <c r="C4" s="6"/>
      <c r="D4" s="4" t="s">
        <v>1</v>
      </c>
      <c r="E4" s="5" t="s">
        <v>2</v>
      </c>
      <c r="F4" s="5"/>
      <c r="G4" s="5"/>
      <c r="H4" s="5"/>
      <c r="I4" s="6"/>
    </row>
    <row r="5" spans="8:8" ht="47.45" customHeight="1">
      <c r="A5" s="4"/>
      <c r="B5" s="5"/>
      <c r="C5" s="6"/>
      <c r="D5" s="4" t="s">
        <v>3</v>
      </c>
      <c r="E5" s="5" t="s">
        <v>4</v>
      </c>
      <c r="F5" s="5"/>
      <c r="G5" s="5"/>
      <c r="H5" s="5"/>
      <c r="I5" s="6"/>
    </row>
    <row r="6" spans="8:8" ht="14.3" customHeight="1"/>
    <row r="7" spans="8:8" ht="14.3" customHeight="1"/>
    <row r="8" spans="8:8" ht="14.3" customHeight="1">
      <c r="D8" s="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.0" footer="0.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I13"/>
  <sheetViews>
    <sheetView workbookViewId="0">
      <selection activeCell="G5" sqref="G5:G6"/>
    </sheetView>
  </sheetViews>
  <sheetFormatPr defaultRowHeight="14.4" defaultColWidth="10"/>
  <cols>
    <col min="1" max="1" customWidth="1" width="11.394531" style="1"/>
    <col min="2" max="2" customWidth="1" width="24.832031" style="1"/>
    <col min="3" max="3" customWidth="1" width="16.144531" style="1"/>
    <col min="4" max="4" customWidth="1" width="12.886719" style="1"/>
    <col min="5" max="5" customWidth="1" width="12.75" style="1"/>
    <col min="6" max="6" customWidth="1" width="13.839844" style="1"/>
    <col min="7" max="7" customWidth="1" width="14.109375" style="1"/>
    <col min="8" max="8" customWidth="1" width="16.285156" style="1"/>
    <col min="9" max="9" customWidth="1" width="9.765625" style="1"/>
    <col min="10" max="16384" customWidth="0" width="10.0" style="1"/>
  </cols>
  <sheetData>
    <row r="1" spans="8:8" ht="14.3" customHeight="1">
      <c r="A1" s="6"/>
      <c r="G1" s="11" t="s">
        <v>500</v>
      </c>
      <c r="H1" s="11"/>
    </row>
    <row r="2" spans="8:8" ht="33.9" customHeight="1">
      <c r="A2" s="20" t="s">
        <v>14</v>
      </c>
      <c r="B2" s="20"/>
      <c r="C2" s="20"/>
      <c r="D2" s="20"/>
      <c r="E2" s="20"/>
      <c r="F2" s="20"/>
      <c r="G2" s="20"/>
      <c r="H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13" t="s">
        <v>37</v>
      </c>
    </row>
    <row r="4" spans="8:8" ht="20.35" customHeight="1">
      <c r="A4" s="14" t="s">
        <v>165</v>
      </c>
      <c r="B4" s="14" t="s">
        <v>166</v>
      </c>
      <c r="C4" s="14" t="s">
        <v>141</v>
      </c>
      <c r="D4" s="14" t="s">
        <v>501</v>
      </c>
      <c r="E4" s="14"/>
      <c r="F4" s="14"/>
      <c r="G4" s="14"/>
      <c r="H4" s="14" t="s">
        <v>273</v>
      </c>
    </row>
    <row r="5" spans="8:8" ht="17.3" customHeight="1">
      <c r="A5" s="14"/>
      <c r="B5" s="14"/>
      <c r="C5" s="14"/>
      <c r="D5" s="14" t="s">
        <v>143</v>
      </c>
      <c r="E5" s="14" t="s">
        <v>4</v>
      </c>
      <c r="F5" s="14"/>
      <c r="G5" s="14" t="s">
        <v>275</v>
      </c>
      <c r="H5" s="14"/>
    </row>
    <row r="6" spans="8:8" ht="24.1" customHeight="1">
      <c r="A6" s="14"/>
      <c r="B6" s="14"/>
      <c r="C6" s="14"/>
      <c r="D6" s="14"/>
      <c r="E6" s="14" t="s">
        <v>279</v>
      </c>
      <c r="F6" s="14" t="s">
        <v>280</v>
      </c>
      <c r="G6" s="14"/>
      <c r="H6" s="14"/>
    </row>
    <row r="7" spans="8:8" ht="19.9" customHeight="1">
      <c r="A7" s="15"/>
      <c r="B7" s="21" t="s">
        <v>141</v>
      </c>
      <c r="C7" s="19">
        <v>0.0</v>
      </c>
      <c r="D7" s="19"/>
      <c r="E7" s="19"/>
      <c r="F7" s="19"/>
      <c r="G7" s="19"/>
      <c r="H7" s="19"/>
    </row>
    <row r="8" spans="8:8" ht="19.9" customHeight="1">
      <c r="A8" s="23"/>
      <c r="B8" s="23"/>
      <c r="C8" s="19"/>
      <c r="D8" s="19"/>
      <c r="E8" s="19"/>
      <c r="F8" s="19"/>
      <c r="G8" s="19"/>
      <c r="H8" s="19"/>
    </row>
    <row r="9" spans="8:8" ht="19.9" customHeight="1">
      <c r="A9" s="23"/>
      <c r="B9" s="23"/>
      <c r="C9" s="19"/>
      <c r="D9" s="19"/>
      <c r="E9" s="19"/>
      <c r="F9" s="19"/>
      <c r="G9" s="19"/>
      <c r="H9" s="19"/>
    </row>
    <row r="10" spans="8:8" ht="19.9" customHeight="1">
      <c r="A10" s="23"/>
      <c r="B10" s="23"/>
      <c r="C10" s="19"/>
      <c r="D10" s="19"/>
      <c r="E10" s="19"/>
      <c r="F10" s="19"/>
      <c r="G10" s="19"/>
      <c r="H10" s="19"/>
    </row>
    <row r="11" spans="8:8" ht="19.9" customHeight="1">
      <c r="A11" s="23"/>
      <c r="B11" s="23"/>
      <c r="C11" s="19"/>
      <c r="D11" s="19"/>
      <c r="E11" s="19"/>
      <c r="F11" s="19"/>
      <c r="G11" s="19"/>
      <c r="H11" s="19"/>
    </row>
    <row r="12" spans="8:8" ht="19.9" customHeight="1">
      <c r="A12" s="24"/>
      <c r="B12" s="24"/>
      <c r="C12" s="16"/>
      <c r="D12" s="16"/>
      <c r="E12" s="18"/>
      <c r="F12" s="18"/>
      <c r="G12" s="18"/>
      <c r="H12" s="18"/>
    </row>
    <row r="13" spans="8:8">
      <c r="A13" s="1" t="s">
        <v>502</v>
      </c>
    </row>
  </sheetData>
  <mergeCells count="11">
    <mergeCell ref="G1:H1"/>
    <mergeCell ref="A2:H2"/>
    <mergeCell ref="A3:G3"/>
    <mergeCell ref="G5:G6"/>
    <mergeCell ref="H4:H6"/>
    <mergeCell ref="A4:A6"/>
    <mergeCell ref="D5:D6"/>
    <mergeCell ref="C4:C6"/>
    <mergeCell ref="B4:B6"/>
    <mergeCell ref="E5:F5"/>
    <mergeCell ref="D4:G4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1.xml><?xml version="1.0" encoding="utf-8"?>
<worksheet xmlns:r="http://schemas.openxmlformats.org/officeDocument/2006/relationships" xmlns="http://schemas.openxmlformats.org/spreadsheetml/2006/main">
  <dimension ref="A1:U28"/>
  <sheetViews>
    <sheetView workbookViewId="0" topLeftCell="A9">
      <selection activeCell="G6" sqref="G6"/>
    </sheetView>
  </sheetViews>
  <sheetFormatPr defaultRowHeight="14.4" defaultColWidth="10"/>
  <cols>
    <col min="1" max="1" customWidth="1" width="3.6640625" style="1"/>
    <col min="2" max="2" customWidth="1" width="4.75" style="1"/>
    <col min="3" max="3" customWidth="1" width="4.609375" style="1"/>
    <col min="4" max="4" customWidth="1" width="7.3203125" style="1"/>
    <col min="5" max="5" customWidth="1" width="20.082031" style="1"/>
    <col min="6" max="6" customWidth="1" width="9.21875" style="1"/>
    <col min="7" max="8" customWidth="1" width="7.7773438" style="1"/>
    <col min="9" max="12" customWidth="1" width="7.1757812" style="1"/>
    <col min="13" max="13" customWidth="1" width="6.7851562" style="1"/>
    <col min="14" max="17" customWidth="1" width="7.1757812" style="1"/>
    <col min="18" max="18" customWidth="1" width="7.0546875" style="1"/>
    <col min="19" max="20" customWidth="1" width="7.1757812" style="1"/>
    <col min="21" max="22" customWidth="1" width="9.765625" style="1"/>
    <col min="23" max="16384" customWidth="0" width="10.0" style="1"/>
  </cols>
  <sheetData>
    <row r="1" spans="8:8" ht="14.3" customHeight="1">
      <c r="A1" s="6"/>
      <c r="S1" s="11" t="s">
        <v>503</v>
      </c>
      <c r="T1" s="11"/>
    </row>
    <row r="2" spans="8:8" ht="36.9" customHeight="1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17.3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37</v>
      </c>
      <c r="T3" s="13"/>
    </row>
    <row r="4" spans="8:8" ht="17.3" customHeight="1">
      <c r="A4" s="21" t="s">
        <v>272</v>
      </c>
      <c r="B4" s="21"/>
      <c r="C4" s="21"/>
      <c r="D4" s="21" t="s">
        <v>504</v>
      </c>
      <c r="E4" s="21" t="s">
        <v>505</v>
      </c>
      <c r="F4" s="21" t="s">
        <v>506</v>
      </c>
      <c r="G4" s="21" t="s">
        <v>507</v>
      </c>
      <c r="H4" s="21" t="s">
        <v>508</v>
      </c>
      <c r="I4" s="21" t="s">
        <v>509</v>
      </c>
      <c r="J4" s="21" t="s">
        <v>510</v>
      </c>
      <c r="K4" s="21" t="s">
        <v>511</v>
      </c>
      <c r="L4" s="21" t="s">
        <v>512</v>
      </c>
      <c r="M4" s="21" t="s">
        <v>513</v>
      </c>
      <c r="N4" s="21" t="s">
        <v>514</v>
      </c>
      <c r="O4" s="21" t="s">
        <v>280</v>
      </c>
      <c r="P4" s="21" t="s">
        <v>515</v>
      </c>
      <c r="Q4" s="21" t="s">
        <v>516</v>
      </c>
      <c r="R4" s="21" t="s">
        <v>517</v>
      </c>
      <c r="S4" s="21" t="s">
        <v>518</v>
      </c>
      <c r="T4" s="21" t="s">
        <v>519</v>
      </c>
    </row>
    <row r="5" spans="8:8" ht="18.05" customHeight="1">
      <c r="A5" s="21" t="s">
        <v>276</v>
      </c>
      <c r="B5" s="21" t="s">
        <v>277</v>
      </c>
      <c r="C5" s="21" t="s">
        <v>278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8:8" ht="19.9" customHeight="1">
      <c r="A6" s="15"/>
      <c r="B6" s="15"/>
      <c r="C6" s="15"/>
      <c r="D6" s="15"/>
      <c r="E6" s="15" t="s">
        <v>141</v>
      </c>
      <c r="F6" s="19">
        <v>3251.9063</v>
      </c>
      <c r="G6" s="19">
        <v>1615.1956</v>
      </c>
      <c r="H6" s="19">
        <v>1367.0</v>
      </c>
      <c r="I6" s="19"/>
      <c r="J6" s="19"/>
      <c r="K6" s="19">
        <v>63.0</v>
      </c>
      <c r="L6" s="19"/>
      <c r="M6" s="19"/>
      <c r="N6" s="19"/>
      <c r="O6" s="19">
        <v>206.7107</v>
      </c>
      <c r="P6" s="19"/>
      <c r="Q6" s="19"/>
      <c r="R6" s="19"/>
      <c r="S6" s="19"/>
      <c r="T6" s="19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19">
        <v>3251.9063</v>
      </c>
      <c r="G7" s="19">
        <v>1615.1956</v>
      </c>
      <c r="H7" s="19">
        <v>1367.0</v>
      </c>
      <c r="I7" s="19"/>
      <c r="J7" s="19"/>
      <c r="K7" s="19">
        <v>63.0</v>
      </c>
      <c r="L7" s="19"/>
      <c r="M7" s="19"/>
      <c r="N7" s="19"/>
      <c r="O7" s="19">
        <v>206.7107</v>
      </c>
      <c r="P7" s="19"/>
      <c r="Q7" s="19"/>
      <c r="R7" s="19"/>
      <c r="S7" s="19"/>
      <c r="T7" s="19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19">
        <v>3251.9063</v>
      </c>
      <c r="G8" s="19">
        <v>1615.1956</v>
      </c>
      <c r="H8" s="19">
        <v>1367.0</v>
      </c>
      <c r="I8" s="19"/>
      <c r="J8" s="19"/>
      <c r="K8" s="19">
        <v>63.0</v>
      </c>
      <c r="L8" s="19"/>
      <c r="M8" s="19"/>
      <c r="N8" s="19"/>
      <c r="O8" s="19">
        <v>206.7107</v>
      </c>
      <c r="P8" s="19"/>
      <c r="Q8" s="19"/>
      <c r="R8" s="19"/>
      <c r="S8" s="19"/>
      <c r="T8" s="19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813.0263</v>
      </c>
      <c r="G9" s="16">
        <v>506.3156</v>
      </c>
      <c r="H9" s="16">
        <v>237.0</v>
      </c>
      <c r="I9" s="16"/>
      <c r="J9" s="16"/>
      <c r="K9" s="16">
        <v>63.0</v>
      </c>
      <c r="L9" s="16"/>
      <c r="M9" s="16"/>
      <c r="N9" s="16"/>
      <c r="O9" s="16">
        <v>6.7107</v>
      </c>
      <c r="P9" s="16"/>
      <c r="Q9" s="16"/>
      <c r="R9" s="16"/>
      <c r="S9" s="16"/>
      <c r="T9" s="16"/>
    </row>
    <row r="10" spans="8:8" ht="19.9" customHeight="1">
      <c r="A10" s="37" t="s">
        <v>295</v>
      </c>
      <c r="B10" s="37" t="s">
        <v>298</v>
      </c>
      <c r="C10" s="37" t="s">
        <v>298</v>
      </c>
      <c r="D10" s="24" t="s">
        <v>520</v>
      </c>
      <c r="E10" s="17" t="s">
        <v>522</v>
      </c>
      <c r="F10" s="16">
        <v>80.52</v>
      </c>
      <c r="G10" s="16">
        <v>80.52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8:8" ht="19.9" customHeight="1">
      <c r="A11" s="37" t="s">
        <v>314</v>
      </c>
      <c r="B11" s="37" t="s">
        <v>317</v>
      </c>
      <c r="C11" s="37" t="s">
        <v>287</v>
      </c>
      <c r="D11" s="24" t="s">
        <v>520</v>
      </c>
      <c r="E11" s="17" t="s">
        <v>523</v>
      </c>
      <c r="F11" s="16">
        <v>34.42</v>
      </c>
      <c r="G11" s="16">
        <v>34.42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8:8" ht="19.9" customHeight="1">
      <c r="A12" s="37" t="s">
        <v>326</v>
      </c>
      <c r="B12" s="37" t="s">
        <v>309</v>
      </c>
      <c r="C12" s="37" t="s">
        <v>287</v>
      </c>
      <c r="D12" s="24" t="s">
        <v>520</v>
      </c>
      <c r="E12" s="17" t="s">
        <v>524</v>
      </c>
      <c r="F12" s="16">
        <v>49.94</v>
      </c>
      <c r="G12" s="16">
        <v>49.94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8:8" ht="19.9" customHeight="1">
      <c r="A13" s="37" t="s">
        <v>333</v>
      </c>
      <c r="B13" s="37" t="s">
        <v>336</v>
      </c>
      <c r="C13" s="37" t="s">
        <v>298</v>
      </c>
      <c r="D13" s="24" t="s">
        <v>520</v>
      </c>
      <c r="E13" s="17" t="s">
        <v>525</v>
      </c>
      <c r="F13" s="16">
        <v>440.0</v>
      </c>
      <c r="G13" s="16">
        <v>320.0</v>
      </c>
      <c r="H13" s="16">
        <v>120.0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8:8" ht="19.9" customHeight="1">
      <c r="A14" s="37" t="s">
        <v>333</v>
      </c>
      <c r="B14" s="37" t="s">
        <v>287</v>
      </c>
      <c r="C14" s="37" t="s">
        <v>343</v>
      </c>
      <c r="D14" s="24" t="s">
        <v>520</v>
      </c>
      <c r="E14" s="17" t="s">
        <v>526</v>
      </c>
      <c r="F14" s="16">
        <v>380.0</v>
      </c>
      <c r="G14" s="16">
        <v>380.0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8:8" ht="19.9" customHeight="1">
      <c r="A15" s="37" t="s">
        <v>295</v>
      </c>
      <c r="B15" s="37" t="s">
        <v>303</v>
      </c>
      <c r="C15" s="37" t="s">
        <v>306</v>
      </c>
      <c r="D15" s="24" t="s">
        <v>520</v>
      </c>
      <c r="E15" s="17" t="s">
        <v>526</v>
      </c>
      <c r="F15" s="16">
        <v>87.0</v>
      </c>
      <c r="G15" s="16">
        <v>87.0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8:8" ht="19.9" customHeight="1">
      <c r="A16" s="37" t="s">
        <v>281</v>
      </c>
      <c r="B16" s="37" t="s">
        <v>290</v>
      </c>
      <c r="C16" s="37" t="s">
        <v>290</v>
      </c>
      <c r="D16" s="24" t="s">
        <v>520</v>
      </c>
      <c r="E16" s="17" t="s">
        <v>292</v>
      </c>
      <c r="F16" s="16">
        <v>250.0</v>
      </c>
      <c r="G16" s="16">
        <v>70.0</v>
      </c>
      <c r="H16" s="16">
        <v>180.0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8:8" ht="19.9" customHeight="1">
      <c r="A17" s="37" t="s">
        <v>361</v>
      </c>
      <c r="B17" s="37" t="s">
        <v>290</v>
      </c>
      <c r="C17" s="37" t="s">
        <v>290</v>
      </c>
      <c r="D17" s="24" t="s">
        <v>520</v>
      </c>
      <c r="E17" s="17" t="s">
        <v>365</v>
      </c>
      <c r="F17" s="16">
        <v>87.0</v>
      </c>
      <c r="G17" s="16">
        <v>87.0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8:8" ht="19.9" customHeight="1">
      <c r="A18" s="37" t="s">
        <v>333</v>
      </c>
      <c r="B18" s="37" t="s">
        <v>287</v>
      </c>
      <c r="C18" s="37" t="s">
        <v>348</v>
      </c>
      <c r="D18" s="24" t="s">
        <v>520</v>
      </c>
      <c r="E18" s="17" t="s">
        <v>527</v>
      </c>
      <c r="F18" s="16">
        <v>150.0</v>
      </c>
      <c r="G18" s="16"/>
      <c r="H18" s="16">
        <v>150.0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8:8" ht="19.9" customHeight="1">
      <c r="A19" s="37" t="s">
        <v>333</v>
      </c>
      <c r="B19" s="37" t="s">
        <v>290</v>
      </c>
      <c r="C19" s="37" t="s">
        <v>290</v>
      </c>
      <c r="D19" s="24" t="s">
        <v>520</v>
      </c>
      <c r="E19" s="17" t="s">
        <v>352</v>
      </c>
      <c r="F19" s="16">
        <v>300.0</v>
      </c>
      <c r="G19" s="16"/>
      <c r="H19" s="16">
        <v>300.0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8:8" ht="19.9" customHeight="1">
      <c r="A20" s="37" t="s">
        <v>314</v>
      </c>
      <c r="B20" s="37" t="s">
        <v>287</v>
      </c>
      <c r="C20" s="37" t="s">
        <v>290</v>
      </c>
      <c r="D20" s="24" t="s">
        <v>520</v>
      </c>
      <c r="E20" s="17" t="s">
        <v>528</v>
      </c>
      <c r="F20" s="16">
        <v>20.0</v>
      </c>
      <c r="G20" s="16"/>
      <c r="H20" s="16">
        <v>20.0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8:8" ht="19.9" customHeight="1">
      <c r="A21" s="37" t="s">
        <v>295</v>
      </c>
      <c r="B21" s="37" t="s">
        <v>309</v>
      </c>
      <c r="C21" s="37" t="s">
        <v>290</v>
      </c>
      <c r="D21" s="24" t="s">
        <v>520</v>
      </c>
      <c r="E21" s="17" t="s">
        <v>529</v>
      </c>
      <c r="F21" s="16">
        <v>50.0</v>
      </c>
      <c r="G21" s="16"/>
      <c r="H21" s="16"/>
      <c r="I21" s="16"/>
      <c r="J21" s="16"/>
      <c r="K21" s="16"/>
      <c r="L21" s="16"/>
      <c r="M21" s="16"/>
      <c r="N21" s="16"/>
      <c r="O21" s="16">
        <v>50.0</v>
      </c>
      <c r="P21" s="16"/>
      <c r="Q21" s="16"/>
      <c r="R21" s="16"/>
      <c r="S21" s="16"/>
      <c r="T21" s="16"/>
    </row>
    <row r="22" spans="8:8" ht="19.9" customHeight="1">
      <c r="A22" s="37" t="s">
        <v>333</v>
      </c>
      <c r="B22" s="37" t="s">
        <v>287</v>
      </c>
      <c r="C22" s="37" t="s">
        <v>345</v>
      </c>
      <c r="D22" s="24" t="s">
        <v>520</v>
      </c>
      <c r="E22" s="17" t="s">
        <v>530</v>
      </c>
      <c r="F22" s="16">
        <v>150.0</v>
      </c>
      <c r="G22" s="16"/>
      <c r="H22" s="16"/>
      <c r="I22" s="16"/>
      <c r="J22" s="16"/>
      <c r="K22" s="16"/>
      <c r="L22" s="16"/>
      <c r="M22" s="16"/>
      <c r="N22" s="16"/>
      <c r="O22" s="16">
        <v>150.0</v>
      </c>
      <c r="P22" s="16"/>
      <c r="Q22" s="16"/>
      <c r="R22" s="16"/>
      <c r="S22" s="16"/>
      <c r="T22" s="16"/>
    </row>
    <row r="23" spans="8:8" ht="19.9" customHeight="1">
      <c r="A23" s="37" t="s">
        <v>333</v>
      </c>
      <c r="B23" s="37" t="s">
        <v>284</v>
      </c>
      <c r="C23" s="37" t="s">
        <v>298</v>
      </c>
      <c r="D23" s="24" t="s">
        <v>520</v>
      </c>
      <c r="E23" s="17" t="s">
        <v>531</v>
      </c>
      <c r="F23" s="16">
        <v>50.0</v>
      </c>
      <c r="G23" s="16"/>
      <c r="H23" s="16">
        <v>50.0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8:8" ht="19.9" customHeight="1">
      <c r="A24" s="37" t="s">
        <v>333</v>
      </c>
      <c r="B24" s="37" t="s">
        <v>284</v>
      </c>
      <c r="C24" s="37" t="s">
        <v>290</v>
      </c>
      <c r="D24" s="24" t="s">
        <v>520</v>
      </c>
      <c r="E24" s="17" t="s">
        <v>532</v>
      </c>
      <c r="F24" s="16">
        <v>100.0</v>
      </c>
      <c r="G24" s="16"/>
      <c r="H24" s="16">
        <v>100.0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8:8" ht="19.9" customHeight="1">
      <c r="A25" s="37" t="s">
        <v>372</v>
      </c>
      <c r="B25" s="37" t="s">
        <v>287</v>
      </c>
      <c r="C25" s="37" t="s">
        <v>377</v>
      </c>
      <c r="D25" s="24" t="s">
        <v>520</v>
      </c>
      <c r="E25" s="17" t="s">
        <v>533</v>
      </c>
      <c r="F25" s="16">
        <v>20.0</v>
      </c>
      <c r="G25" s="16"/>
      <c r="H25" s="16">
        <v>20.0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8:8" ht="19.9" customHeight="1">
      <c r="A26" s="37" t="s">
        <v>372</v>
      </c>
      <c r="B26" s="37" t="s">
        <v>284</v>
      </c>
      <c r="C26" s="37" t="s">
        <v>290</v>
      </c>
      <c r="D26" s="24" t="s">
        <v>520</v>
      </c>
      <c r="E26" s="17" t="s">
        <v>534</v>
      </c>
      <c r="F26" s="16">
        <v>10.0</v>
      </c>
      <c r="G26" s="16"/>
      <c r="H26" s="16">
        <v>10.0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8:8" ht="19.9" customHeight="1">
      <c r="A27" s="37" t="s">
        <v>361</v>
      </c>
      <c r="B27" s="37" t="s">
        <v>284</v>
      </c>
      <c r="C27" s="37" t="s">
        <v>284</v>
      </c>
      <c r="D27" s="24" t="s">
        <v>520</v>
      </c>
      <c r="E27" s="17" t="s">
        <v>535</v>
      </c>
      <c r="F27" s="16">
        <v>160.0</v>
      </c>
      <c r="G27" s="16"/>
      <c r="H27" s="16">
        <v>160.0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8:8" ht="19.9" customHeight="1">
      <c r="A28" s="37" t="s">
        <v>384</v>
      </c>
      <c r="B28" s="37" t="s">
        <v>287</v>
      </c>
      <c r="C28" s="37" t="s">
        <v>343</v>
      </c>
      <c r="D28" s="24" t="s">
        <v>520</v>
      </c>
      <c r="E28" s="17" t="s">
        <v>536</v>
      </c>
      <c r="F28" s="16">
        <v>20.0</v>
      </c>
      <c r="G28" s="16"/>
      <c r="H28" s="16">
        <v>20.0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</sheetData>
  <mergeCells count="22">
    <mergeCell ref="S1:T1"/>
    <mergeCell ref="A2:T2"/>
    <mergeCell ref="S3:T3"/>
    <mergeCell ref="E4:E5"/>
    <mergeCell ref="A4:C4"/>
    <mergeCell ref="D4:D5"/>
    <mergeCell ref="M4:M5"/>
    <mergeCell ref="A3:R3"/>
    <mergeCell ref="F4:F5"/>
    <mergeCell ref="G4:G5"/>
    <mergeCell ref="O4:O5"/>
    <mergeCell ref="K4:K5"/>
    <mergeCell ref="I4:I5"/>
    <mergeCell ref="H4:H5"/>
    <mergeCell ref="S4:S5"/>
    <mergeCell ref="T4:T5"/>
    <mergeCell ref="J4:J5"/>
    <mergeCell ref="R4:R5"/>
    <mergeCell ref="Q4:Q5"/>
    <mergeCell ref="N4:N5"/>
    <mergeCell ref="L4:L5"/>
    <mergeCell ref="P4:P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2.xml><?xml version="1.0" encoding="utf-8"?>
<worksheet xmlns:r="http://schemas.openxmlformats.org/officeDocument/2006/relationships" xmlns="http://schemas.openxmlformats.org/spreadsheetml/2006/main">
  <dimension ref="A1:V28"/>
  <sheetViews>
    <sheetView workbookViewId="0" topLeftCell="A6">
      <selection activeCell="G6" sqref="G6"/>
    </sheetView>
  </sheetViews>
  <sheetFormatPr defaultRowHeight="14.4" defaultColWidth="10"/>
  <cols>
    <col min="1" max="2" customWidth="1" width="4.0703125" style="1"/>
    <col min="3" max="3" customWidth="1" width="4.203125" style="1"/>
    <col min="4" max="4" customWidth="1" width="6.1015625" style="1"/>
    <col min="5" max="5" customWidth="1" width="15.878906" style="1"/>
    <col min="6" max="6" customWidth="1" width="8.953125" style="1"/>
    <col min="7" max="7" customWidth="1" width="7.1757812" style="1"/>
    <col min="8" max="8" customWidth="1" width="6.2382812" style="1"/>
    <col min="9" max="16" customWidth="1" width="7.1757812" style="1"/>
    <col min="17" max="17" customWidth="1" width="5.8320312" style="1"/>
    <col min="18" max="21" customWidth="1" width="7.1757812" style="1"/>
    <col min="22" max="23" customWidth="1" width="9.765625" style="1"/>
    <col min="24" max="16384" customWidth="0" width="10.0" style="1"/>
  </cols>
  <sheetData>
    <row r="1" spans="8:8" ht="14.3" customHeight="1">
      <c r="A1" s="6"/>
      <c r="T1" s="11" t="s">
        <v>537</v>
      </c>
      <c r="U1" s="11"/>
    </row>
    <row r="2" spans="8:8" ht="32.4" customHeight="1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3" t="s">
        <v>37</v>
      </c>
      <c r="U3" s="13"/>
    </row>
    <row r="4" spans="8:8" ht="19.55" customHeight="1">
      <c r="A4" s="21" t="s">
        <v>272</v>
      </c>
      <c r="B4" s="21"/>
      <c r="C4" s="21"/>
      <c r="D4" s="21" t="s">
        <v>504</v>
      </c>
      <c r="E4" s="21" t="s">
        <v>505</v>
      </c>
      <c r="F4" s="21" t="s">
        <v>538</v>
      </c>
      <c r="G4" s="21" t="s">
        <v>167</v>
      </c>
      <c r="H4" s="21"/>
      <c r="I4" s="21"/>
      <c r="J4" s="21"/>
      <c r="K4" s="21" t="s">
        <v>273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8:8" ht="33.15" customHeight="1">
      <c r="A5" s="21" t="s">
        <v>276</v>
      </c>
      <c r="B5" s="21" t="s">
        <v>277</v>
      </c>
      <c r="C5" s="21" t="s">
        <v>278</v>
      </c>
      <c r="D5" s="21"/>
      <c r="E5" s="21"/>
      <c r="F5" s="21"/>
      <c r="G5" s="21" t="s">
        <v>141</v>
      </c>
      <c r="H5" s="21" t="s">
        <v>279</v>
      </c>
      <c r="I5" s="21" t="s">
        <v>539</v>
      </c>
      <c r="J5" s="21" t="s">
        <v>280</v>
      </c>
      <c r="K5" s="21" t="s">
        <v>141</v>
      </c>
      <c r="L5" s="21" t="s">
        <v>540</v>
      </c>
      <c r="M5" s="21" t="s">
        <v>541</v>
      </c>
      <c r="N5" s="21" t="s">
        <v>542</v>
      </c>
      <c r="O5" s="21" t="s">
        <v>516</v>
      </c>
      <c r="P5" s="21" t="s">
        <v>543</v>
      </c>
      <c r="Q5" s="21" t="s">
        <v>544</v>
      </c>
      <c r="R5" s="21" t="s">
        <v>545</v>
      </c>
      <c r="S5" s="21" t="s">
        <v>513</v>
      </c>
      <c r="T5" s="21" t="s">
        <v>515</v>
      </c>
      <c r="U5" s="21" t="s">
        <v>519</v>
      </c>
    </row>
    <row r="6" spans="8:8" ht="19.9" customHeight="1">
      <c r="A6" s="15"/>
      <c r="B6" s="15"/>
      <c r="C6" s="15"/>
      <c r="D6" s="15"/>
      <c r="E6" s="15" t="s">
        <v>141</v>
      </c>
      <c r="F6" s="19">
        <v>3251.9063</v>
      </c>
      <c r="G6" s="19">
        <v>977.9063</v>
      </c>
      <c r="H6" s="19">
        <v>671.1956</v>
      </c>
      <c r="I6" s="19">
        <v>300.0</v>
      </c>
      <c r="J6" s="19">
        <v>6.7107</v>
      </c>
      <c r="K6" s="19">
        <v>2274.0</v>
      </c>
      <c r="L6" s="19">
        <v>944.0</v>
      </c>
      <c r="M6" s="19">
        <v>1130.0</v>
      </c>
      <c r="N6" s="19">
        <v>200.0</v>
      </c>
      <c r="O6" s="19"/>
      <c r="P6" s="19"/>
      <c r="Q6" s="19"/>
      <c r="R6" s="19"/>
      <c r="S6" s="19"/>
      <c r="T6" s="19"/>
      <c r="U6" s="19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22">
        <v>3251.9063</v>
      </c>
      <c r="G7" s="19">
        <v>977.9063</v>
      </c>
      <c r="H7" s="19">
        <v>671.1956</v>
      </c>
      <c r="I7" s="19">
        <v>300.0</v>
      </c>
      <c r="J7" s="19">
        <v>6.7107</v>
      </c>
      <c r="K7" s="19">
        <v>2274.0</v>
      </c>
      <c r="L7" s="19">
        <v>944.0</v>
      </c>
      <c r="M7" s="19">
        <v>1130.0</v>
      </c>
      <c r="N7" s="19">
        <v>200.0</v>
      </c>
      <c r="O7" s="19"/>
      <c r="P7" s="19"/>
      <c r="Q7" s="19"/>
      <c r="R7" s="19"/>
      <c r="S7" s="19"/>
      <c r="T7" s="19"/>
      <c r="U7" s="19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22">
        <v>3251.9063</v>
      </c>
      <c r="G8" s="19">
        <v>977.9063</v>
      </c>
      <c r="H8" s="19">
        <v>671.1956</v>
      </c>
      <c r="I8" s="19">
        <v>300.0</v>
      </c>
      <c r="J8" s="19">
        <v>6.7107</v>
      </c>
      <c r="K8" s="19">
        <v>2274.0</v>
      </c>
      <c r="L8" s="19">
        <v>944.0</v>
      </c>
      <c r="M8" s="19">
        <v>1130.0</v>
      </c>
      <c r="N8" s="19">
        <v>200.0</v>
      </c>
      <c r="O8" s="19"/>
      <c r="P8" s="19"/>
      <c r="Q8" s="19"/>
      <c r="R8" s="19"/>
      <c r="S8" s="19"/>
      <c r="T8" s="19"/>
      <c r="U8" s="19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8">
        <v>813.0263</v>
      </c>
      <c r="G9" s="16">
        <v>813.0263</v>
      </c>
      <c r="H9" s="16">
        <v>506.3156</v>
      </c>
      <c r="I9" s="16">
        <v>300.0</v>
      </c>
      <c r="J9" s="16">
        <v>6.7107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8:8" ht="19.9" customHeight="1">
      <c r="A10" s="37" t="s">
        <v>295</v>
      </c>
      <c r="B10" s="37" t="s">
        <v>298</v>
      </c>
      <c r="C10" s="37" t="s">
        <v>298</v>
      </c>
      <c r="D10" s="24" t="s">
        <v>520</v>
      </c>
      <c r="E10" s="17" t="s">
        <v>522</v>
      </c>
      <c r="F10" s="18">
        <v>80.52</v>
      </c>
      <c r="G10" s="16">
        <v>80.52</v>
      </c>
      <c r="H10" s="16">
        <v>80.52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8:8" ht="19.9" customHeight="1">
      <c r="A11" s="37" t="s">
        <v>314</v>
      </c>
      <c r="B11" s="37" t="s">
        <v>317</v>
      </c>
      <c r="C11" s="37" t="s">
        <v>287</v>
      </c>
      <c r="D11" s="24" t="s">
        <v>520</v>
      </c>
      <c r="E11" s="17" t="s">
        <v>523</v>
      </c>
      <c r="F11" s="18">
        <v>34.42</v>
      </c>
      <c r="G11" s="16">
        <v>34.42</v>
      </c>
      <c r="H11" s="16">
        <v>34.42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8:8" ht="19.9" customHeight="1">
      <c r="A12" s="37" t="s">
        <v>326</v>
      </c>
      <c r="B12" s="37" t="s">
        <v>309</v>
      </c>
      <c r="C12" s="37" t="s">
        <v>287</v>
      </c>
      <c r="D12" s="24" t="s">
        <v>520</v>
      </c>
      <c r="E12" s="17" t="s">
        <v>524</v>
      </c>
      <c r="F12" s="18">
        <v>49.94</v>
      </c>
      <c r="G12" s="16">
        <v>49.94</v>
      </c>
      <c r="H12" s="16">
        <v>49.94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8:8" ht="19.9" customHeight="1">
      <c r="A13" s="37" t="s">
        <v>333</v>
      </c>
      <c r="B13" s="37" t="s">
        <v>336</v>
      </c>
      <c r="C13" s="37" t="s">
        <v>298</v>
      </c>
      <c r="D13" s="24" t="s">
        <v>520</v>
      </c>
      <c r="E13" s="17" t="s">
        <v>525</v>
      </c>
      <c r="F13" s="18">
        <v>440.0</v>
      </c>
      <c r="G13" s="16"/>
      <c r="H13" s="16"/>
      <c r="I13" s="16"/>
      <c r="J13" s="16"/>
      <c r="K13" s="16">
        <v>440.0</v>
      </c>
      <c r="L13" s="16">
        <v>320.0</v>
      </c>
      <c r="M13" s="16">
        <v>120.0</v>
      </c>
      <c r="N13" s="16"/>
      <c r="O13" s="16"/>
      <c r="P13" s="16"/>
      <c r="Q13" s="16"/>
      <c r="R13" s="16"/>
      <c r="S13" s="16"/>
      <c r="T13" s="16"/>
      <c r="U13" s="16"/>
    </row>
    <row r="14" spans="8:8" ht="19.9" customHeight="1">
      <c r="A14" s="37" t="s">
        <v>333</v>
      </c>
      <c r="B14" s="37" t="s">
        <v>287</v>
      </c>
      <c r="C14" s="37" t="s">
        <v>343</v>
      </c>
      <c r="D14" s="24" t="s">
        <v>520</v>
      </c>
      <c r="E14" s="17" t="s">
        <v>526</v>
      </c>
      <c r="F14" s="18">
        <v>380.0</v>
      </c>
      <c r="G14" s="16"/>
      <c r="H14" s="16"/>
      <c r="I14" s="16"/>
      <c r="J14" s="16"/>
      <c r="K14" s="16">
        <v>380.0</v>
      </c>
      <c r="L14" s="16">
        <v>380.0</v>
      </c>
      <c r="M14" s="16"/>
      <c r="N14" s="16"/>
      <c r="O14" s="16"/>
      <c r="P14" s="16"/>
      <c r="Q14" s="16"/>
      <c r="R14" s="16"/>
      <c r="S14" s="16"/>
      <c r="T14" s="16"/>
      <c r="U14" s="16"/>
    </row>
    <row r="15" spans="8:8" ht="19.9" customHeight="1">
      <c r="A15" s="37" t="s">
        <v>295</v>
      </c>
      <c r="B15" s="37" t="s">
        <v>303</v>
      </c>
      <c r="C15" s="37" t="s">
        <v>306</v>
      </c>
      <c r="D15" s="24" t="s">
        <v>520</v>
      </c>
      <c r="E15" s="17" t="s">
        <v>526</v>
      </c>
      <c r="F15" s="18">
        <v>87.0</v>
      </c>
      <c r="G15" s="16"/>
      <c r="H15" s="16"/>
      <c r="I15" s="16"/>
      <c r="J15" s="16"/>
      <c r="K15" s="16">
        <v>87.0</v>
      </c>
      <c r="L15" s="16">
        <v>87.0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8:8" ht="19.9" customHeight="1">
      <c r="A16" s="37" t="s">
        <v>281</v>
      </c>
      <c r="B16" s="37" t="s">
        <v>290</v>
      </c>
      <c r="C16" s="37" t="s">
        <v>290</v>
      </c>
      <c r="D16" s="24" t="s">
        <v>520</v>
      </c>
      <c r="E16" s="17" t="s">
        <v>292</v>
      </c>
      <c r="F16" s="18">
        <v>250.0</v>
      </c>
      <c r="G16" s="16"/>
      <c r="H16" s="16"/>
      <c r="I16" s="16"/>
      <c r="J16" s="16"/>
      <c r="K16" s="16">
        <v>250.0</v>
      </c>
      <c r="L16" s="16">
        <v>70.0</v>
      </c>
      <c r="M16" s="16">
        <v>180.0</v>
      </c>
      <c r="N16" s="16"/>
      <c r="O16" s="16"/>
      <c r="P16" s="16"/>
      <c r="Q16" s="16"/>
      <c r="R16" s="16"/>
      <c r="S16" s="16"/>
      <c r="T16" s="16"/>
      <c r="U16" s="16"/>
    </row>
    <row r="17" spans="8:8" ht="19.9" customHeight="1">
      <c r="A17" s="37" t="s">
        <v>361</v>
      </c>
      <c r="B17" s="37" t="s">
        <v>290</v>
      </c>
      <c r="C17" s="37" t="s">
        <v>290</v>
      </c>
      <c r="D17" s="24" t="s">
        <v>520</v>
      </c>
      <c r="E17" s="17" t="s">
        <v>365</v>
      </c>
      <c r="F17" s="18">
        <v>87.0</v>
      </c>
      <c r="G17" s="16"/>
      <c r="H17" s="16"/>
      <c r="I17" s="16"/>
      <c r="J17" s="16"/>
      <c r="K17" s="16">
        <v>87.0</v>
      </c>
      <c r="L17" s="16">
        <v>87.0</v>
      </c>
      <c r="M17" s="16"/>
      <c r="N17" s="16"/>
      <c r="O17" s="16"/>
      <c r="P17" s="16"/>
      <c r="Q17" s="16"/>
      <c r="R17" s="16"/>
      <c r="S17" s="16"/>
      <c r="T17" s="16"/>
      <c r="U17" s="16"/>
    </row>
    <row r="18" spans="8:8" ht="19.9" customHeight="1">
      <c r="A18" s="37" t="s">
        <v>333</v>
      </c>
      <c r="B18" s="37" t="s">
        <v>287</v>
      </c>
      <c r="C18" s="37" t="s">
        <v>348</v>
      </c>
      <c r="D18" s="24" t="s">
        <v>520</v>
      </c>
      <c r="E18" s="17" t="s">
        <v>527</v>
      </c>
      <c r="F18" s="18">
        <v>150.0</v>
      </c>
      <c r="G18" s="16"/>
      <c r="H18" s="16"/>
      <c r="I18" s="16"/>
      <c r="J18" s="16"/>
      <c r="K18" s="16">
        <v>150.0</v>
      </c>
      <c r="L18" s="16"/>
      <c r="M18" s="16">
        <v>150.0</v>
      </c>
      <c r="N18" s="16"/>
      <c r="O18" s="16"/>
      <c r="P18" s="16"/>
      <c r="Q18" s="16"/>
      <c r="R18" s="16"/>
      <c r="S18" s="16"/>
      <c r="T18" s="16"/>
      <c r="U18" s="16"/>
    </row>
    <row r="19" spans="8:8" ht="19.9" customHeight="1">
      <c r="A19" s="37" t="s">
        <v>333</v>
      </c>
      <c r="B19" s="37" t="s">
        <v>290</v>
      </c>
      <c r="C19" s="37" t="s">
        <v>290</v>
      </c>
      <c r="D19" s="24" t="s">
        <v>520</v>
      </c>
      <c r="E19" s="17" t="s">
        <v>352</v>
      </c>
      <c r="F19" s="18">
        <v>300.0</v>
      </c>
      <c r="G19" s="16"/>
      <c r="H19" s="16"/>
      <c r="I19" s="16"/>
      <c r="J19" s="16"/>
      <c r="K19" s="16">
        <v>300.0</v>
      </c>
      <c r="L19" s="16"/>
      <c r="M19" s="16">
        <v>300.0</v>
      </c>
      <c r="N19" s="16"/>
      <c r="O19" s="16"/>
      <c r="P19" s="16"/>
      <c r="Q19" s="16"/>
      <c r="R19" s="16"/>
      <c r="S19" s="16"/>
      <c r="T19" s="16"/>
      <c r="U19" s="16"/>
    </row>
    <row r="20" spans="8:8" ht="19.9" customHeight="1">
      <c r="A20" s="37" t="s">
        <v>314</v>
      </c>
      <c r="B20" s="37" t="s">
        <v>287</v>
      </c>
      <c r="C20" s="37" t="s">
        <v>290</v>
      </c>
      <c r="D20" s="24" t="s">
        <v>520</v>
      </c>
      <c r="E20" s="17" t="s">
        <v>528</v>
      </c>
      <c r="F20" s="18">
        <v>20.0</v>
      </c>
      <c r="G20" s="16"/>
      <c r="H20" s="16"/>
      <c r="I20" s="16"/>
      <c r="J20" s="16"/>
      <c r="K20" s="16">
        <v>20.0</v>
      </c>
      <c r="L20" s="16"/>
      <c r="M20" s="16">
        <v>20.0</v>
      </c>
      <c r="N20" s="16"/>
      <c r="O20" s="16"/>
      <c r="P20" s="16"/>
      <c r="Q20" s="16"/>
      <c r="R20" s="16"/>
      <c r="S20" s="16"/>
      <c r="T20" s="16"/>
      <c r="U20" s="16"/>
    </row>
    <row r="21" spans="8:8" ht="19.9" customHeight="1">
      <c r="A21" s="37" t="s">
        <v>295</v>
      </c>
      <c r="B21" s="37" t="s">
        <v>309</v>
      </c>
      <c r="C21" s="37" t="s">
        <v>290</v>
      </c>
      <c r="D21" s="24" t="s">
        <v>520</v>
      </c>
      <c r="E21" s="17" t="s">
        <v>529</v>
      </c>
      <c r="F21" s="18">
        <v>50.0</v>
      </c>
      <c r="G21" s="16"/>
      <c r="H21" s="16"/>
      <c r="I21" s="16"/>
      <c r="J21" s="16"/>
      <c r="K21" s="16">
        <v>50.0</v>
      </c>
      <c r="L21" s="16"/>
      <c r="M21" s="16"/>
      <c r="N21" s="16">
        <v>50.0</v>
      </c>
      <c r="O21" s="16"/>
      <c r="P21" s="16"/>
      <c r="Q21" s="16"/>
      <c r="R21" s="16"/>
      <c r="S21" s="16"/>
      <c r="T21" s="16"/>
      <c r="U21" s="16"/>
    </row>
    <row r="22" spans="8:8" ht="19.9" customHeight="1">
      <c r="A22" s="37" t="s">
        <v>333</v>
      </c>
      <c r="B22" s="37" t="s">
        <v>287</v>
      </c>
      <c r="C22" s="37" t="s">
        <v>345</v>
      </c>
      <c r="D22" s="24" t="s">
        <v>520</v>
      </c>
      <c r="E22" s="17" t="s">
        <v>530</v>
      </c>
      <c r="F22" s="18">
        <v>150.0</v>
      </c>
      <c r="G22" s="16"/>
      <c r="H22" s="16"/>
      <c r="I22" s="16"/>
      <c r="J22" s="16"/>
      <c r="K22" s="16">
        <v>150.0</v>
      </c>
      <c r="L22" s="16"/>
      <c r="M22" s="16"/>
      <c r="N22" s="16">
        <v>150.0</v>
      </c>
      <c r="O22" s="16"/>
      <c r="P22" s="16"/>
      <c r="Q22" s="16"/>
      <c r="R22" s="16"/>
      <c r="S22" s="16"/>
      <c r="T22" s="16"/>
      <c r="U22" s="16"/>
    </row>
    <row r="23" spans="8:8" ht="19.9" customHeight="1">
      <c r="A23" s="37" t="s">
        <v>333</v>
      </c>
      <c r="B23" s="37" t="s">
        <v>284</v>
      </c>
      <c r="C23" s="37" t="s">
        <v>298</v>
      </c>
      <c r="D23" s="24" t="s">
        <v>520</v>
      </c>
      <c r="E23" s="17" t="s">
        <v>531</v>
      </c>
      <c r="F23" s="18">
        <v>50.0</v>
      </c>
      <c r="G23" s="16"/>
      <c r="H23" s="16"/>
      <c r="I23" s="16"/>
      <c r="J23" s="16"/>
      <c r="K23" s="16">
        <v>50.0</v>
      </c>
      <c r="L23" s="16"/>
      <c r="M23" s="16">
        <v>50.0</v>
      </c>
      <c r="N23" s="16"/>
      <c r="O23" s="16"/>
      <c r="P23" s="16"/>
      <c r="Q23" s="16"/>
      <c r="R23" s="16"/>
      <c r="S23" s="16"/>
      <c r="T23" s="16"/>
      <c r="U23" s="16"/>
    </row>
    <row r="24" spans="8:8" ht="19.9" customHeight="1">
      <c r="A24" s="37" t="s">
        <v>333</v>
      </c>
      <c r="B24" s="37" t="s">
        <v>284</v>
      </c>
      <c r="C24" s="37" t="s">
        <v>290</v>
      </c>
      <c r="D24" s="24" t="s">
        <v>520</v>
      </c>
      <c r="E24" s="17" t="s">
        <v>532</v>
      </c>
      <c r="F24" s="18">
        <v>100.0</v>
      </c>
      <c r="G24" s="16"/>
      <c r="H24" s="16"/>
      <c r="I24" s="16"/>
      <c r="J24" s="16"/>
      <c r="K24" s="16">
        <v>100.0</v>
      </c>
      <c r="L24" s="16"/>
      <c r="M24" s="16">
        <v>100.0</v>
      </c>
      <c r="N24" s="16"/>
      <c r="O24" s="16"/>
      <c r="P24" s="16"/>
      <c r="Q24" s="16"/>
      <c r="R24" s="16"/>
      <c r="S24" s="16"/>
      <c r="T24" s="16"/>
      <c r="U24" s="16"/>
    </row>
    <row r="25" spans="8:8" ht="19.9" customHeight="1">
      <c r="A25" s="37" t="s">
        <v>372</v>
      </c>
      <c r="B25" s="37" t="s">
        <v>287</v>
      </c>
      <c r="C25" s="37" t="s">
        <v>377</v>
      </c>
      <c r="D25" s="24" t="s">
        <v>520</v>
      </c>
      <c r="E25" s="17" t="s">
        <v>533</v>
      </c>
      <c r="F25" s="18">
        <v>20.0</v>
      </c>
      <c r="G25" s="16"/>
      <c r="H25" s="16"/>
      <c r="I25" s="16"/>
      <c r="J25" s="16"/>
      <c r="K25" s="16">
        <v>20.0</v>
      </c>
      <c r="L25" s="16"/>
      <c r="M25" s="16">
        <v>20.0</v>
      </c>
      <c r="N25" s="16"/>
      <c r="O25" s="16"/>
      <c r="P25" s="16"/>
      <c r="Q25" s="16"/>
      <c r="R25" s="16"/>
      <c r="S25" s="16"/>
      <c r="T25" s="16"/>
      <c r="U25" s="16"/>
    </row>
    <row r="26" spans="8:8" ht="19.9" customHeight="1">
      <c r="A26" s="37" t="s">
        <v>372</v>
      </c>
      <c r="B26" s="37" t="s">
        <v>284</v>
      </c>
      <c r="C26" s="37" t="s">
        <v>290</v>
      </c>
      <c r="D26" s="24" t="s">
        <v>520</v>
      </c>
      <c r="E26" s="17" t="s">
        <v>534</v>
      </c>
      <c r="F26" s="18">
        <v>10.0</v>
      </c>
      <c r="G26" s="16"/>
      <c r="H26" s="16"/>
      <c r="I26" s="16"/>
      <c r="J26" s="16"/>
      <c r="K26" s="16">
        <v>10.0</v>
      </c>
      <c r="L26" s="16"/>
      <c r="M26" s="16">
        <v>10.0</v>
      </c>
      <c r="N26" s="16"/>
      <c r="O26" s="16"/>
      <c r="P26" s="16"/>
      <c r="Q26" s="16"/>
      <c r="R26" s="16"/>
      <c r="S26" s="16"/>
      <c r="T26" s="16"/>
      <c r="U26" s="16"/>
    </row>
    <row r="27" spans="8:8" ht="19.9" customHeight="1">
      <c r="A27" s="37" t="s">
        <v>361</v>
      </c>
      <c r="B27" s="37" t="s">
        <v>284</v>
      </c>
      <c r="C27" s="37" t="s">
        <v>284</v>
      </c>
      <c r="D27" s="24" t="s">
        <v>520</v>
      </c>
      <c r="E27" s="17" t="s">
        <v>535</v>
      </c>
      <c r="F27" s="18">
        <v>160.0</v>
      </c>
      <c r="G27" s="16"/>
      <c r="H27" s="16"/>
      <c r="I27" s="16"/>
      <c r="J27" s="16"/>
      <c r="K27" s="16">
        <v>160.0</v>
      </c>
      <c r="L27" s="16"/>
      <c r="M27" s="16">
        <v>160.0</v>
      </c>
      <c r="N27" s="16"/>
      <c r="O27" s="16"/>
      <c r="P27" s="16"/>
      <c r="Q27" s="16"/>
      <c r="R27" s="16"/>
      <c r="S27" s="16"/>
      <c r="T27" s="16"/>
      <c r="U27" s="16"/>
    </row>
    <row r="28" spans="8:8" ht="19.9" customHeight="1">
      <c r="A28" s="37" t="s">
        <v>384</v>
      </c>
      <c r="B28" s="37" t="s">
        <v>287</v>
      </c>
      <c r="C28" s="37" t="s">
        <v>343</v>
      </c>
      <c r="D28" s="24" t="s">
        <v>520</v>
      </c>
      <c r="E28" s="17" t="s">
        <v>536</v>
      </c>
      <c r="F28" s="18">
        <v>20.0</v>
      </c>
      <c r="G28" s="16"/>
      <c r="H28" s="16"/>
      <c r="I28" s="16"/>
      <c r="J28" s="16"/>
      <c r="K28" s="16">
        <v>20.0</v>
      </c>
      <c r="L28" s="16"/>
      <c r="M28" s="16">
        <v>20.0</v>
      </c>
      <c r="N28" s="16"/>
      <c r="O28" s="16"/>
      <c r="P28" s="16"/>
      <c r="Q28" s="16"/>
      <c r="R28" s="16"/>
      <c r="S28" s="16"/>
      <c r="T28" s="16"/>
      <c r="U28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3.xml><?xml version="1.0" encoding="utf-8"?>
<worksheet xmlns:r="http://schemas.openxmlformats.org/officeDocument/2006/relationships" xmlns="http://schemas.openxmlformats.org/spreadsheetml/2006/main">
  <dimension ref="A1:O12"/>
  <sheetViews>
    <sheetView workbookViewId="0">
      <selection activeCell="G6" sqref="G6"/>
    </sheetView>
  </sheetViews>
  <sheetFormatPr defaultRowHeight="14.4" defaultColWidth="10"/>
  <cols>
    <col min="1" max="1" customWidth="1" width="4.3398438" style="1"/>
    <col min="2" max="2" customWidth="1" width="4.75" style="1"/>
    <col min="3" max="3" customWidth="1" width="5.4257812" style="1"/>
    <col min="4" max="4" customWidth="1" width="9.628906" style="1"/>
    <col min="5" max="5" customWidth="1" width="21.304688" style="1"/>
    <col min="6" max="6" customWidth="1" width="13.433594" style="1"/>
    <col min="7" max="7" customWidth="1" width="12.480469" style="1"/>
    <col min="8" max="9" customWidth="1" width="10.2578125" style="1"/>
    <col min="10" max="10" customWidth="1" width="9.089844" style="1"/>
    <col min="11" max="11" customWidth="1" width="10.2578125" style="1"/>
    <col min="12" max="12" customWidth="1" width="12.480469" style="1"/>
    <col min="13" max="13" customWidth="1" width="9.628906" style="1"/>
    <col min="14" max="14" customWidth="1" width="9.90625" style="1"/>
    <col min="15" max="16" customWidth="1" width="9.765625" style="1"/>
    <col min="17" max="16384" customWidth="0" width="10.0" style="1"/>
  </cols>
  <sheetData>
    <row r="1" spans="8:8" ht="14.3" customHeight="1">
      <c r="A1" s="6"/>
      <c r="M1" s="11" t="s">
        <v>546</v>
      </c>
      <c r="N1" s="11"/>
    </row>
    <row r="2" spans="8:8" ht="39.15" customHeight="1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8:8" ht="19.55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37</v>
      </c>
      <c r="N3" s="13"/>
    </row>
    <row r="4" spans="8:8" ht="36.9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538</v>
      </c>
      <c r="G4" s="14" t="s">
        <v>507</v>
      </c>
      <c r="H4" s="14"/>
      <c r="I4" s="14"/>
      <c r="J4" s="14"/>
      <c r="K4" s="14"/>
      <c r="L4" s="14" t="s">
        <v>511</v>
      </c>
      <c r="M4" s="14"/>
      <c r="N4" s="14"/>
    </row>
    <row r="5" spans="8:8" ht="34.65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 t="s">
        <v>141</v>
      </c>
      <c r="H5" s="14" t="s">
        <v>547</v>
      </c>
      <c r="I5" s="14" t="s">
        <v>548</v>
      </c>
      <c r="J5" s="14" t="s">
        <v>549</v>
      </c>
      <c r="K5" s="14" t="s">
        <v>550</v>
      </c>
      <c r="L5" s="14" t="s">
        <v>141</v>
      </c>
      <c r="M5" s="14" t="s">
        <v>279</v>
      </c>
      <c r="N5" s="14" t="s">
        <v>551</v>
      </c>
    </row>
    <row r="6" spans="8:8" ht="19.9" customHeight="1">
      <c r="A6" s="15"/>
      <c r="B6" s="15"/>
      <c r="C6" s="15"/>
      <c r="D6" s="15"/>
      <c r="E6" s="15" t="s">
        <v>141</v>
      </c>
      <c r="F6" s="22">
        <v>671.1956</v>
      </c>
      <c r="G6" s="22">
        <v>671.1956</v>
      </c>
      <c r="H6" s="22">
        <v>438.8036</v>
      </c>
      <c r="I6" s="22">
        <v>121.24</v>
      </c>
      <c r="J6" s="22">
        <v>49.94</v>
      </c>
      <c r="K6" s="22">
        <v>61.212</v>
      </c>
      <c r="L6" s="22"/>
      <c r="M6" s="22"/>
      <c r="N6" s="22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22">
        <v>671.1956</v>
      </c>
      <c r="G7" s="22">
        <v>671.1956</v>
      </c>
      <c r="H7" s="22">
        <v>438.8036</v>
      </c>
      <c r="I7" s="22">
        <v>121.24</v>
      </c>
      <c r="J7" s="22">
        <v>49.94</v>
      </c>
      <c r="K7" s="22">
        <v>61.212</v>
      </c>
      <c r="L7" s="22"/>
      <c r="M7" s="22"/>
      <c r="N7" s="22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22">
        <v>671.1956</v>
      </c>
      <c r="G8" s="22">
        <v>671.1956</v>
      </c>
      <c r="H8" s="22">
        <v>438.8036</v>
      </c>
      <c r="I8" s="22">
        <v>121.24</v>
      </c>
      <c r="J8" s="22">
        <v>49.94</v>
      </c>
      <c r="K8" s="22">
        <v>61.212</v>
      </c>
      <c r="L8" s="22"/>
      <c r="M8" s="22"/>
      <c r="N8" s="22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506.3156</v>
      </c>
      <c r="G9" s="16">
        <v>506.3156</v>
      </c>
      <c r="H9" s="18">
        <v>438.8036</v>
      </c>
      <c r="I9" s="18">
        <v>6.3</v>
      </c>
      <c r="J9" s="18"/>
      <c r="K9" s="18">
        <v>61.212</v>
      </c>
      <c r="L9" s="16"/>
      <c r="M9" s="18"/>
      <c r="N9" s="18"/>
    </row>
    <row r="10" spans="8:8" ht="19.9" customHeight="1">
      <c r="A10" s="37" t="s">
        <v>295</v>
      </c>
      <c r="B10" s="37" t="s">
        <v>298</v>
      </c>
      <c r="C10" s="37" t="s">
        <v>298</v>
      </c>
      <c r="D10" s="24" t="s">
        <v>520</v>
      </c>
      <c r="E10" s="17" t="s">
        <v>522</v>
      </c>
      <c r="F10" s="16">
        <v>80.52</v>
      </c>
      <c r="G10" s="16">
        <v>80.52</v>
      </c>
      <c r="H10" s="18"/>
      <c r="I10" s="18">
        <v>80.52</v>
      </c>
      <c r="J10" s="18"/>
      <c r="K10" s="18"/>
      <c r="L10" s="16"/>
      <c r="M10" s="18"/>
      <c r="N10" s="18"/>
    </row>
    <row r="11" spans="8:8" ht="19.9" customHeight="1">
      <c r="A11" s="37" t="s">
        <v>314</v>
      </c>
      <c r="B11" s="37" t="s">
        <v>317</v>
      </c>
      <c r="C11" s="37" t="s">
        <v>287</v>
      </c>
      <c r="D11" s="24" t="s">
        <v>520</v>
      </c>
      <c r="E11" s="17" t="s">
        <v>523</v>
      </c>
      <c r="F11" s="16">
        <v>34.42</v>
      </c>
      <c r="G11" s="16">
        <v>34.42</v>
      </c>
      <c r="H11" s="18"/>
      <c r="I11" s="18">
        <v>34.42</v>
      </c>
      <c r="J11" s="18"/>
      <c r="K11" s="18"/>
      <c r="L11" s="16"/>
      <c r="M11" s="18"/>
      <c r="N11" s="18"/>
    </row>
    <row r="12" spans="8:8" ht="19.9" customHeight="1">
      <c r="A12" s="37" t="s">
        <v>326</v>
      </c>
      <c r="B12" s="37" t="s">
        <v>309</v>
      </c>
      <c r="C12" s="37" t="s">
        <v>287</v>
      </c>
      <c r="D12" s="24" t="s">
        <v>520</v>
      </c>
      <c r="E12" s="17" t="s">
        <v>524</v>
      </c>
      <c r="F12" s="16">
        <v>49.94</v>
      </c>
      <c r="G12" s="16">
        <v>49.94</v>
      </c>
      <c r="H12" s="18"/>
      <c r="I12" s="18"/>
      <c r="J12" s="18">
        <v>49.94</v>
      </c>
      <c r="K12" s="18"/>
      <c r="L12" s="16"/>
      <c r="M12" s="18"/>
      <c r="N1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12"/>
  <sheetViews>
    <sheetView workbookViewId="0">
      <selection activeCell="G6" sqref="G6"/>
    </sheetView>
  </sheetViews>
  <sheetFormatPr defaultRowHeight="14.4" defaultColWidth="10"/>
  <cols>
    <col min="1" max="1" customWidth="1" width="5.015625" style="1"/>
    <col min="2" max="2" customWidth="1" width="5.15625" style="1"/>
    <col min="3" max="3" customWidth="1" width="5.703125" style="1"/>
    <col min="4" max="4" customWidth="1" width="8.0" style="1"/>
    <col min="5" max="5" customWidth="1" width="20.082031" style="1"/>
    <col min="6" max="6" customWidth="1" width="13.96875" style="1"/>
    <col min="7" max="22" customWidth="1" width="7.6914062" style="1"/>
    <col min="23" max="24" customWidth="1" width="9.765625" style="1"/>
    <col min="25" max="16384" customWidth="0" width="10.0" style="1"/>
  </cols>
  <sheetData>
    <row r="1" spans="8:8" ht="14.3" customHeight="1">
      <c r="A1" s="6"/>
      <c r="U1" s="11" t="s">
        <v>552</v>
      </c>
      <c r="V1" s="11"/>
    </row>
    <row r="2" spans="8:8" ht="43.7" customHeight="1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37</v>
      </c>
      <c r="V3" s="13"/>
    </row>
    <row r="4" spans="8:8" ht="23.35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538</v>
      </c>
      <c r="G4" s="14" t="s">
        <v>553</v>
      </c>
      <c r="H4" s="14"/>
      <c r="I4" s="14"/>
      <c r="J4" s="14"/>
      <c r="K4" s="14"/>
      <c r="L4" s="14" t="s">
        <v>554</v>
      </c>
      <c r="M4" s="14"/>
      <c r="N4" s="14"/>
      <c r="O4" s="14"/>
      <c r="P4" s="14"/>
      <c r="Q4" s="14"/>
      <c r="R4" s="14" t="s">
        <v>549</v>
      </c>
      <c r="S4" s="14" t="s">
        <v>555</v>
      </c>
      <c r="T4" s="14"/>
      <c r="U4" s="14"/>
      <c r="V4" s="14"/>
    </row>
    <row r="5" spans="8:8" ht="48.95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 t="s">
        <v>141</v>
      </c>
      <c r="H5" s="14" t="s">
        <v>556</v>
      </c>
      <c r="I5" s="14" t="s">
        <v>557</v>
      </c>
      <c r="J5" s="14" t="s">
        <v>558</v>
      </c>
      <c r="K5" s="14" t="s">
        <v>559</v>
      </c>
      <c r="L5" s="14" t="s">
        <v>141</v>
      </c>
      <c r="M5" s="14" t="s">
        <v>560</v>
      </c>
      <c r="N5" s="14" t="s">
        <v>561</v>
      </c>
      <c r="O5" s="14" t="s">
        <v>562</v>
      </c>
      <c r="P5" s="14" t="s">
        <v>563</v>
      </c>
      <c r="Q5" s="14" t="s">
        <v>564</v>
      </c>
      <c r="R5" s="14"/>
      <c r="S5" s="14" t="s">
        <v>141</v>
      </c>
      <c r="T5" s="14" t="s">
        <v>565</v>
      </c>
      <c r="U5" s="14" t="s">
        <v>566</v>
      </c>
      <c r="V5" s="14" t="s">
        <v>550</v>
      </c>
    </row>
    <row r="6" spans="8:8" ht="19.9" customHeight="1">
      <c r="A6" s="15"/>
      <c r="B6" s="15"/>
      <c r="C6" s="15"/>
      <c r="D6" s="15"/>
      <c r="E6" s="15" t="s">
        <v>141</v>
      </c>
      <c r="F6" s="19">
        <v>671.1956</v>
      </c>
      <c r="G6" s="19">
        <v>438.8036</v>
      </c>
      <c r="H6" s="19">
        <v>255.1764</v>
      </c>
      <c r="I6" s="19">
        <v>77.7672</v>
      </c>
      <c r="J6" s="19">
        <v>105.86</v>
      </c>
      <c r="K6" s="19"/>
      <c r="L6" s="19">
        <v>121.24</v>
      </c>
      <c r="M6" s="19">
        <v>80.52</v>
      </c>
      <c r="N6" s="19"/>
      <c r="O6" s="19">
        <v>33.29</v>
      </c>
      <c r="P6" s="19"/>
      <c r="Q6" s="19">
        <v>7.43</v>
      </c>
      <c r="R6" s="19">
        <v>49.94</v>
      </c>
      <c r="S6" s="19">
        <v>61.212</v>
      </c>
      <c r="T6" s="19"/>
      <c r="U6" s="19"/>
      <c r="V6" s="19">
        <v>61.212</v>
      </c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19">
        <v>671.1956</v>
      </c>
      <c r="G7" s="19">
        <v>438.8036</v>
      </c>
      <c r="H7" s="19">
        <v>255.1764</v>
      </c>
      <c r="I7" s="19">
        <v>77.7672</v>
      </c>
      <c r="J7" s="19">
        <v>105.86</v>
      </c>
      <c r="K7" s="19"/>
      <c r="L7" s="19">
        <v>121.24</v>
      </c>
      <c r="M7" s="19">
        <v>80.52</v>
      </c>
      <c r="N7" s="19"/>
      <c r="O7" s="19">
        <v>33.29</v>
      </c>
      <c r="P7" s="19"/>
      <c r="Q7" s="19">
        <v>7.43</v>
      </c>
      <c r="R7" s="19">
        <v>49.94</v>
      </c>
      <c r="S7" s="19">
        <v>61.212</v>
      </c>
      <c r="T7" s="19"/>
      <c r="U7" s="19"/>
      <c r="V7" s="19">
        <v>61.212</v>
      </c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19">
        <v>671.1956</v>
      </c>
      <c r="G8" s="19">
        <v>438.8036</v>
      </c>
      <c r="H8" s="19">
        <v>255.1764</v>
      </c>
      <c r="I8" s="19">
        <v>77.7672</v>
      </c>
      <c r="J8" s="19">
        <v>105.86</v>
      </c>
      <c r="K8" s="19"/>
      <c r="L8" s="19">
        <v>121.24</v>
      </c>
      <c r="M8" s="19">
        <v>80.52</v>
      </c>
      <c r="N8" s="19"/>
      <c r="O8" s="19">
        <v>33.29</v>
      </c>
      <c r="P8" s="19"/>
      <c r="Q8" s="19">
        <v>7.43</v>
      </c>
      <c r="R8" s="19">
        <v>49.94</v>
      </c>
      <c r="S8" s="19">
        <v>61.212</v>
      </c>
      <c r="T8" s="19"/>
      <c r="U8" s="19"/>
      <c r="V8" s="19">
        <v>61.212</v>
      </c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506.3156</v>
      </c>
      <c r="G9" s="18">
        <v>438.8036</v>
      </c>
      <c r="H9" s="18">
        <v>255.1764</v>
      </c>
      <c r="I9" s="18">
        <v>77.7672</v>
      </c>
      <c r="J9" s="18">
        <v>105.86</v>
      </c>
      <c r="K9" s="18"/>
      <c r="L9" s="16">
        <v>6.3</v>
      </c>
      <c r="M9" s="18"/>
      <c r="N9" s="18"/>
      <c r="O9" s="18"/>
      <c r="P9" s="18"/>
      <c r="Q9" s="18">
        <v>6.3</v>
      </c>
      <c r="R9" s="18"/>
      <c r="S9" s="16">
        <v>61.212</v>
      </c>
      <c r="T9" s="18"/>
      <c r="U9" s="18"/>
      <c r="V9" s="18">
        <v>61.212</v>
      </c>
    </row>
    <row r="10" spans="8:8" ht="19.9" customHeight="1">
      <c r="A10" s="37" t="s">
        <v>295</v>
      </c>
      <c r="B10" s="37" t="s">
        <v>298</v>
      </c>
      <c r="C10" s="37" t="s">
        <v>298</v>
      </c>
      <c r="D10" s="24" t="s">
        <v>520</v>
      </c>
      <c r="E10" s="17" t="s">
        <v>522</v>
      </c>
      <c r="F10" s="16">
        <v>80.52</v>
      </c>
      <c r="G10" s="18"/>
      <c r="H10" s="18"/>
      <c r="I10" s="18"/>
      <c r="J10" s="18"/>
      <c r="K10" s="18"/>
      <c r="L10" s="16">
        <v>80.52</v>
      </c>
      <c r="M10" s="18">
        <v>80.52</v>
      </c>
      <c r="N10" s="18"/>
      <c r="O10" s="18"/>
      <c r="P10" s="18"/>
      <c r="Q10" s="18"/>
      <c r="R10" s="18"/>
      <c r="S10" s="16"/>
      <c r="T10" s="18"/>
      <c r="U10" s="18"/>
      <c r="V10" s="18"/>
    </row>
    <row r="11" spans="8:8" ht="19.9" customHeight="1">
      <c r="A11" s="37" t="s">
        <v>314</v>
      </c>
      <c r="B11" s="37" t="s">
        <v>317</v>
      </c>
      <c r="C11" s="37" t="s">
        <v>287</v>
      </c>
      <c r="D11" s="24" t="s">
        <v>520</v>
      </c>
      <c r="E11" s="17" t="s">
        <v>523</v>
      </c>
      <c r="F11" s="16">
        <v>34.42</v>
      </c>
      <c r="G11" s="18"/>
      <c r="H11" s="18"/>
      <c r="I11" s="18"/>
      <c r="J11" s="18"/>
      <c r="K11" s="18"/>
      <c r="L11" s="16">
        <v>34.42</v>
      </c>
      <c r="M11" s="18"/>
      <c r="N11" s="18"/>
      <c r="O11" s="18">
        <v>33.29</v>
      </c>
      <c r="P11" s="18"/>
      <c r="Q11" s="18">
        <v>1.13</v>
      </c>
      <c r="R11" s="18"/>
      <c r="S11" s="16"/>
      <c r="T11" s="18"/>
      <c r="U11" s="18"/>
      <c r="V11" s="18"/>
    </row>
    <row r="12" spans="8:8" ht="19.9" customHeight="1">
      <c r="A12" s="37" t="s">
        <v>326</v>
      </c>
      <c r="B12" s="37" t="s">
        <v>309</v>
      </c>
      <c r="C12" s="37" t="s">
        <v>287</v>
      </c>
      <c r="D12" s="24" t="s">
        <v>520</v>
      </c>
      <c r="E12" s="17" t="s">
        <v>524</v>
      </c>
      <c r="F12" s="16">
        <v>49.94</v>
      </c>
      <c r="G12" s="18"/>
      <c r="H12" s="18"/>
      <c r="I12" s="18"/>
      <c r="J12" s="18"/>
      <c r="K12" s="18"/>
      <c r="L12" s="16"/>
      <c r="M12" s="18"/>
      <c r="N12" s="18"/>
      <c r="O12" s="18"/>
      <c r="P12" s="18"/>
      <c r="Q12" s="18"/>
      <c r="R12" s="18">
        <v>49.94</v>
      </c>
      <c r="S12" s="16"/>
      <c r="T12" s="18"/>
      <c r="U12" s="18"/>
      <c r="V12" s="18"/>
    </row>
  </sheetData>
  <mergeCells count="12">
    <mergeCell ref="U1:V1"/>
    <mergeCell ref="A2:V2"/>
    <mergeCell ref="U3:V3"/>
    <mergeCell ref="E4:E5"/>
    <mergeCell ref="A4:C4"/>
    <mergeCell ref="L4:Q4"/>
    <mergeCell ref="R4:R5"/>
    <mergeCell ref="D4:D5"/>
    <mergeCell ref="A3:T3"/>
    <mergeCell ref="S4:V4"/>
    <mergeCell ref="F4:F5"/>
    <mergeCell ref="G4:K4"/>
  </mergeCells>
  <printOptions horizontalCentered="1"/>
  <pageMargins left="0.0784722222222222" right="0.0784722222222222" top="0.0784722222222222" bottom="0.0784722222222222" header="0.0" footer="0.0"/>
  <pageSetup paperSize="9" scale="82" orientation="landscape"/>
</worksheet>
</file>

<file path=xl/worksheets/sheet15.xml><?xml version="1.0" encoding="utf-8"?>
<worksheet xmlns:r="http://schemas.openxmlformats.org/officeDocument/2006/relationships" xmlns="http://schemas.openxmlformats.org/spreadsheetml/2006/main">
  <dimension ref="A1:L9"/>
  <sheetViews>
    <sheetView workbookViewId="0">
      <selection activeCell="G6" sqref="G6"/>
    </sheetView>
  </sheetViews>
  <sheetFormatPr defaultRowHeight="14.4" defaultColWidth="10"/>
  <cols>
    <col min="1" max="1" customWidth="1" width="4.75" style="1"/>
    <col min="2" max="2" customWidth="1" width="5.8320312" style="1"/>
    <col min="3" max="3" customWidth="1" width="7.6015625" style="1"/>
    <col min="4" max="4" customWidth="1" width="12.480469" style="1"/>
    <col min="5" max="5" customWidth="1" width="29.851562" style="1"/>
    <col min="6" max="6" customWidth="1" width="16.414062" style="1"/>
    <col min="7" max="7" customWidth="1" width="13.433594" style="1"/>
    <col min="8" max="8" customWidth="1" width="11.128906" style="1"/>
    <col min="9" max="9" customWidth="1" width="12.0703125" style="1"/>
    <col min="10" max="10" customWidth="1" width="11.941406" style="1"/>
    <col min="11" max="11" customWidth="1" width="11.535156" style="1"/>
    <col min="12" max="13" customWidth="1" width="9.765625" style="1"/>
    <col min="14" max="16384" customWidth="0" width="10.0" style="1"/>
  </cols>
  <sheetData>
    <row r="1" spans="8:8" ht="14.3" customHeight="1">
      <c r="A1" s="6"/>
      <c r="K1" s="11" t="s">
        <v>567</v>
      </c>
    </row>
    <row r="2" spans="8:8" ht="40.7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8:8" ht="19.0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13" t="s">
        <v>37</v>
      </c>
      <c r="K3" s="13"/>
    </row>
    <row r="4" spans="8:8" ht="20.35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568</v>
      </c>
      <c r="G4" s="14" t="s">
        <v>569</v>
      </c>
      <c r="H4" s="14" t="s">
        <v>570</v>
      </c>
      <c r="I4" s="14" t="s">
        <v>571</v>
      </c>
      <c r="J4" s="14" t="s">
        <v>572</v>
      </c>
      <c r="K4" s="14" t="s">
        <v>573</v>
      </c>
    </row>
    <row r="5" spans="8:8" ht="20.35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/>
      <c r="H5" s="14"/>
      <c r="I5" s="14"/>
      <c r="J5" s="14"/>
      <c r="K5" s="14"/>
    </row>
    <row r="6" spans="8:8" ht="19.9" customHeight="1">
      <c r="A6" s="15"/>
      <c r="B6" s="15"/>
      <c r="C6" s="15"/>
      <c r="D6" s="15"/>
      <c r="E6" s="15" t="s">
        <v>141</v>
      </c>
      <c r="F6" s="19">
        <v>6.7107</v>
      </c>
      <c r="G6" s="19">
        <v>4.968</v>
      </c>
      <c r="H6" s="19"/>
      <c r="I6" s="19"/>
      <c r="J6" s="19">
        <v>1.7427</v>
      </c>
      <c r="K6" s="19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19">
        <v>6.7107</v>
      </c>
      <c r="G7" s="19">
        <v>4.968</v>
      </c>
      <c r="H7" s="19"/>
      <c r="I7" s="19"/>
      <c r="J7" s="19">
        <v>1.7427</v>
      </c>
      <c r="K7" s="19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19">
        <v>6.7107</v>
      </c>
      <c r="G8" s="19">
        <v>4.968</v>
      </c>
      <c r="H8" s="19"/>
      <c r="I8" s="19"/>
      <c r="J8" s="19">
        <v>1.7427</v>
      </c>
      <c r="K8" s="19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6.7107</v>
      </c>
      <c r="G9" s="18">
        <v>4.968</v>
      </c>
      <c r="H9" s="18"/>
      <c r="I9" s="18"/>
      <c r="J9" s="18">
        <v>1.7427</v>
      </c>
      <c r="K9" s="18"/>
    </row>
  </sheetData>
  <mergeCells count="12">
    <mergeCell ref="A2:K2"/>
    <mergeCell ref="A3:I3"/>
    <mergeCell ref="J3:K3"/>
    <mergeCell ref="A4:C4"/>
    <mergeCell ref="J4:J5"/>
    <mergeCell ref="K4:K5"/>
    <mergeCell ref="D4:D5"/>
    <mergeCell ref="I4:I5"/>
    <mergeCell ref="H4:H5"/>
    <mergeCell ref="G4:G5"/>
    <mergeCell ref="F4:F5"/>
    <mergeCell ref="E4:E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6.xml><?xml version="1.0" encoding="utf-8"?>
<worksheet xmlns:r="http://schemas.openxmlformats.org/officeDocument/2006/relationships" xmlns="http://schemas.openxmlformats.org/spreadsheetml/2006/main">
  <dimension ref="A1:S9"/>
  <sheetViews>
    <sheetView workbookViewId="0">
      <selection activeCell="G6" sqref="G6"/>
    </sheetView>
  </sheetViews>
  <sheetFormatPr defaultRowHeight="14.4" defaultColWidth="10"/>
  <cols>
    <col min="1" max="1" customWidth="1" width="4.75" style="1"/>
    <col min="2" max="2" customWidth="1" width="5.4257812" style="1"/>
    <col min="3" max="3" customWidth="1" width="5.96875" style="1"/>
    <col min="4" max="4" customWidth="1" width="9.765625" style="1"/>
    <col min="5" max="5" customWidth="1" width="20.082031" style="1"/>
    <col min="6" max="18" customWidth="1" width="7.6914062" style="1"/>
    <col min="19" max="20" customWidth="1" width="9.765625" style="1"/>
    <col min="21" max="16384" customWidth="0" width="10.0" style="1"/>
  </cols>
  <sheetData>
    <row r="1" spans="8:8" ht="14.3" customHeight="1">
      <c r="A1" s="6"/>
      <c r="Q1" s="11" t="s">
        <v>574</v>
      </c>
      <c r="R1" s="11"/>
    </row>
    <row r="2" spans="8:8" ht="35.4" customHeight="1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37</v>
      </c>
      <c r="R3" s="13"/>
    </row>
    <row r="4" spans="8:8" ht="21.1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568</v>
      </c>
      <c r="G4" s="14" t="s">
        <v>575</v>
      </c>
      <c r="H4" s="14" t="s">
        <v>576</v>
      </c>
      <c r="I4" s="14" t="s">
        <v>577</v>
      </c>
      <c r="J4" s="14" t="s">
        <v>578</v>
      </c>
      <c r="K4" s="14" t="s">
        <v>579</v>
      </c>
      <c r="L4" s="14" t="s">
        <v>580</v>
      </c>
      <c r="M4" s="14" t="s">
        <v>581</v>
      </c>
      <c r="N4" s="14" t="s">
        <v>570</v>
      </c>
      <c r="O4" s="14" t="s">
        <v>582</v>
      </c>
      <c r="P4" s="14" t="s">
        <v>583</v>
      </c>
      <c r="Q4" s="14" t="s">
        <v>571</v>
      </c>
      <c r="R4" s="14" t="s">
        <v>573</v>
      </c>
    </row>
    <row r="5" spans="8:8" ht="18.8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8:8" ht="19.9" customHeight="1">
      <c r="A6" s="15"/>
      <c r="B6" s="15"/>
      <c r="C6" s="15"/>
      <c r="D6" s="15"/>
      <c r="E6" s="15" t="s">
        <v>141</v>
      </c>
      <c r="F6" s="19">
        <v>6.7107</v>
      </c>
      <c r="G6" s="19"/>
      <c r="H6" s="19"/>
      <c r="I6" s="19">
        <v>1.7427</v>
      </c>
      <c r="J6" s="19"/>
      <c r="K6" s="19">
        <v>4.968</v>
      </c>
      <c r="L6" s="19"/>
      <c r="M6" s="19"/>
      <c r="N6" s="19"/>
      <c r="O6" s="19"/>
      <c r="P6" s="19"/>
      <c r="Q6" s="19"/>
      <c r="R6" s="19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19">
        <v>6.7107</v>
      </c>
      <c r="G7" s="19"/>
      <c r="H7" s="19"/>
      <c r="I7" s="19">
        <v>1.7427</v>
      </c>
      <c r="J7" s="19"/>
      <c r="K7" s="19">
        <v>4.968</v>
      </c>
      <c r="L7" s="19"/>
      <c r="M7" s="19"/>
      <c r="N7" s="19"/>
      <c r="O7" s="19"/>
      <c r="P7" s="19"/>
      <c r="Q7" s="19"/>
      <c r="R7" s="19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19">
        <v>6.7107</v>
      </c>
      <c r="G8" s="19"/>
      <c r="H8" s="19"/>
      <c r="I8" s="19">
        <v>1.7427</v>
      </c>
      <c r="J8" s="19"/>
      <c r="K8" s="19">
        <v>4.968</v>
      </c>
      <c r="L8" s="19"/>
      <c r="M8" s="19"/>
      <c r="N8" s="19"/>
      <c r="O8" s="19"/>
      <c r="P8" s="19"/>
      <c r="Q8" s="19"/>
      <c r="R8" s="19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6.7107</v>
      </c>
      <c r="G9" s="18"/>
      <c r="H9" s="18"/>
      <c r="I9" s="18">
        <v>1.7427</v>
      </c>
      <c r="J9" s="18"/>
      <c r="K9" s="18">
        <v>4.968</v>
      </c>
      <c r="L9" s="18"/>
      <c r="M9" s="18"/>
      <c r="N9" s="18"/>
      <c r="O9" s="18"/>
      <c r="P9" s="18"/>
      <c r="Q9" s="18"/>
      <c r="R9" s="18"/>
    </row>
  </sheetData>
  <mergeCells count="20">
    <mergeCell ref="Q1:R1"/>
    <mergeCell ref="A2:R2"/>
    <mergeCell ref="Q3:R3"/>
    <mergeCell ref="E4:E5"/>
    <mergeCell ref="A4:C4"/>
    <mergeCell ref="D4:D5"/>
    <mergeCell ref="M4:M5"/>
    <mergeCell ref="A3:P3"/>
    <mergeCell ref="F4:F5"/>
    <mergeCell ref="G4:G5"/>
    <mergeCell ref="O4:O5"/>
    <mergeCell ref="K4:K5"/>
    <mergeCell ref="I4:I5"/>
    <mergeCell ref="P4:P5"/>
    <mergeCell ref="H4:H5"/>
    <mergeCell ref="L4:L5"/>
    <mergeCell ref="J4:J5"/>
    <mergeCell ref="N4:N5"/>
    <mergeCell ref="Q4:Q5"/>
    <mergeCell ref="R4:R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7.xml><?xml version="1.0" encoding="utf-8"?>
<worksheet xmlns:r="http://schemas.openxmlformats.org/officeDocument/2006/relationships" xmlns="http://schemas.openxmlformats.org/spreadsheetml/2006/main">
  <dimension ref="A1:U9"/>
  <sheetViews>
    <sheetView workbookViewId="0">
      <selection activeCell="G6" sqref="G6"/>
    </sheetView>
  </sheetViews>
  <sheetFormatPr defaultRowHeight="14.4" defaultColWidth="10"/>
  <cols>
    <col min="1" max="1" customWidth="1" width="3.6640625" style="1"/>
    <col min="2" max="2" customWidth="1" width="4.609375" style="1"/>
    <col min="3" max="3" customWidth="1" width="5.2851562" style="1"/>
    <col min="4" max="4" customWidth="1" width="7.0546875" style="1"/>
    <col min="5" max="5" customWidth="1" width="15.878906" style="1"/>
    <col min="6" max="6" customWidth="1" width="9.628906" style="1"/>
    <col min="7" max="7" customWidth="1" width="8.4140625" style="1"/>
    <col min="8" max="17" customWidth="1" width="7.1757812" style="1"/>
    <col min="18" max="18" customWidth="1" width="8.542969" style="1"/>
    <col min="19" max="20" customWidth="1" width="7.1757812" style="1"/>
    <col min="21" max="22" customWidth="1" width="9.765625" style="1"/>
    <col min="23" max="16384" customWidth="0" width="10.0" style="1"/>
  </cols>
  <sheetData>
    <row r="1" spans="8:8" ht="14.3" customHeight="1">
      <c r="A1" s="6"/>
      <c r="S1" s="11" t="s">
        <v>584</v>
      </c>
      <c r="T1" s="11"/>
    </row>
    <row r="2" spans="8:8" ht="31.65" customHeight="1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37</v>
      </c>
      <c r="T3" s="13"/>
    </row>
    <row r="4" spans="8:8" ht="24.85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568</v>
      </c>
      <c r="G4" s="14" t="s">
        <v>508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511</v>
      </c>
      <c r="S4" s="14"/>
      <c r="T4" s="14"/>
    </row>
    <row r="5" spans="8:8" ht="31.65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 t="s">
        <v>141</v>
      </c>
      <c r="H5" s="14" t="s">
        <v>585</v>
      </c>
      <c r="I5" s="14" t="s">
        <v>586</v>
      </c>
      <c r="J5" s="14" t="s">
        <v>587</v>
      </c>
      <c r="K5" s="14" t="s">
        <v>588</v>
      </c>
      <c r="L5" s="14" t="s">
        <v>589</v>
      </c>
      <c r="M5" s="14" t="s">
        <v>590</v>
      </c>
      <c r="N5" s="14" t="s">
        <v>591</v>
      </c>
      <c r="O5" s="14" t="s">
        <v>592</v>
      </c>
      <c r="P5" s="14" t="s">
        <v>593</v>
      </c>
      <c r="Q5" s="14" t="s">
        <v>594</v>
      </c>
      <c r="R5" s="14" t="s">
        <v>141</v>
      </c>
      <c r="S5" s="14" t="s">
        <v>413</v>
      </c>
      <c r="T5" s="14" t="s">
        <v>551</v>
      </c>
    </row>
    <row r="6" spans="8:8" ht="19.9" customHeight="1">
      <c r="A6" s="15"/>
      <c r="B6" s="15"/>
      <c r="C6" s="15"/>
      <c r="D6" s="15"/>
      <c r="E6" s="15" t="s">
        <v>141</v>
      </c>
      <c r="F6" s="22">
        <v>300.0</v>
      </c>
      <c r="G6" s="22">
        <v>237.0</v>
      </c>
      <c r="H6" s="22">
        <v>95.0</v>
      </c>
      <c r="I6" s="22"/>
      <c r="J6" s="22"/>
      <c r="K6" s="22"/>
      <c r="L6" s="22"/>
      <c r="M6" s="22"/>
      <c r="N6" s="22"/>
      <c r="O6" s="22"/>
      <c r="P6" s="22"/>
      <c r="Q6" s="22">
        <v>142.0</v>
      </c>
      <c r="R6" s="22">
        <v>63.0</v>
      </c>
      <c r="S6" s="22">
        <v>63.0</v>
      </c>
      <c r="T6" s="22"/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22">
        <v>300.0</v>
      </c>
      <c r="G7" s="22">
        <v>237.0</v>
      </c>
      <c r="H7" s="22">
        <v>95.0</v>
      </c>
      <c r="I7" s="22"/>
      <c r="J7" s="22"/>
      <c r="K7" s="22"/>
      <c r="L7" s="22"/>
      <c r="M7" s="22"/>
      <c r="N7" s="22"/>
      <c r="O7" s="22"/>
      <c r="P7" s="22"/>
      <c r="Q7" s="22">
        <v>142.0</v>
      </c>
      <c r="R7" s="22">
        <v>63.0</v>
      </c>
      <c r="S7" s="22">
        <v>63.0</v>
      </c>
      <c r="T7" s="22"/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22">
        <v>300.0</v>
      </c>
      <c r="G8" s="22">
        <v>237.0</v>
      </c>
      <c r="H8" s="22">
        <v>95.0</v>
      </c>
      <c r="I8" s="22"/>
      <c r="J8" s="22"/>
      <c r="K8" s="22"/>
      <c r="L8" s="22"/>
      <c r="M8" s="22"/>
      <c r="N8" s="22"/>
      <c r="O8" s="22"/>
      <c r="P8" s="22"/>
      <c r="Q8" s="22">
        <v>142.0</v>
      </c>
      <c r="R8" s="22">
        <v>63.0</v>
      </c>
      <c r="S8" s="22">
        <v>63.0</v>
      </c>
      <c r="T8" s="22"/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6">
        <v>300.0</v>
      </c>
      <c r="G9" s="18">
        <v>237.0</v>
      </c>
      <c r="H9" s="18">
        <v>95.0</v>
      </c>
      <c r="I9" s="18"/>
      <c r="J9" s="18"/>
      <c r="K9" s="18"/>
      <c r="L9" s="18"/>
      <c r="M9" s="18"/>
      <c r="N9" s="18"/>
      <c r="O9" s="18"/>
      <c r="P9" s="18"/>
      <c r="Q9" s="18">
        <v>142.0</v>
      </c>
      <c r="R9" s="18">
        <v>63.0</v>
      </c>
      <c r="S9" s="18">
        <v>63.0</v>
      </c>
      <c r="T9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8.xml><?xml version="1.0" encoding="utf-8"?>
<worksheet xmlns:r="http://schemas.openxmlformats.org/officeDocument/2006/relationships" xmlns="http://schemas.openxmlformats.org/spreadsheetml/2006/main">
  <dimension ref="A1:AH9"/>
  <sheetViews>
    <sheetView workbookViewId="0">
      <selection activeCell="G6" sqref="G6"/>
    </sheetView>
  </sheetViews>
  <sheetFormatPr defaultRowHeight="14.4" defaultColWidth="10"/>
  <cols>
    <col min="1" max="1" customWidth="1" width="5.2851562" style="1"/>
    <col min="2" max="2" customWidth="1" width="5.5625" style="1"/>
    <col min="3" max="3" customWidth="1" width="5.8320312" style="1"/>
    <col min="4" max="4" customWidth="1" width="10.175781" style="1"/>
    <col min="5" max="5" customWidth="1" width="18.183594" style="1"/>
    <col min="6" max="6" customWidth="1" width="10.71875" style="1"/>
    <col min="7" max="33" customWidth="1" width="7.1757812" style="1"/>
    <col min="34" max="35" customWidth="1" width="9.765625" style="1"/>
    <col min="36" max="16384" customWidth="0" width="10.0" style="1"/>
  </cols>
  <sheetData>
    <row r="1" spans="8:8" ht="12.05" customHeight="1">
      <c r="A1" s="6"/>
      <c r="F1" s="6"/>
      <c r="AF1" s="11" t="s">
        <v>595</v>
      </c>
      <c r="AG1" s="11"/>
    </row>
    <row r="2" spans="8:8" ht="38.4" customHeight="1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 t="s">
        <v>37</v>
      </c>
      <c r="AG3" s="13"/>
    </row>
    <row r="4" spans="8:8" ht="21.85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596</v>
      </c>
      <c r="G4" s="14" t="s">
        <v>597</v>
      </c>
      <c r="H4" s="14" t="s">
        <v>598</v>
      </c>
      <c r="I4" s="14" t="s">
        <v>599</v>
      </c>
      <c r="J4" s="14" t="s">
        <v>600</v>
      </c>
      <c r="K4" s="14" t="s">
        <v>601</v>
      </c>
      <c r="L4" s="14" t="s">
        <v>602</v>
      </c>
      <c r="M4" s="14" t="s">
        <v>603</v>
      </c>
      <c r="N4" s="14" t="s">
        <v>604</v>
      </c>
      <c r="O4" s="14" t="s">
        <v>605</v>
      </c>
      <c r="P4" s="14" t="s">
        <v>606</v>
      </c>
      <c r="Q4" s="14" t="s">
        <v>591</v>
      </c>
      <c r="R4" s="14" t="s">
        <v>593</v>
      </c>
      <c r="S4" s="14" t="s">
        <v>607</v>
      </c>
      <c r="T4" s="14" t="s">
        <v>586</v>
      </c>
      <c r="U4" s="14" t="s">
        <v>587</v>
      </c>
      <c r="V4" s="14" t="s">
        <v>590</v>
      </c>
      <c r="W4" s="14" t="s">
        <v>608</v>
      </c>
      <c r="X4" s="14" t="s">
        <v>609</v>
      </c>
      <c r="Y4" s="14" t="s">
        <v>610</v>
      </c>
      <c r="Z4" s="14" t="s">
        <v>611</v>
      </c>
      <c r="AA4" s="14" t="s">
        <v>589</v>
      </c>
      <c r="AB4" s="14" t="s">
        <v>612</v>
      </c>
      <c r="AC4" s="14" t="s">
        <v>613</v>
      </c>
      <c r="AD4" s="14" t="s">
        <v>592</v>
      </c>
      <c r="AE4" s="14" t="s">
        <v>614</v>
      </c>
      <c r="AF4" s="14" t="s">
        <v>615</v>
      </c>
      <c r="AG4" s="14" t="s">
        <v>594</v>
      </c>
    </row>
    <row r="5" spans="8:8" ht="18.8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8:8" ht="19.9" customHeight="1">
      <c r="A6" s="21"/>
      <c r="B6" s="32"/>
      <c r="C6" s="32"/>
      <c r="D6" s="17"/>
      <c r="E6" s="17" t="s">
        <v>141</v>
      </c>
      <c r="F6" s="22">
        <v>300.0</v>
      </c>
      <c r="G6" s="22">
        <v>30.0</v>
      </c>
      <c r="H6" s="22">
        <v>10.0</v>
      </c>
      <c r="I6" s="22"/>
      <c r="J6" s="22"/>
      <c r="K6" s="22">
        <v>5.0</v>
      </c>
      <c r="L6" s="22">
        <v>20.0</v>
      </c>
      <c r="M6" s="22"/>
      <c r="N6" s="22"/>
      <c r="O6" s="22"/>
      <c r="P6" s="22">
        <v>14.0</v>
      </c>
      <c r="Q6" s="22"/>
      <c r="R6" s="22">
        <v>10.0</v>
      </c>
      <c r="S6" s="22"/>
      <c r="T6" s="22">
        <v>10.0</v>
      </c>
      <c r="U6" s="22">
        <v>4.0</v>
      </c>
      <c r="V6" s="22">
        <v>15.0</v>
      </c>
      <c r="W6" s="22"/>
      <c r="X6" s="22"/>
      <c r="Y6" s="22"/>
      <c r="Z6" s="22">
        <v>5.0</v>
      </c>
      <c r="AA6" s="22"/>
      <c r="AB6" s="22">
        <v>5.0</v>
      </c>
      <c r="AC6" s="22">
        <v>5.0</v>
      </c>
      <c r="AD6" s="22"/>
      <c r="AE6" s="22">
        <v>25.0</v>
      </c>
      <c r="AF6" s="22"/>
      <c r="AG6" s="22">
        <v>142.0</v>
      </c>
    </row>
    <row r="7" spans="8:8" ht="19.9" customHeight="1">
      <c r="A7" s="15"/>
      <c r="B7" s="15"/>
      <c r="C7" s="15"/>
      <c r="D7" s="23" t="s">
        <v>159</v>
      </c>
      <c r="E7" s="23" t="s">
        <v>160</v>
      </c>
      <c r="F7" s="22">
        <v>300.0</v>
      </c>
      <c r="G7" s="22">
        <v>30.0</v>
      </c>
      <c r="H7" s="22">
        <v>10.0</v>
      </c>
      <c r="I7" s="22"/>
      <c r="J7" s="22"/>
      <c r="K7" s="22">
        <v>5.0</v>
      </c>
      <c r="L7" s="22">
        <v>20.0</v>
      </c>
      <c r="M7" s="22"/>
      <c r="N7" s="22"/>
      <c r="O7" s="22"/>
      <c r="P7" s="22">
        <v>14.0</v>
      </c>
      <c r="Q7" s="22"/>
      <c r="R7" s="22">
        <v>10.0</v>
      </c>
      <c r="S7" s="22"/>
      <c r="T7" s="22">
        <v>10.0</v>
      </c>
      <c r="U7" s="22">
        <v>4.0</v>
      </c>
      <c r="V7" s="22">
        <v>15.0</v>
      </c>
      <c r="W7" s="22"/>
      <c r="X7" s="22"/>
      <c r="Y7" s="22"/>
      <c r="Z7" s="22">
        <v>5.0</v>
      </c>
      <c r="AA7" s="22"/>
      <c r="AB7" s="22">
        <v>5.0</v>
      </c>
      <c r="AC7" s="22">
        <v>5.0</v>
      </c>
      <c r="AD7" s="22"/>
      <c r="AE7" s="22">
        <v>25.0</v>
      </c>
      <c r="AF7" s="22"/>
      <c r="AG7" s="22">
        <v>142.0</v>
      </c>
    </row>
    <row r="8" spans="8:8" ht="19.9" customHeight="1">
      <c r="A8" s="15"/>
      <c r="B8" s="15"/>
      <c r="C8" s="15"/>
      <c r="D8" s="23" t="s">
        <v>161</v>
      </c>
      <c r="E8" s="23" t="s">
        <v>162</v>
      </c>
      <c r="F8" s="22">
        <v>300.0</v>
      </c>
      <c r="G8" s="22">
        <v>30.0</v>
      </c>
      <c r="H8" s="22">
        <v>10.0</v>
      </c>
      <c r="I8" s="22"/>
      <c r="J8" s="22"/>
      <c r="K8" s="22">
        <v>5.0</v>
      </c>
      <c r="L8" s="22">
        <v>20.0</v>
      </c>
      <c r="M8" s="22"/>
      <c r="N8" s="22"/>
      <c r="O8" s="22"/>
      <c r="P8" s="22">
        <v>14.0</v>
      </c>
      <c r="Q8" s="22"/>
      <c r="R8" s="22">
        <v>10.0</v>
      </c>
      <c r="S8" s="22"/>
      <c r="T8" s="22">
        <v>10.0</v>
      </c>
      <c r="U8" s="22">
        <v>4.0</v>
      </c>
      <c r="V8" s="22">
        <v>15.0</v>
      </c>
      <c r="W8" s="22"/>
      <c r="X8" s="22"/>
      <c r="Y8" s="22"/>
      <c r="Z8" s="22">
        <v>5.0</v>
      </c>
      <c r="AA8" s="22"/>
      <c r="AB8" s="22">
        <v>5.0</v>
      </c>
      <c r="AC8" s="22">
        <v>5.0</v>
      </c>
      <c r="AD8" s="22"/>
      <c r="AE8" s="22">
        <v>25.0</v>
      </c>
      <c r="AF8" s="22"/>
      <c r="AG8" s="22">
        <v>142.0</v>
      </c>
    </row>
    <row r="9" spans="8:8" ht="19.9" customHeight="1">
      <c r="A9" s="37" t="s">
        <v>281</v>
      </c>
      <c r="B9" s="37" t="s">
        <v>284</v>
      </c>
      <c r="C9" s="37" t="s">
        <v>287</v>
      </c>
      <c r="D9" s="24" t="s">
        <v>520</v>
      </c>
      <c r="E9" s="17" t="s">
        <v>521</v>
      </c>
      <c r="F9" s="18">
        <v>300.0</v>
      </c>
      <c r="G9" s="18">
        <v>30.0</v>
      </c>
      <c r="H9" s="18">
        <v>10.0</v>
      </c>
      <c r="I9" s="18"/>
      <c r="J9" s="18"/>
      <c r="K9" s="18">
        <v>5.0</v>
      </c>
      <c r="L9" s="18">
        <v>20.0</v>
      </c>
      <c r="M9" s="18"/>
      <c r="N9" s="18"/>
      <c r="O9" s="18"/>
      <c r="P9" s="18">
        <v>14.0</v>
      </c>
      <c r="Q9" s="18"/>
      <c r="R9" s="18">
        <v>10.0</v>
      </c>
      <c r="S9" s="18"/>
      <c r="T9" s="18">
        <v>10.0</v>
      </c>
      <c r="U9" s="18">
        <v>4.0</v>
      </c>
      <c r="V9" s="18">
        <v>15.0</v>
      </c>
      <c r="W9" s="18"/>
      <c r="X9" s="18"/>
      <c r="Y9" s="18"/>
      <c r="Z9" s="18">
        <v>5.0</v>
      </c>
      <c r="AA9" s="18"/>
      <c r="AB9" s="18">
        <v>5.0</v>
      </c>
      <c r="AC9" s="18">
        <v>5.0</v>
      </c>
      <c r="AD9" s="18"/>
      <c r="AE9" s="18">
        <v>25.0</v>
      </c>
      <c r="AF9" s="18"/>
      <c r="AG9" s="18">
        <v>142.0</v>
      </c>
    </row>
  </sheetData>
  <mergeCells count="35">
    <mergeCell ref="AF1:AG1"/>
    <mergeCell ref="A2:AG2"/>
    <mergeCell ref="D4:D5"/>
    <mergeCell ref="M4:M5"/>
    <mergeCell ref="G4:G5"/>
    <mergeCell ref="O4:O5"/>
    <mergeCell ref="K4:K5"/>
    <mergeCell ref="I4:I5"/>
    <mergeCell ref="P4:P5"/>
    <mergeCell ref="AA4:AA5"/>
    <mergeCell ref="T4:T5"/>
    <mergeCell ref="V4:V5"/>
    <mergeCell ref="AG4:AG5"/>
    <mergeCell ref="AF3:AG3"/>
    <mergeCell ref="E4:E5"/>
    <mergeCell ref="A4:C4"/>
    <mergeCell ref="Q4:Q5"/>
    <mergeCell ref="AE4:AE5"/>
    <mergeCell ref="AC4:AC5"/>
    <mergeCell ref="X4:X5"/>
    <mergeCell ref="A3:AE3"/>
    <mergeCell ref="F4:F5"/>
    <mergeCell ref="H4:H5"/>
    <mergeCell ref="S4:S5"/>
    <mergeCell ref="J4:J5"/>
    <mergeCell ref="U4:U5"/>
    <mergeCell ref="L4:L5"/>
    <mergeCell ref="W4:W5"/>
    <mergeCell ref="N4:N5"/>
    <mergeCell ref="Y4:Y5"/>
    <mergeCell ref="AF4:AF5"/>
    <mergeCell ref="R4:R5"/>
    <mergeCell ref="AD4:AD5"/>
    <mergeCell ref="Z4:Z5"/>
    <mergeCell ref="AB4:AB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9.xml><?xml version="1.0" encoding="utf-8"?>
<worksheet xmlns:r="http://schemas.openxmlformats.org/officeDocument/2006/relationships" xmlns="http://schemas.openxmlformats.org/spreadsheetml/2006/main">
  <dimension ref="A1:U10"/>
  <sheetViews>
    <sheetView workbookViewId="0">
      <selection activeCell="G6" sqref="G6"/>
    </sheetView>
  </sheetViews>
  <sheetFormatPr defaultRowHeight="14.4" defaultColWidth="10"/>
  <cols>
    <col min="1" max="1" customWidth="1" width="4.46875" style="1"/>
    <col min="2" max="2" customWidth="1" width="4.75" style="1"/>
    <col min="3" max="3" customWidth="1" width="5.015625" style="1"/>
    <col min="4" max="4" customWidth="1" width="6.6445312" style="1"/>
    <col min="5" max="5" customWidth="1" width="16.414062" style="1"/>
    <col min="6" max="6" customWidth="1" width="11.8046875" style="1"/>
    <col min="7" max="20" customWidth="1" width="7.1757812" style="1"/>
    <col min="21" max="22" customWidth="1" width="9.765625" style="1"/>
    <col min="23" max="16384" customWidth="0" width="10.0" style="1"/>
  </cols>
  <sheetData>
    <row r="1" spans="8:8" ht="14.3" customHeight="1">
      <c r="A1" s="6"/>
      <c r="S1" s="11" t="s">
        <v>616</v>
      </c>
      <c r="T1" s="11"/>
    </row>
    <row r="2" spans="8:8" ht="41.45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37</v>
      </c>
      <c r="T3" s="13"/>
    </row>
    <row r="4" spans="8:8" ht="24.1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506</v>
      </c>
      <c r="G4" s="14" t="s">
        <v>507</v>
      </c>
      <c r="H4" s="14" t="s">
        <v>508</v>
      </c>
      <c r="I4" s="14" t="s">
        <v>509</v>
      </c>
      <c r="J4" s="14" t="s">
        <v>510</v>
      </c>
      <c r="K4" s="14" t="s">
        <v>511</v>
      </c>
      <c r="L4" s="14" t="s">
        <v>512</v>
      </c>
      <c r="M4" s="14" t="s">
        <v>513</v>
      </c>
      <c r="N4" s="14" t="s">
        <v>514</v>
      </c>
      <c r="O4" s="14" t="s">
        <v>280</v>
      </c>
      <c r="P4" s="14" t="s">
        <v>515</v>
      </c>
      <c r="Q4" s="14" t="s">
        <v>516</v>
      </c>
      <c r="R4" s="14" t="s">
        <v>517</v>
      </c>
      <c r="S4" s="14" t="s">
        <v>518</v>
      </c>
      <c r="T4" s="14" t="s">
        <v>519</v>
      </c>
    </row>
    <row r="5" spans="8:8" ht="17.3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8:8" ht="19.9" customHeight="1">
      <c r="A6" s="15"/>
      <c r="B6" s="15"/>
      <c r="C6" s="15"/>
      <c r="D6" s="15"/>
      <c r="E6" s="15" t="s">
        <v>141</v>
      </c>
      <c r="F6" s="19">
        <v>0.0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8:8" ht="19.9" customHeight="1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8:8" ht="19.9" customHeight="1">
      <c r="A8" s="15"/>
      <c r="B8" s="15"/>
      <c r="C8" s="15"/>
      <c r="D8" s="23"/>
      <c r="E8" s="2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8:8" ht="19.9" customHeight="1">
      <c r="A9" s="37"/>
      <c r="B9" s="37"/>
      <c r="C9" s="37"/>
      <c r="D9" s="24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8:8">
      <c r="A10" s="1" t="s">
        <v>502</v>
      </c>
    </row>
  </sheetData>
  <mergeCells count="22">
    <mergeCell ref="S1:T1"/>
    <mergeCell ref="H4:H5"/>
    <mergeCell ref="A2:Q2"/>
    <mergeCell ref="A3:R3"/>
    <mergeCell ref="A4:C4"/>
    <mergeCell ref="D4:D5"/>
    <mergeCell ref="E4:E5"/>
    <mergeCell ref="F4:F5"/>
    <mergeCell ref="G4:G5"/>
    <mergeCell ref="P4:P5"/>
    <mergeCell ref="S3:T3"/>
    <mergeCell ref="I4:I5"/>
    <mergeCell ref="J4:J5"/>
    <mergeCell ref="R4:R5"/>
    <mergeCell ref="N4:N5"/>
    <mergeCell ref="M4:M5"/>
    <mergeCell ref="S4:S5"/>
    <mergeCell ref="K4:K5"/>
    <mergeCell ref="O4:O5"/>
    <mergeCell ref="L4:L5"/>
    <mergeCell ref="Q4:Q5"/>
    <mergeCell ref="T4:T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F31"/>
  <sheetViews>
    <sheetView workbookViewId="0">
      <selection activeCell="G6" sqref="G6"/>
    </sheetView>
  </sheetViews>
  <sheetFormatPr defaultRowHeight="14.4" defaultColWidth="10"/>
  <cols>
    <col min="1" max="1" customWidth="1" width="6.3789062" style="1"/>
    <col min="2" max="2" customWidth="1" width="9.90625" style="1"/>
    <col min="3" max="3" customWidth="1" width="52.378906" style="1"/>
    <col min="4" max="4" customWidth="1" width="9.765625" style="1"/>
    <col min="5" max="16384" customWidth="0" width="10.0" style="1"/>
  </cols>
  <sheetData>
    <row r="1" spans="8:8" ht="28.6" customHeight="1">
      <c r="A1" s="6"/>
      <c r="B1" s="7" t="s">
        <v>5</v>
      </c>
      <c r="C1" s="7"/>
    </row>
    <row r="2" spans="8:8" ht="21.85" customHeight="1">
      <c r="B2" s="7"/>
      <c r="C2" s="7"/>
    </row>
    <row r="3" spans="8:8" ht="27.1" customHeight="1">
      <c r="B3" s="8" t="s">
        <v>6</v>
      </c>
      <c r="C3" s="8"/>
    </row>
    <row r="4" spans="8:8" ht="28.45" customHeight="1">
      <c r="B4" s="9">
        <v>1.0</v>
      </c>
      <c r="C4" s="10" t="s">
        <v>7</v>
      </c>
    </row>
    <row r="5" spans="8:8" ht="28.45" customHeight="1">
      <c r="B5" s="9">
        <v>2.0</v>
      </c>
      <c r="C5" s="10" t="s">
        <v>8</v>
      </c>
      <c r="E5" s="1" t="s">
        <v>4</v>
      </c>
    </row>
    <row r="6" spans="8:8" ht="28.45" customHeight="1">
      <c r="B6" s="9">
        <v>3.0</v>
      </c>
      <c r="C6" s="10" t="s">
        <v>9</v>
      </c>
    </row>
    <row r="7" spans="8:8" ht="28.45" customHeight="1">
      <c r="B7" s="9">
        <v>4.0</v>
      </c>
      <c r="C7" s="10" t="s">
        <v>10</v>
      </c>
    </row>
    <row r="8" spans="8:8" ht="28.45" customHeight="1">
      <c r="B8" s="9">
        <v>5.0</v>
      </c>
      <c r="C8" s="10" t="s">
        <v>11</v>
      </c>
    </row>
    <row r="9" spans="8:8" ht="28.45" customHeight="1">
      <c r="B9" s="9">
        <v>6.0</v>
      </c>
      <c r="C9" s="10" t="s">
        <v>12</v>
      </c>
    </row>
    <row r="10" spans="8:8" ht="28.45" customHeight="1">
      <c r="B10" s="9">
        <v>7.0</v>
      </c>
      <c r="C10" s="10" t="s">
        <v>13</v>
      </c>
    </row>
    <row r="11" spans="8:8" ht="28.45" customHeight="1">
      <c r="B11" s="9">
        <v>8.0</v>
      </c>
      <c r="C11" s="10" t="s">
        <v>14</v>
      </c>
    </row>
    <row r="12" spans="8:8" ht="28.45" customHeight="1">
      <c r="B12" s="9">
        <v>9.0</v>
      </c>
      <c r="C12" s="10" t="s">
        <v>15</v>
      </c>
    </row>
    <row r="13" spans="8:8" ht="28.45" customHeight="1">
      <c r="B13" s="9">
        <v>10.0</v>
      </c>
      <c r="C13" s="10" t="s">
        <v>16</v>
      </c>
    </row>
    <row r="14" spans="8:8" ht="28.45" customHeight="1">
      <c r="B14" s="9">
        <v>11.0</v>
      </c>
      <c r="C14" s="10" t="s">
        <v>17</v>
      </c>
    </row>
    <row r="15" spans="8:8" ht="28.45" customHeight="1">
      <c r="B15" s="9">
        <v>12.0</v>
      </c>
      <c r="C15" s="10" t="s">
        <v>18</v>
      </c>
    </row>
    <row r="16" spans="8:8" ht="28.45" customHeight="1">
      <c r="B16" s="9">
        <v>13.0</v>
      </c>
      <c r="C16" s="10" t="s">
        <v>19</v>
      </c>
    </row>
    <row r="17" spans="8:8" ht="28.45" customHeight="1">
      <c r="B17" s="9">
        <v>14.0</v>
      </c>
      <c r="C17" s="10" t="s">
        <v>20</v>
      </c>
    </row>
    <row r="18" spans="8:8" ht="28.45" customHeight="1">
      <c r="B18" s="9">
        <v>15.0</v>
      </c>
      <c r="C18" s="10" t="s">
        <v>21</v>
      </c>
    </row>
    <row r="19" spans="8:8" ht="28.45" customHeight="1">
      <c r="B19" s="9">
        <v>16.0</v>
      </c>
      <c r="C19" s="10" t="s">
        <v>22</v>
      </c>
    </row>
    <row r="20" spans="8:8" ht="28.45" customHeight="1">
      <c r="B20" s="9">
        <v>17.0</v>
      </c>
      <c r="C20" s="10" t="s">
        <v>23</v>
      </c>
    </row>
    <row r="21" spans="8:8" ht="28.45" customHeight="1">
      <c r="B21" s="9">
        <v>18.0</v>
      </c>
      <c r="C21" s="10" t="s">
        <v>24</v>
      </c>
    </row>
    <row r="22" spans="8:8" ht="28.45" customHeight="1">
      <c r="B22" s="9">
        <v>19.0</v>
      </c>
      <c r="C22" s="10" t="s">
        <v>25</v>
      </c>
    </row>
    <row r="23" spans="8:8" ht="28.45" customHeight="1">
      <c r="B23" s="9">
        <v>20.0</v>
      </c>
      <c r="C23" s="10" t="s">
        <v>26</v>
      </c>
    </row>
    <row r="24" spans="8:8" ht="28.45" customHeight="1">
      <c r="B24" s="9">
        <v>21.0</v>
      </c>
      <c r="C24" s="10" t="s">
        <v>27</v>
      </c>
    </row>
    <row r="25" spans="8:8" ht="28.45" customHeight="1">
      <c r="B25" s="9">
        <v>22.0</v>
      </c>
      <c r="C25" s="10" t="s">
        <v>28</v>
      </c>
    </row>
    <row r="26" spans="8:8" ht="28.45" customHeight="1">
      <c r="B26" s="9">
        <v>23.0</v>
      </c>
      <c r="C26" s="10" t="s">
        <v>29</v>
      </c>
    </row>
    <row r="27" spans="8:8" ht="28.45" customHeight="1">
      <c r="B27" s="9">
        <v>24.0</v>
      </c>
      <c r="C27" s="10" t="s">
        <v>30</v>
      </c>
    </row>
    <row r="28" spans="8:8" ht="28.45" customHeight="1">
      <c r="B28" s="9">
        <v>25.0</v>
      </c>
      <c r="C28" s="10" t="s">
        <v>31</v>
      </c>
    </row>
    <row r="29" spans="8:8" ht="28.45" customHeight="1">
      <c r="B29" s="9">
        <v>26.0</v>
      </c>
      <c r="C29" s="10" t="s">
        <v>32</v>
      </c>
    </row>
    <row r="30" spans="8:8" ht="28.45" customHeight="1">
      <c r="B30" s="9">
        <v>27.0</v>
      </c>
      <c r="C30" s="10" t="s">
        <v>33</v>
      </c>
    </row>
    <row r="31" spans="8:8" ht="28.45" customHeight="1">
      <c r="B31" s="9">
        <v>28.0</v>
      </c>
      <c r="C31" s="10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.0" footer="0.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U10"/>
  <sheetViews>
    <sheetView workbookViewId="0">
      <selection activeCell="G6" sqref="G6"/>
    </sheetView>
  </sheetViews>
  <sheetFormatPr defaultRowHeight="14.4" defaultColWidth="10"/>
  <cols>
    <col min="1" max="1" customWidth="1" width="3.7929688" style="1"/>
    <col min="2" max="3" customWidth="1" width="3.9335938" style="1"/>
    <col min="4" max="4" customWidth="1" width="6.7851562" style="1"/>
    <col min="5" max="5" customWidth="1" width="15.878906" style="1"/>
    <col min="6" max="6" customWidth="1" width="9.21875" style="1"/>
    <col min="7" max="20" customWidth="1" width="7.1757812" style="1"/>
    <col min="21" max="22" customWidth="1" width="9.765625" style="1"/>
    <col min="23" max="16384" customWidth="0" width="10.0" style="1"/>
  </cols>
  <sheetData>
    <row r="1" spans="8:8" ht="14.3" customHeight="1">
      <c r="A1" s="6"/>
      <c r="S1" s="11" t="s">
        <v>617</v>
      </c>
      <c r="T1" s="11"/>
    </row>
    <row r="2" spans="8:8" ht="41.45" customHeight="1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18.8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37</v>
      </c>
      <c r="T3" s="13"/>
    </row>
    <row r="4" spans="8:8" ht="25.6" customHeight="1">
      <c r="A4" s="14" t="s">
        <v>272</v>
      </c>
      <c r="B4" s="14"/>
      <c r="C4" s="14"/>
      <c r="D4" s="14" t="s">
        <v>504</v>
      </c>
      <c r="E4" s="14" t="s">
        <v>505</v>
      </c>
      <c r="F4" s="14" t="s">
        <v>538</v>
      </c>
      <c r="G4" s="14" t="s">
        <v>167</v>
      </c>
      <c r="H4" s="14"/>
      <c r="I4" s="14"/>
      <c r="J4" s="14"/>
      <c r="K4" s="14" t="s">
        <v>273</v>
      </c>
      <c r="L4" s="14"/>
      <c r="M4" s="14"/>
      <c r="N4" s="14"/>
      <c r="O4" s="14"/>
      <c r="P4" s="14"/>
      <c r="Q4" s="14"/>
      <c r="R4" s="14"/>
      <c r="S4" s="14"/>
      <c r="T4" s="14"/>
    </row>
    <row r="5" spans="8:8" ht="43.7" customHeight="1">
      <c r="A5" s="14" t="s">
        <v>276</v>
      </c>
      <c r="B5" s="14" t="s">
        <v>277</v>
      </c>
      <c r="C5" s="14" t="s">
        <v>278</v>
      </c>
      <c r="D5" s="14"/>
      <c r="E5" s="14"/>
      <c r="F5" s="14"/>
      <c r="G5" s="14" t="s">
        <v>141</v>
      </c>
      <c r="H5" s="14" t="s">
        <v>279</v>
      </c>
      <c r="I5" s="14" t="s">
        <v>539</v>
      </c>
      <c r="J5" s="14" t="s">
        <v>280</v>
      </c>
      <c r="K5" s="14" t="s">
        <v>141</v>
      </c>
      <c r="L5" s="14" t="s">
        <v>541</v>
      </c>
      <c r="M5" s="14" t="s">
        <v>542</v>
      </c>
      <c r="N5" s="14" t="s">
        <v>516</v>
      </c>
      <c r="O5" s="14" t="s">
        <v>543</v>
      </c>
      <c r="P5" s="14" t="s">
        <v>544</v>
      </c>
      <c r="Q5" s="14" t="s">
        <v>545</v>
      </c>
      <c r="R5" s="14" t="s">
        <v>513</v>
      </c>
      <c r="S5" s="14" t="s">
        <v>515</v>
      </c>
      <c r="T5" s="14" t="s">
        <v>519</v>
      </c>
    </row>
    <row r="6" spans="8:8" ht="19.9" customHeight="1">
      <c r="A6" s="15"/>
      <c r="B6" s="15"/>
      <c r="C6" s="15"/>
      <c r="D6" s="15"/>
      <c r="E6" s="15" t="s">
        <v>141</v>
      </c>
      <c r="F6" s="19">
        <v>0.0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8:8" ht="19.9" customHeight="1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8:8" ht="19.9" customHeight="1">
      <c r="A8" s="15"/>
      <c r="B8" s="15"/>
      <c r="C8" s="15"/>
      <c r="D8" s="23"/>
      <c r="E8" s="2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8:8" ht="19.9" customHeight="1">
      <c r="A9" s="37"/>
      <c r="B9" s="37"/>
      <c r="C9" s="37"/>
      <c r="D9" s="24"/>
      <c r="E9" s="17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8:8">
      <c r="A10" s="1" t="s">
        <v>502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1.xml><?xml version="1.0" encoding="utf-8"?>
<worksheet xmlns:r="http://schemas.openxmlformats.org/officeDocument/2006/relationships" xmlns="http://schemas.openxmlformats.org/spreadsheetml/2006/main">
  <dimension ref="A1:I13"/>
  <sheetViews>
    <sheetView workbookViewId="0">
      <selection activeCell="G5" sqref="G5:G6"/>
    </sheetView>
  </sheetViews>
  <sheetFormatPr defaultRowHeight="14.4" defaultColWidth="10"/>
  <cols>
    <col min="1" max="1" customWidth="1" width="11.128906" style="1"/>
    <col min="2" max="2" customWidth="1" width="25.378906" style="1"/>
    <col min="3" max="3" customWidth="1" width="15.332031" style="1"/>
    <col min="4" max="4" customWidth="1" width="12.75" style="1"/>
    <col min="5" max="5" customWidth="1" width="16.414062" style="1"/>
    <col min="6" max="6" customWidth="1" width="14.109375" style="1"/>
    <col min="7" max="7" customWidth="1" width="15.332031" style="1"/>
    <col min="8" max="8" customWidth="1" width="17.636719" style="1"/>
    <col min="9" max="9" customWidth="1" width="9.765625" style="1"/>
    <col min="10" max="16384" customWidth="0" width="10.0" style="1"/>
  </cols>
  <sheetData>
    <row r="1" spans="8:8" ht="14.3" customHeight="1">
      <c r="A1" s="6"/>
      <c r="H1" s="11" t="s">
        <v>618</v>
      </c>
    </row>
    <row r="2" spans="8:8" ht="33.9" customHeight="1">
      <c r="A2" s="20" t="s">
        <v>619</v>
      </c>
      <c r="B2" s="20"/>
      <c r="C2" s="20"/>
      <c r="D2" s="20"/>
      <c r="E2" s="20"/>
      <c r="F2" s="20"/>
      <c r="G2" s="20"/>
      <c r="H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13" t="s">
        <v>37</v>
      </c>
    </row>
    <row r="4" spans="8:8" ht="17.3" customHeight="1">
      <c r="A4" s="14" t="s">
        <v>165</v>
      </c>
      <c r="B4" s="14" t="s">
        <v>166</v>
      </c>
      <c r="C4" s="14" t="s">
        <v>141</v>
      </c>
      <c r="D4" s="14" t="s">
        <v>620</v>
      </c>
      <c r="E4" s="14"/>
      <c r="F4" s="14"/>
      <c r="G4" s="14"/>
      <c r="H4" s="14" t="s">
        <v>273</v>
      </c>
    </row>
    <row r="5" spans="8:8" ht="20.35" customHeight="1">
      <c r="A5" s="14"/>
      <c r="B5" s="14"/>
      <c r="C5" s="14"/>
      <c r="D5" s="14" t="s">
        <v>143</v>
      </c>
      <c r="E5" s="14" t="s">
        <v>4</v>
      </c>
      <c r="F5" s="14"/>
      <c r="G5" s="14" t="s">
        <v>275</v>
      </c>
      <c r="H5" s="14"/>
    </row>
    <row r="6" spans="8:8" ht="20.35" customHeight="1">
      <c r="A6" s="14"/>
      <c r="B6" s="14"/>
      <c r="C6" s="14"/>
      <c r="D6" s="14"/>
      <c r="E6" s="14" t="s">
        <v>279</v>
      </c>
      <c r="F6" s="14" t="s">
        <v>280</v>
      </c>
      <c r="G6" s="14"/>
      <c r="H6" s="14"/>
    </row>
    <row r="7" spans="8:8" ht="19.9" customHeight="1">
      <c r="A7" s="15"/>
      <c r="B7" s="21" t="s">
        <v>141</v>
      </c>
      <c r="C7" s="19">
        <v>0.0</v>
      </c>
      <c r="D7" s="19"/>
      <c r="E7" s="19"/>
      <c r="F7" s="19"/>
      <c r="G7" s="19"/>
      <c r="H7" s="19"/>
    </row>
    <row r="8" spans="8:8" ht="19.9" customHeight="1">
      <c r="A8" s="23"/>
      <c r="B8" s="23"/>
      <c r="C8" s="19"/>
      <c r="D8" s="19"/>
      <c r="E8" s="19"/>
      <c r="F8" s="19"/>
      <c r="G8" s="19"/>
      <c r="H8" s="19"/>
    </row>
    <row r="9" spans="8:8" ht="19.9" customHeight="1">
      <c r="A9" s="23"/>
      <c r="B9" s="23"/>
      <c r="C9" s="19"/>
      <c r="D9" s="19"/>
      <c r="E9" s="19"/>
      <c r="F9" s="19"/>
      <c r="G9" s="19"/>
      <c r="H9" s="19"/>
    </row>
    <row r="10" spans="8:8" ht="19.9" customHeight="1">
      <c r="A10" s="23"/>
      <c r="B10" s="23"/>
      <c r="C10" s="19"/>
      <c r="D10" s="19"/>
      <c r="E10" s="19"/>
      <c r="F10" s="19"/>
      <c r="G10" s="19"/>
      <c r="H10" s="19"/>
    </row>
    <row r="11" spans="8:8" ht="19.9" customHeight="1">
      <c r="A11" s="23"/>
      <c r="B11" s="23"/>
      <c r="C11" s="19"/>
      <c r="D11" s="19"/>
      <c r="E11" s="19"/>
      <c r="F11" s="19"/>
      <c r="G11" s="19"/>
      <c r="H11" s="19"/>
    </row>
    <row r="12" spans="8:8" ht="19.9" customHeight="1">
      <c r="A12" s="24"/>
      <c r="B12" s="24"/>
      <c r="C12" s="16"/>
      <c r="D12" s="16"/>
      <c r="E12" s="18"/>
      <c r="F12" s="18"/>
      <c r="G12" s="18"/>
      <c r="H12" s="18"/>
    </row>
    <row r="13" spans="8:8">
      <c r="A13" s="1" t="s">
        <v>502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2.xml><?xml version="1.0" encoding="utf-8"?>
<worksheet xmlns:r="http://schemas.openxmlformats.org/officeDocument/2006/relationships" xmlns="http://schemas.openxmlformats.org/spreadsheetml/2006/main">
  <dimension ref="A1:I13"/>
  <sheetViews>
    <sheetView workbookViewId="0">
      <selection activeCell="G5" sqref="G5:G6"/>
    </sheetView>
  </sheetViews>
  <sheetFormatPr defaultRowHeight="14.4" defaultColWidth="10"/>
  <cols>
    <col min="1" max="1" customWidth="1" width="10.71875" style="1"/>
    <col min="2" max="2" customWidth="1" width="22.792969" style="1"/>
    <col min="3" max="3" customWidth="1" width="19.265625" style="1"/>
    <col min="4" max="4" customWidth="1" width="16.691406" style="1"/>
    <col min="5" max="6" customWidth="1" width="16.414062" style="1"/>
    <col min="7" max="8" customWidth="1" width="17.636719" style="1"/>
    <col min="9" max="9" customWidth="1" width="9.765625" style="1"/>
    <col min="10" max="16384" customWidth="0" width="10.0" style="1"/>
  </cols>
  <sheetData>
    <row r="1" spans="8:8" ht="14.3" customHeight="1">
      <c r="A1" s="6"/>
      <c r="H1" s="11" t="s">
        <v>621</v>
      </c>
    </row>
    <row r="2" spans="8:8" ht="33.9" customHeight="1">
      <c r="A2" s="20" t="s">
        <v>26</v>
      </c>
      <c r="B2" s="20"/>
      <c r="C2" s="20"/>
      <c r="D2" s="20"/>
      <c r="E2" s="20"/>
      <c r="F2" s="20"/>
      <c r="G2" s="20"/>
      <c r="H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13" t="s">
        <v>37</v>
      </c>
    </row>
    <row r="4" spans="8:8" ht="18.05" customHeight="1">
      <c r="A4" s="14" t="s">
        <v>165</v>
      </c>
      <c r="B4" s="14" t="s">
        <v>166</v>
      </c>
      <c r="C4" s="14" t="s">
        <v>141</v>
      </c>
      <c r="D4" s="14" t="s">
        <v>622</v>
      </c>
      <c r="E4" s="14"/>
      <c r="F4" s="14"/>
      <c r="G4" s="14"/>
      <c r="H4" s="14" t="s">
        <v>273</v>
      </c>
    </row>
    <row r="5" spans="8:8" ht="16.55" customHeight="1">
      <c r="A5" s="14"/>
      <c r="B5" s="14"/>
      <c r="C5" s="14"/>
      <c r="D5" s="14" t="s">
        <v>143</v>
      </c>
      <c r="E5" s="14" t="s">
        <v>4</v>
      </c>
      <c r="F5" s="14"/>
      <c r="G5" s="14" t="s">
        <v>275</v>
      </c>
      <c r="H5" s="14"/>
    </row>
    <row r="6" spans="8:8" ht="21.1" customHeight="1">
      <c r="A6" s="14"/>
      <c r="B6" s="14"/>
      <c r="C6" s="14"/>
      <c r="D6" s="14"/>
      <c r="E6" s="14" t="s">
        <v>279</v>
      </c>
      <c r="F6" s="14" t="s">
        <v>280</v>
      </c>
      <c r="G6" s="14"/>
      <c r="H6" s="14"/>
    </row>
    <row r="7" spans="8:8" ht="19.9" customHeight="1">
      <c r="A7" s="15"/>
      <c r="B7" s="21" t="s">
        <v>141</v>
      </c>
      <c r="C7" s="19">
        <v>0.0</v>
      </c>
      <c r="D7" s="19"/>
      <c r="E7" s="19"/>
      <c r="F7" s="19"/>
      <c r="G7" s="19"/>
      <c r="H7" s="19"/>
    </row>
    <row r="8" spans="8:8" ht="19.9" customHeight="1">
      <c r="A8" s="23"/>
      <c r="B8" s="23"/>
      <c r="C8" s="19"/>
      <c r="D8" s="19"/>
      <c r="E8" s="19"/>
      <c r="F8" s="19"/>
      <c r="G8" s="19"/>
      <c r="H8" s="19"/>
    </row>
    <row r="9" spans="8:8" ht="19.9" customHeight="1">
      <c r="A9" s="23"/>
      <c r="B9" s="23"/>
      <c r="C9" s="19"/>
      <c r="D9" s="19"/>
      <c r="E9" s="19"/>
      <c r="F9" s="19"/>
      <c r="G9" s="19"/>
      <c r="H9" s="19"/>
    </row>
    <row r="10" spans="8:8" ht="19.9" customHeight="1">
      <c r="A10" s="23"/>
      <c r="B10" s="23"/>
      <c r="C10" s="19"/>
      <c r="D10" s="19"/>
      <c r="E10" s="19"/>
      <c r="F10" s="19"/>
      <c r="G10" s="19"/>
      <c r="H10" s="19"/>
    </row>
    <row r="11" spans="8:8" ht="19.9" customHeight="1">
      <c r="A11" s="23"/>
      <c r="B11" s="23"/>
      <c r="C11" s="19"/>
      <c r="D11" s="19"/>
      <c r="E11" s="19"/>
      <c r="F11" s="19"/>
      <c r="G11" s="19"/>
      <c r="H11" s="19"/>
    </row>
    <row r="12" spans="8:8" ht="19.9" customHeight="1">
      <c r="A12" s="24"/>
      <c r="B12" s="24"/>
      <c r="C12" s="16"/>
      <c r="D12" s="16"/>
      <c r="E12" s="18"/>
      <c r="F12" s="18"/>
      <c r="G12" s="18"/>
      <c r="H12" s="18"/>
    </row>
    <row r="13" spans="8:8">
      <c r="A13" s="1" t="s">
        <v>502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3.xml><?xml version="1.0" encoding="utf-8"?>
<worksheet xmlns:r="http://schemas.openxmlformats.org/officeDocument/2006/relationships" xmlns="http://schemas.openxmlformats.org/spreadsheetml/2006/main">
  <dimension ref="A1:O24"/>
  <sheetViews>
    <sheetView workbookViewId="0">
      <selection activeCell="G6" sqref="G6"/>
    </sheetView>
  </sheetViews>
  <sheetFormatPr defaultRowHeight="14.4" defaultColWidth="10"/>
  <cols>
    <col min="1" max="1" customWidth="1" width="10.035156" style="1"/>
    <col min="2" max="2" customWidth="1" width="21.710938" style="1"/>
    <col min="3" max="3" customWidth="1" width="13.292969" style="1"/>
    <col min="4" max="4" customWidth="1" width="7.7773438" style="1"/>
    <col min="5" max="14" customWidth="1" width="7.6914062" style="1"/>
    <col min="15" max="18" customWidth="1" width="9.765625" style="1"/>
    <col min="19" max="16384" customWidth="0" width="10.0" style="1"/>
  </cols>
  <sheetData>
    <row r="1" spans="8:8" ht="14.3" customHeight="1">
      <c r="A1" s="6"/>
      <c r="M1" s="11" t="s">
        <v>623</v>
      </c>
      <c r="N1" s="11"/>
    </row>
    <row r="2" spans="8:8" ht="39.9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8:8" ht="15.8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37</v>
      </c>
      <c r="N3" s="13"/>
    </row>
    <row r="4" spans="8:8" ht="22.75" customHeight="1">
      <c r="A4" s="14" t="s">
        <v>504</v>
      </c>
      <c r="B4" s="14" t="s">
        <v>624</v>
      </c>
      <c r="C4" s="14" t="s">
        <v>625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626</v>
      </c>
      <c r="N4" s="14"/>
    </row>
    <row r="5" spans="8:8" ht="27.85" customHeight="1">
      <c r="A5" s="14"/>
      <c r="B5" s="14"/>
      <c r="C5" s="14" t="s">
        <v>627</v>
      </c>
      <c r="D5" s="14" t="s">
        <v>154</v>
      </c>
      <c r="E5" s="14"/>
      <c r="F5" s="14"/>
      <c r="G5" s="14"/>
      <c r="H5" s="14"/>
      <c r="I5" s="14"/>
      <c r="J5" s="14" t="s">
        <v>628</v>
      </c>
      <c r="K5" s="14" t="s">
        <v>145</v>
      </c>
      <c r="L5" s="14" t="s">
        <v>146</v>
      </c>
      <c r="M5" s="14" t="s">
        <v>629</v>
      </c>
      <c r="N5" s="14" t="s">
        <v>630</v>
      </c>
    </row>
    <row r="6" spans="8:8" ht="39.15" customHeight="1">
      <c r="A6" s="14"/>
      <c r="B6" s="14"/>
      <c r="C6" s="14"/>
      <c r="D6" s="14" t="s">
        <v>631</v>
      </c>
      <c r="E6" s="14" t="s">
        <v>632</v>
      </c>
      <c r="F6" s="14" t="s">
        <v>633</v>
      </c>
      <c r="G6" s="14" t="s">
        <v>634</v>
      </c>
      <c r="H6" s="14" t="s">
        <v>635</v>
      </c>
      <c r="I6" s="14" t="s">
        <v>636</v>
      </c>
      <c r="J6" s="14"/>
      <c r="K6" s="14"/>
      <c r="L6" s="14"/>
      <c r="M6" s="14"/>
      <c r="N6" s="14"/>
    </row>
    <row r="7" spans="8:8" ht="19.9" customHeight="1">
      <c r="A7" s="15"/>
      <c r="B7" s="21" t="s">
        <v>141</v>
      </c>
      <c r="C7" s="19">
        <v>2274.0</v>
      </c>
      <c r="D7" s="19">
        <v>2274.0</v>
      </c>
      <c r="E7" s="19">
        <v>654.01</v>
      </c>
      <c r="F7" s="19"/>
      <c r="G7" s="19"/>
      <c r="H7" s="19"/>
      <c r="I7" s="19"/>
      <c r="J7" s="19"/>
      <c r="K7" s="19"/>
      <c r="L7" s="19"/>
      <c r="M7" s="19">
        <v>2274.0</v>
      </c>
      <c r="N7" s="15"/>
    </row>
    <row r="8" spans="8:8" ht="19.9" customHeight="1">
      <c r="A8" s="23" t="s">
        <v>159</v>
      </c>
      <c r="B8" s="23" t="s">
        <v>160</v>
      </c>
      <c r="C8" s="19">
        <v>2274.0</v>
      </c>
      <c r="D8" s="19">
        <v>2274.0</v>
      </c>
      <c r="E8" s="19">
        <v>654.01</v>
      </c>
      <c r="F8" s="19"/>
      <c r="G8" s="19"/>
      <c r="H8" s="19"/>
      <c r="I8" s="19"/>
      <c r="J8" s="19"/>
      <c r="K8" s="19"/>
      <c r="L8" s="19"/>
      <c r="M8" s="19">
        <v>2274.0</v>
      </c>
      <c r="N8" s="15"/>
    </row>
    <row r="9" spans="8:8" ht="19.9" customHeight="1">
      <c r="A9" s="24" t="s">
        <v>637</v>
      </c>
      <c r="B9" s="24" t="s">
        <v>638</v>
      </c>
      <c r="C9" s="16">
        <v>320.0</v>
      </c>
      <c r="D9" s="16">
        <v>320.0</v>
      </c>
      <c r="E9" s="16">
        <v>306.27</v>
      </c>
      <c r="F9" s="16"/>
      <c r="G9" s="16"/>
      <c r="H9" s="16"/>
      <c r="I9" s="16"/>
      <c r="J9" s="16"/>
      <c r="K9" s="16"/>
      <c r="L9" s="16"/>
      <c r="M9" s="16">
        <v>320.0</v>
      </c>
      <c r="N9" s="17"/>
    </row>
    <row r="10" spans="8:8" ht="19.9" customHeight="1">
      <c r="A10" s="24" t="s">
        <v>637</v>
      </c>
      <c r="B10" s="24" t="s">
        <v>639</v>
      </c>
      <c r="C10" s="16">
        <v>195.0</v>
      </c>
      <c r="D10" s="16">
        <v>195.0</v>
      </c>
      <c r="E10" s="16">
        <v>94.29</v>
      </c>
      <c r="F10" s="16"/>
      <c r="G10" s="16"/>
      <c r="H10" s="16"/>
      <c r="I10" s="16"/>
      <c r="J10" s="16"/>
      <c r="K10" s="16"/>
      <c r="L10" s="16"/>
      <c r="M10" s="16">
        <v>195.0</v>
      </c>
      <c r="N10" s="17"/>
    </row>
    <row r="11" spans="8:8" ht="19.9" customHeight="1">
      <c r="A11" s="24" t="s">
        <v>637</v>
      </c>
      <c r="B11" s="24" t="s">
        <v>640</v>
      </c>
      <c r="C11" s="16">
        <v>185.0</v>
      </c>
      <c r="D11" s="16">
        <v>185.0</v>
      </c>
      <c r="E11" s="16">
        <v>111.08</v>
      </c>
      <c r="F11" s="16"/>
      <c r="G11" s="16"/>
      <c r="H11" s="16"/>
      <c r="I11" s="16"/>
      <c r="J11" s="16"/>
      <c r="K11" s="16"/>
      <c r="L11" s="16"/>
      <c r="M11" s="16">
        <v>185.0</v>
      </c>
      <c r="N11" s="17"/>
    </row>
    <row r="12" spans="8:8" ht="19.9" customHeight="1">
      <c r="A12" s="24" t="s">
        <v>637</v>
      </c>
      <c r="B12" s="24" t="s">
        <v>641</v>
      </c>
      <c r="C12" s="16">
        <v>87.0</v>
      </c>
      <c r="D12" s="16">
        <v>87.0</v>
      </c>
      <c r="E12" s="16">
        <v>27.01</v>
      </c>
      <c r="F12" s="16"/>
      <c r="G12" s="16"/>
      <c r="H12" s="16"/>
      <c r="I12" s="16"/>
      <c r="J12" s="16"/>
      <c r="K12" s="16"/>
      <c r="L12" s="16"/>
      <c r="M12" s="16">
        <v>87.0</v>
      </c>
      <c r="N12" s="17"/>
    </row>
    <row r="13" spans="8:8" ht="19.9" customHeight="1">
      <c r="A13" s="24" t="s">
        <v>637</v>
      </c>
      <c r="B13" s="24" t="s">
        <v>642</v>
      </c>
      <c r="C13" s="16">
        <v>70.0</v>
      </c>
      <c r="D13" s="16">
        <v>70.0</v>
      </c>
      <c r="E13" s="16">
        <v>57.62</v>
      </c>
      <c r="F13" s="16"/>
      <c r="G13" s="16"/>
      <c r="H13" s="16"/>
      <c r="I13" s="16"/>
      <c r="J13" s="16"/>
      <c r="K13" s="16"/>
      <c r="L13" s="16"/>
      <c r="M13" s="16">
        <v>70.0</v>
      </c>
      <c r="N13" s="17"/>
    </row>
    <row r="14" spans="8:8" ht="19.9" customHeight="1">
      <c r="A14" s="24" t="s">
        <v>637</v>
      </c>
      <c r="B14" s="24" t="s">
        <v>643</v>
      </c>
      <c r="C14" s="16">
        <v>87.0</v>
      </c>
      <c r="D14" s="16">
        <v>87.0</v>
      </c>
      <c r="E14" s="16">
        <v>57.74</v>
      </c>
      <c r="F14" s="16"/>
      <c r="G14" s="16"/>
      <c r="H14" s="16"/>
      <c r="I14" s="16"/>
      <c r="J14" s="16"/>
      <c r="K14" s="16"/>
      <c r="L14" s="16"/>
      <c r="M14" s="16">
        <v>87.0</v>
      </c>
      <c r="N14" s="17"/>
    </row>
    <row r="15" spans="8:8" ht="19.9" customHeight="1">
      <c r="A15" s="24" t="s">
        <v>637</v>
      </c>
      <c r="B15" s="24" t="s">
        <v>644</v>
      </c>
      <c r="C15" s="16">
        <v>150.0</v>
      </c>
      <c r="D15" s="16">
        <v>150.0</v>
      </c>
      <c r="E15" s="16"/>
      <c r="F15" s="16"/>
      <c r="G15" s="16"/>
      <c r="H15" s="16"/>
      <c r="I15" s="16"/>
      <c r="J15" s="16"/>
      <c r="K15" s="16"/>
      <c r="L15" s="16"/>
      <c r="M15" s="16">
        <v>150.0</v>
      </c>
      <c r="N15" s="17"/>
    </row>
    <row r="16" spans="8:8" ht="19.9" customHeight="1">
      <c r="A16" s="24" t="s">
        <v>637</v>
      </c>
      <c r="B16" s="24" t="s">
        <v>645</v>
      </c>
      <c r="C16" s="16">
        <v>300.0</v>
      </c>
      <c r="D16" s="16">
        <v>300.0</v>
      </c>
      <c r="E16" s="16"/>
      <c r="F16" s="16"/>
      <c r="G16" s="16"/>
      <c r="H16" s="16"/>
      <c r="I16" s="16"/>
      <c r="J16" s="16"/>
      <c r="K16" s="16"/>
      <c r="L16" s="16"/>
      <c r="M16" s="16">
        <v>300.0</v>
      </c>
      <c r="N16" s="17"/>
    </row>
    <row r="17" spans="8:8" ht="19.9" customHeight="1">
      <c r="A17" s="24" t="s">
        <v>637</v>
      </c>
      <c r="B17" s="24" t="s">
        <v>646</v>
      </c>
      <c r="C17" s="16">
        <v>20.0</v>
      </c>
      <c r="D17" s="16">
        <v>20.0</v>
      </c>
      <c r="E17" s="16"/>
      <c r="F17" s="16"/>
      <c r="G17" s="16"/>
      <c r="H17" s="16"/>
      <c r="I17" s="16"/>
      <c r="J17" s="16"/>
      <c r="K17" s="16"/>
      <c r="L17" s="16"/>
      <c r="M17" s="16">
        <v>20.0</v>
      </c>
      <c r="N17" s="17"/>
    </row>
    <row r="18" spans="8:8" ht="19.9" customHeight="1">
      <c r="A18" s="24" t="s">
        <v>637</v>
      </c>
      <c r="B18" s="24" t="s">
        <v>647</v>
      </c>
      <c r="C18" s="16">
        <v>200.0</v>
      </c>
      <c r="D18" s="16">
        <v>200.0</v>
      </c>
      <c r="E18" s="16"/>
      <c r="F18" s="16"/>
      <c r="G18" s="16"/>
      <c r="H18" s="16"/>
      <c r="I18" s="16"/>
      <c r="J18" s="16"/>
      <c r="K18" s="16"/>
      <c r="L18" s="16"/>
      <c r="M18" s="16">
        <v>200.0</v>
      </c>
      <c r="N18" s="17"/>
    </row>
    <row r="19" spans="8:8" ht="19.9" customHeight="1">
      <c r="A19" s="24" t="s">
        <v>637</v>
      </c>
      <c r="B19" s="24" t="s">
        <v>648</v>
      </c>
      <c r="C19" s="16">
        <v>150.0</v>
      </c>
      <c r="D19" s="16">
        <v>150.0</v>
      </c>
      <c r="E19" s="16"/>
      <c r="F19" s="16"/>
      <c r="G19" s="16"/>
      <c r="H19" s="16"/>
      <c r="I19" s="16"/>
      <c r="J19" s="16"/>
      <c r="K19" s="16"/>
      <c r="L19" s="16"/>
      <c r="M19" s="16">
        <v>150.0</v>
      </c>
      <c r="N19" s="17"/>
    </row>
    <row r="20" spans="8:8" ht="19.9" customHeight="1">
      <c r="A20" s="24" t="s">
        <v>637</v>
      </c>
      <c r="B20" s="24" t="s">
        <v>649</v>
      </c>
      <c r="C20" s="16">
        <v>30.0</v>
      </c>
      <c r="D20" s="16">
        <v>30.0</v>
      </c>
      <c r="E20" s="16"/>
      <c r="F20" s="16"/>
      <c r="G20" s="16"/>
      <c r="H20" s="16"/>
      <c r="I20" s="16"/>
      <c r="J20" s="16"/>
      <c r="K20" s="16"/>
      <c r="L20" s="16"/>
      <c r="M20" s="16">
        <v>30.0</v>
      </c>
      <c r="N20" s="17"/>
    </row>
    <row r="21" spans="8:8" ht="19.9" customHeight="1">
      <c r="A21" s="24" t="s">
        <v>637</v>
      </c>
      <c r="B21" s="24" t="s">
        <v>650</v>
      </c>
      <c r="C21" s="16">
        <v>120.0</v>
      </c>
      <c r="D21" s="16">
        <v>120.0</v>
      </c>
      <c r="E21" s="16"/>
      <c r="F21" s="16"/>
      <c r="G21" s="16"/>
      <c r="H21" s="16"/>
      <c r="I21" s="16"/>
      <c r="J21" s="16"/>
      <c r="K21" s="16"/>
      <c r="L21" s="16"/>
      <c r="M21" s="16">
        <v>120.0</v>
      </c>
      <c r="N21" s="17"/>
    </row>
    <row r="22" spans="8:8" ht="19.9" customHeight="1">
      <c r="A22" s="24" t="s">
        <v>637</v>
      </c>
      <c r="B22" s="24" t="s">
        <v>651</v>
      </c>
      <c r="C22" s="16">
        <v>160.0</v>
      </c>
      <c r="D22" s="16">
        <v>160.0</v>
      </c>
      <c r="E22" s="16"/>
      <c r="F22" s="16"/>
      <c r="G22" s="16"/>
      <c r="H22" s="16"/>
      <c r="I22" s="16"/>
      <c r="J22" s="16"/>
      <c r="K22" s="16"/>
      <c r="L22" s="16"/>
      <c r="M22" s="16">
        <v>160.0</v>
      </c>
      <c r="N22" s="17"/>
    </row>
    <row r="23" spans="8:8" ht="19.9" customHeight="1">
      <c r="A23" s="24" t="s">
        <v>637</v>
      </c>
      <c r="B23" s="24" t="s">
        <v>652</v>
      </c>
      <c r="C23" s="16">
        <v>180.0</v>
      </c>
      <c r="D23" s="16">
        <v>180.0</v>
      </c>
      <c r="E23" s="16"/>
      <c r="F23" s="16"/>
      <c r="G23" s="16"/>
      <c r="H23" s="16"/>
      <c r="I23" s="16"/>
      <c r="J23" s="16"/>
      <c r="K23" s="16"/>
      <c r="L23" s="16"/>
      <c r="M23" s="16">
        <v>180.0</v>
      </c>
      <c r="N23" s="17"/>
    </row>
    <row r="24" spans="8:8" ht="19.9" customHeight="1">
      <c r="A24" s="24" t="s">
        <v>637</v>
      </c>
      <c r="B24" s="24" t="s">
        <v>653</v>
      </c>
      <c r="C24" s="16">
        <v>20.0</v>
      </c>
      <c r="D24" s="16">
        <v>20.0</v>
      </c>
      <c r="E24" s="16"/>
      <c r="F24" s="16"/>
      <c r="G24" s="16"/>
      <c r="H24" s="16"/>
      <c r="I24" s="16"/>
      <c r="J24" s="16"/>
      <c r="K24" s="16"/>
      <c r="L24" s="16"/>
      <c r="M24" s="16">
        <v>20.0</v>
      </c>
      <c r="N24" s="17"/>
    </row>
  </sheetData>
  <mergeCells count="15">
    <mergeCell ref="M1:N1"/>
    <mergeCell ref="A2:N2"/>
    <mergeCell ref="M3:N3"/>
    <mergeCell ref="C5:C6"/>
    <mergeCell ref="A4:A6"/>
    <mergeCell ref="A3:L3"/>
    <mergeCell ref="M4:N4"/>
    <mergeCell ref="B4:B6"/>
    <mergeCell ref="M5:M6"/>
    <mergeCell ref="L5:L6"/>
    <mergeCell ref="K5:K6"/>
    <mergeCell ref="C4:L4"/>
    <mergeCell ref="D5:I5"/>
    <mergeCell ref="J5:J6"/>
    <mergeCell ref="N5:N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4.xml><?xml version="1.0" encoding="utf-8"?>
<worksheet xmlns:r="http://schemas.openxmlformats.org/officeDocument/2006/relationships" xmlns="http://schemas.openxmlformats.org/spreadsheetml/2006/main">
  <dimension ref="A1:AD12"/>
  <sheetViews>
    <sheetView workbookViewId="0">
      <selection activeCell="G6" sqref="G6:H7"/>
    </sheetView>
  </sheetViews>
  <sheetFormatPr defaultRowHeight="14.4" defaultColWidth="10"/>
  <cols>
    <col min="1" max="1" customWidth="1" width="7.7304688" style="25"/>
    <col min="2" max="2" customWidth="1" width="19.675781" style="25"/>
    <col min="3" max="3" customWidth="1" width="19.265625" style="25"/>
    <col min="4" max="4" customWidth="1" width="10.71875" style="25"/>
    <col min="5" max="10" customWidth="1" width="5.8320312" style="25"/>
    <col min="11" max="14" customWidth="1" width="5.96875" style="25"/>
    <col min="15" max="15" customWidth="1" width="7.6015625" style="25"/>
    <col min="16" max="17" customWidth="1" width="5.96875" style="25"/>
    <col min="18" max="18" customWidth="1" width="7.1914062" style="25"/>
    <col min="19" max="20" customWidth="1" width="5.96875" style="25"/>
    <col min="21" max="23" customWidth="1" width="5.8320312" style="25"/>
    <col min="24" max="24" customWidth="1" width="7.7304688" style="25"/>
    <col min="25" max="25" customWidth="1" width="8.0" style="25"/>
    <col min="26" max="26" customWidth="1" width="13.5703125" style="25"/>
    <col min="27" max="27" customWidth="1" width="13.15625" style="25"/>
    <col min="28" max="28" customWidth="1" width="9.359375" style="25"/>
    <col min="29" max="29" customWidth="1" width="10.3125" style="25"/>
    <col min="30" max="30" customWidth="1" width="9.765625" style="25"/>
    <col min="31" max="16384" customWidth="0" width="10.0" style="25"/>
  </cols>
  <sheetData>
    <row r="1" spans="8:8" ht="14.3" customHeight="1">
      <c r="A1" s="6"/>
      <c r="AC1" s="58" t="s">
        <v>654</v>
      </c>
    </row>
    <row r="2" spans="8:8" ht="33.9" customHeight="1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8:8" ht="21.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8:8" ht="24.0" customHeight="1">
      <c r="A4" s="3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AB4" s="13" t="s">
        <v>37</v>
      </c>
      <c r="AC4" s="13"/>
    </row>
    <row r="5" spans="8:8" ht="21.85" customHeight="1">
      <c r="A5" s="28" t="s">
        <v>504</v>
      </c>
      <c r="B5" s="28" t="s">
        <v>655</v>
      </c>
      <c r="C5" s="28" t="s">
        <v>656</v>
      </c>
      <c r="D5" s="28" t="s">
        <v>657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658</v>
      </c>
      <c r="V5" s="28"/>
      <c r="W5" s="28"/>
      <c r="X5" s="28"/>
      <c r="Y5" s="28"/>
      <c r="Z5" s="28"/>
      <c r="AA5" s="28"/>
      <c r="AB5" s="28"/>
      <c r="AC5" s="28" t="s">
        <v>659</v>
      </c>
    </row>
    <row r="6" spans="8:8" ht="29.35" customHeight="1">
      <c r="A6" s="28"/>
      <c r="B6" s="28"/>
      <c r="C6" s="28"/>
      <c r="D6" s="28" t="s">
        <v>141</v>
      </c>
      <c r="E6" s="28" t="s">
        <v>660</v>
      </c>
      <c r="F6" s="28"/>
      <c r="G6" s="28" t="s">
        <v>661</v>
      </c>
      <c r="H6" s="28"/>
      <c r="I6" s="28" t="s">
        <v>662</v>
      </c>
      <c r="J6" s="28"/>
      <c r="K6" s="28" t="s">
        <v>663</v>
      </c>
      <c r="L6" s="28"/>
      <c r="M6" s="28"/>
      <c r="N6" s="28"/>
      <c r="O6" s="28" t="s">
        <v>664</v>
      </c>
      <c r="P6" s="28"/>
      <c r="Q6" s="28"/>
      <c r="R6" s="28"/>
      <c r="S6" s="28" t="s">
        <v>665</v>
      </c>
      <c r="T6" s="28"/>
      <c r="U6" s="28" t="s">
        <v>660</v>
      </c>
      <c r="V6" s="28" t="s">
        <v>661</v>
      </c>
      <c r="W6" s="28" t="s">
        <v>662</v>
      </c>
      <c r="X6" s="28" t="s">
        <v>663</v>
      </c>
      <c r="Y6" s="28"/>
      <c r="Z6" s="28" t="s">
        <v>666</v>
      </c>
      <c r="AA6" s="28"/>
      <c r="AB6" s="28" t="s">
        <v>667</v>
      </c>
      <c r="AC6" s="28"/>
    </row>
    <row r="7" spans="8:8" ht="45.2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 t="s">
        <v>668</v>
      </c>
      <c r="L7" s="28"/>
      <c r="M7" s="28" t="s">
        <v>669</v>
      </c>
      <c r="N7" s="28"/>
      <c r="O7" s="28" t="s">
        <v>670</v>
      </c>
      <c r="P7" s="28"/>
      <c r="Q7" s="28" t="s">
        <v>671</v>
      </c>
      <c r="R7" s="28"/>
      <c r="S7" s="28"/>
      <c r="T7" s="28"/>
      <c r="U7" s="28"/>
      <c r="V7" s="28"/>
      <c r="W7" s="28"/>
      <c r="X7" s="28" t="s">
        <v>668</v>
      </c>
      <c r="Y7" s="28" t="s">
        <v>669</v>
      </c>
      <c r="Z7" s="28" t="s">
        <v>672</v>
      </c>
      <c r="AA7" s="28" t="s">
        <v>673</v>
      </c>
      <c r="AB7" s="28"/>
      <c r="AC7" s="28"/>
    </row>
    <row r="8" spans="8:8" ht="24.85" customHeight="1">
      <c r="A8" s="28"/>
      <c r="B8" s="28"/>
      <c r="C8" s="28"/>
      <c r="D8" s="28" t="s">
        <v>674</v>
      </c>
      <c r="E8" s="28" t="s">
        <v>675</v>
      </c>
      <c r="F8" s="28" t="s">
        <v>674</v>
      </c>
      <c r="G8" s="28" t="s">
        <v>675</v>
      </c>
      <c r="H8" s="28" t="s">
        <v>674</v>
      </c>
      <c r="I8" s="28" t="s">
        <v>676</v>
      </c>
      <c r="J8" s="28" t="s">
        <v>674</v>
      </c>
      <c r="K8" s="28" t="s">
        <v>677</v>
      </c>
      <c r="L8" s="28" t="s">
        <v>674</v>
      </c>
      <c r="M8" s="28" t="s">
        <v>677</v>
      </c>
      <c r="N8" s="28" t="s">
        <v>674</v>
      </c>
      <c r="O8" s="28" t="s">
        <v>677</v>
      </c>
      <c r="P8" s="28" t="s">
        <v>674</v>
      </c>
      <c r="Q8" s="28" t="s">
        <v>677</v>
      </c>
      <c r="R8" s="28" t="s">
        <v>674</v>
      </c>
      <c r="S8" s="28" t="s">
        <v>677</v>
      </c>
      <c r="T8" s="28" t="s">
        <v>674</v>
      </c>
      <c r="U8" s="28" t="s">
        <v>675</v>
      </c>
      <c r="V8" s="28" t="s">
        <v>675</v>
      </c>
      <c r="W8" s="28" t="s">
        <v>676</v>
      </c>
      <c r="X8" s="28" t="s">
        <v>677</v>
      </c>
      <c r="Y8" s="28" t="s">
        <v>677</v>
      </c>
      <c r="Z8" s="28" t="s">
        <v>677</v>
      </c>
      <c r="AA8" s="28" t="s">
        <v>677</v>
      </c>
      <c r="AB8" s="28" t="s">
        <v>677</v>
      </c>
      <c r="AC8" s="28"/>
    </row>
    <row r="9" spans="8:8" ht="19.9" customHeight="1">
      <c r="A9" s="28" t="s">
        <v>678</v>
      </c>
      <c r="B9" s="32"/>
      <c r="C9" s="32"/>
      <c r="D9" s="60"/>
      <c r="E9" s="61"/>
      <c r="F9" s="60"/>
      <c r="G9" s="61"/>
      <c r="H9" s="60"/>
      <c r="I9" s="61"/>
      <c r="J9" s="60"/>
      <c r="K9" s="61"/>
      <c r="L9" s="60"/>
      <c r="M9" s="61"/>
      <c r="N9" s="60"/>
      <c r="O9" s="61"/>
      <c r="P9" s="60"/>
      <c r="Q9" s="61"/>
      <c r="R9" s="60"/>
      <c r="S9" s="61"/>
      <c r="T9" s="60"/>
      <c r="U9" s="61"/>
      <c r="V9" s="61"/>
      <c r="W9" s="61"/>
      <c r="X9" s="61"/>
      <c r="Y9" s="61"/>
      <c r="Z9" s="61"/>
      <c r="AA9" s="61"/>
      <c r="AB9" s="61"/>
      <c r="AC9" s="32"/>
    </row>
    <row r="10" spans="8:8" ht="19.9" customHeight="1">
      <c r="A10" s="31"/>
      <c r="B10" s="31"/>
      <c r="C10" s="32"/>
      <c r="D10" s="62"/>
      <c r="E10" s="63"/>
      <c r="F10" s="62"/>
      <c r="G10" s="63"/>
      <c r="H10" s="62"/>
      <c r="I10" s="63"/>
      <c r="J10" s="62"/>
      <c r="K10" s="63"/>
      <c r="L10" s="62"/>
      <c r="M10" s="63"/>
      <c r="N10" s="62"/>
      <c r="O10" s="63"/>
      <c r="P10" s="62"/>
      <c r="Q10" s="63"/>
      <c r="R10" s="62"/>
      <c r="S10" s="63"/>
      <c r="T10" s="62"/>
      <c r="U10" s="63"/>
      <c r="V10" s="63"/>
      <c r="W10" s="63"/>
      <c r="X10" s="63"/>
      <c r="Y10" s="63"/>
      <c r="Z10" s="63"/>
      <c r="AA10" s="63"/>
      <c r="AB10" s="63"/>
      <c r="AC10" s="32"/>
    </row>
    <row r="11" spans="8:8" ht="19.9" customHeight="1">
      <c r="A11" s="31"/>
      <c r="B11" s="31"/>
      <c r="C11" s="32"/>
      <c r="D11" s="64"/>
      <c r="E11" s="32"/>
      <c r="F11" s="64"/>
      <c r="G11" s="32"/>
      <c r="H11" s="64"/>
      <c r="I11" s="32"/>
      <c r="J11" s="64"/>
      <c r="K11" s="32"/>
      <c r="L11" s="64"/>
      <c r="M11" s="32"/>
      <c r="N11" s="64"/>
      <c r="O11" s="32"/>
      <c r="P11" s="64"/>
      <c r="Q11" s="32"/>
      <c r="R11" s="64"/>
      <c r="S11" s="32"/>
      <c r="T11" s="64"/>
      <c r="U11" s="32"/>
      <c r="V11" s="32"/>
      <c r="W11" s="32"/>
      <c r="X11" s="32"/>
      <c r="Y11" s="32"/>
      <c r="Z11" s="32"/>
      <c r="AA11" s="32"/>
      <c r="AB11" s="32"/>
      <c r="AC11" s="32"/>
    </row>
    <row r="12" spans="8:8">
      <c r="A12" s="25" t="s">
        <v>502</v>
      </c>
    </row>
  </sheetData>
  <mergeCells count="27">
    <mergeCell ref="A2:AC2"/>
    <mergeCell ref="A3:AC3"/>
    <mergeCell ref="AB4:AC4"/>
    <mergeCell ref="O7:P7"/>
    <mergeCell ref="K6:N6"/>
    <mergeCell ref="U6:U7"/>
    <mergeCell ref="V6:V7"/>
    <mergeCell ref="W6:W7"/>
    <mergeCell ref="AB6:AB7"/>
    <mergeCell ref="AC5:AC8"/>
    <mergeCell ref="K7:L7"/>
    <mergeCell ref="U5:AB5"/>
    <mergeCell ref="A4:L4"/>
    <mergeCell ref="Z6:AA6"/>
    <mergeCell ref="B5:B8"/>
    <mergeCell ref="A5:A8"/>
    <mergeCell ref="O6:R6"/>
    <mergeCell ref="X6:Y6"/>
    <mergeCell ref="C5:C8"/>
    <mergeCell ref="Q7:R7"/>
    <mergeCell ref="D5:T5"/>
    <mergeCell ref="I6:J7"/>
    <mergeCell ref="G6:H7"/>
    <mergeCell ref="M7:N7"/>
    <mergeCell ref="D6:D7"/>
    <mergeCell ref="E6:F7"/>
    <mergeCell ref="S6:T7"/>
  </mergeCells>
  <pageMargins left="0.75" right="0.75" top="0.270000010728836" bottom="0.270000010728836" header="0.0" footer="0.0"/>
</worksheet>
</file>

<file path=xl/worksheets/sheet25.xml><?xml version="1.0" encoding="utf-8"?>
<worksheet xmlns:r="http://schemas.openxmlformats.org/officeDocument/2006/relationships" xmlns="http://schemas.openxmlformats.org/spreadsheetml/2006/main">
  <dimension ref="A1:AF12"/>
  <sheetViews>
    <sheetView workbookViewId="0">
      <selection activeCell="G5" sqref="G5:G7"/>
    </sheetView>
  </sheetViews>
  <sheetFormatPr defaultRowHeight="14.4" defaultColWidth="10"/>
  <cols>
    <col min="1" max="1" customWidth="1" width="4.75" style="25"/>
    <col min="2" max="2" customWidth="1" width="4.703125" style="25"/>
    <col min="3" max="3" customWidth="1" width="5.515625" style="25"/>
    <col min="4" max="4" customWidth="1" width="9.359375" style="25"/>
    <col min="5" max="5" customWidth="1" width="22.792969" style="25"/>
    <col min="6" max="6" customWidth="1" width="32.703125" style="25"/>
    <col min="7" max="7" customWidth="1" width="16.691406" style="25"/>
    <col min="8" max="8" customWidth="1" width="14.785156" style="25"/>
    <col min="9" max="9" customWidth="1" width="12.886719" style="25"/>
    <col min="10" max="10" customWidth="1" width="7.7304688" style="25"/>
    <col min="11" max="11" customWidth="1" width="7.4609375" style="25"/>
    <col min="12" max="12" customWidth="1" width="7.6015625" style="25"/>
    <col min="13" max="13" customWidth="1" width="7.7304688" style="25"/>
    <col min="14" max="14" customWidth="1" width="8.0" style="25"/>
    <col min="15" max="15" customWidth="1" width="14.25" style="25"/>
    <col min="16" max="17" customWidth="1" width="11.128906" style="25"/>
    <col min="18" max="18" customWidth="1" width="13.027344" style="25"/>
    <col min="19" max="19" customWidth="1" width="11.535156" style="25"/>
    <col min="20" max="20" customWidth="1" width="11.2578125" style="25"/>
    <col min="21" max="21" customWidth="1" width="10.453125" style="25"/>
    <col min="22" max="23" customWidth="1" width="8.953125" style="25"/>
    <col min="24" max="24" customWidth="1" width="10.3125" style="25"/>
    <col min="25" max="30" customWidth="1" width="8.953125" style="25"/>
    <col min="31" max="31" customWidth="1" width="12.3515625" style="25"/>
    <col min="32" max="33" customWidth="1" width="9.765625" style="25"/>
    <col min="34" max="16384" customWidth="0" width="10.0" style="25"/>
  </cols>
  <sheetData>
    <row r="1" spans="8:8" ht="14.3" customHeight="1">
      <c r="A1" s="6"/>
      <c r="AE1" s="25" t="s">
        <v>679</v>
      </c>
    </row>
    <row r="2" spans="8:8" ht="38.4" customHeight="1">
      <c r="A2" s="7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8:8" ht="18.8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8:8" ht="18.8" customHeight="1">
      <c r="A4" s="59" t="s">
        <v>36</v>
      </c>
      <c r="B4" s="59"/>
      <c r="C4" s="59"/>
      <c r="D4" s="59"/>
      <c r="E4" s="59"/>
      <c r="AC4" s="13" t="s">
        <v>37</v>
      </c>
      <c r="AD4" s="13"/>
      <c r="AE4" s="13"/>
    </row>
    <row r="5" spans="8:8" ht="18.05" customHeight="1">
      <c r="A5" s="28" t="s">
        <v>272</v>
      </c>
      <c r="B5" s="28"/>
      <c r="C5" s="28"/>
      <c r="D5" s="28" t="s">
        <v>504</v>
      </c>
      <c r="E5" s="28" t="s">
        <v>4</v>
      </c>
      <c r="F5" s="28" t="s">
        <v>680</v>
      </c>
      <c r="G5" s="28" t="s">
        <v>681</v>
      </c>
      <c r="H5" s="28" t="s">
        <v>682</v>
      </c>
      <c r="I5" s="28" t="s">
        <v>683</v>
      </c>
      <c r="J5" s="28" t="s">
        <v>684</v>
      </c>
      <c r="K5" s="28" t="s">
        <v>685</v>
      </c>
      <c r="L5" s="28" t="s">
        <v>686</v>
      </c>
      <c r="M5" s="28" t="s">
        <v>687</v>
      </c>
      <c r="N5" s="28" t="s">
        <v>688</v>
      </c>
      <c r="O5" s="28" t="s">
        <v>689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 t="s">
        <v>659</v>
      </c>
    </row>
    <row r="6" spans="8:8" ht="14.3" customHeight="1">
      <c r="A6" s="28" t="s">
        <v>276</v>
      </c>
      <c r="B6" s="28" t="s">
        <v>277</v>
      </c>
      <c r="C6" s="28" t="s">
        <v>278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 t="s">
        <v>568</v>
      </c>
      <c r="P6" s="28" t="s">
        <v>690</v>
      </c>
      <c r="Q6" s="28"/>
      <c r="R6" s="28"/>
      <c r="S6" s="28" t="s">
        <v>691</v>
      </c>
      <c r="T6" s="28" t="s">
        <v>145</v>
      </c>
      <c r="U6" s="28" t="s">
        <v>692</v>
      </c>
      <c r="V6" s="28" t="s">
        <v>693</v>
      </c>
      <c r="W6" s="28"/>
      <c r="X6" s="28"/>
      <c r="Y6" s="28" t="s">
        <v>149</v>
      </c>
      <c r="Z6" s="28" t="s">
        <v>150</v>
      </c>
      <c r="AA6" s="28" t="s">
        <v>151</v>
      </c>
      <c r="AB6" s="28" t="s">
        <v>152</v>
      </c>
      <c r="AC6" s="28" t="s">
        <v>153</v>
      </c>
      <c r="AD6" s="28" t="s">
        <v>134</v>
      </c>
      <c r="AE6" s="28"/>
    </row>
    <row r="7" spans="8:8" ht="34.6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 t="s">
        <v>694</v>
      </c>
      <c r="Q7" s="28" t="s">
        <v>632</v>
      </c>
      <c r="R7" s="28" t="s">
        <v>695</v>
      </c>
      <c r="S7" s="28"/>
      <c r="T7" s="28"/>
      <c r="U7" s="28"/>
      <c r="V7" s="28" t="s">
        <v>156</v>
      </c>
      <c r="W7" s="28" t="s">
        <v>157</v>
      </c>
      <c r="X7" s="28" t="s">
        <v>158</v>
      </c>
      <c r="Y7" s="28"/>
      <c r="Z7" s="28"/>
      <c r="AA7" s="28"/>
      <c r="AB7" s="28"/>
      <c r="AC7" s="28"/>
      <c r="AD7" s="28"/>
      <c r="AE7" s="28"/>
    </row>
    <row r="8" spans="8:8" ht="24.85" customHeight="1">
      <c r="A8" s="29"/>
      <c r="B8" s="29"/>
      <c r="C8" s="29"/>
      <c r="D8" s="29"/>
      <c r="E8" s="29" t="s">
        <v>141</v>
      </c>
      <c r="F8" s="29"/>
      <c r="G8" s="29"/>
      <c r="H8" s="29"/>
      <c r="I8" s="29"/>
      <c r="J8" s="29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9"/>
    </row>
    <row r="9" spans="8:8" ht="23.35" customHeight="1">
      <c r="A9" s="29"/>
      <c r="B9" s="29"/>
      <c r="C9" s="29"/>
      <c r="D9" s="8"/>
      <c r="E9" s="8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9"/>
    </row>
    <row r="10" spans="8:8" ht="21.85" customHeight="1">
      <c r="A10" s="29"/>
      <c r="B10" s="29"/>
      <c r="C10" s="29"/>
      <c r="D10" s="8"/>
      <c r="E10" s="8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9"/>
    </row>
    <row r="11" spans="8:8" ht="27.85" customHeight="1">
      <c r="A11" s="65"/>
      <c r="B11" s="65"/>
      <c r="C11" s="65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2"/>
    </row>
    <row r="12" spans="8:8">
      <c r="A12" s="25" t="s">
        <v>502</v>
      </c>
    </row>
  </sheetData>
  <mergeCells count="33">
    <mergeCell ref="A2:AE2"/>
    <mergeCell ref="A3:AE3"/>
    <mergeCell ref="H5:H7"/>
    <mergeCell ref="AB6:AB7"/>
    <mergeCell ref="S6:S7"/>
    <mergeCell ref="AD6:AD7"/>
    <mergeCell ref="U6:U7"/>
    <mergeCell ref="Y6:Y7"/>
    <mergeCell ref="Z6:Z7"/>
    <mergeCell ref="AA6:AA7"/>
    <mergeCell ref="AC6:AC7"/>
    <mergeCell ref="AC4:AE4"/>
    <mergeCell ref="B6:B7"/>
    <mergeCell ref="A5:C5"/>
    <mergeCell ref="G5:G7"/>
    <mergeCell ref="O6:O7"/>
    <mergeCell ref="L5:L7"/>
    <mergeCell ref="K5:K7"/>
    <mergeCell ref="J5:J7"/>
    <mergeCell ref="I5:I7"/>
    <mergeCell ref="N5:N7"/>
    <mergeCell ref="P6:R6"/>
    <mergeCell ref="F5:F7"/>
    <mergeCell ref="D5:D7"/>
    <mergeCell ref="M5:M7"/>
    <mergeCell ref="O5:AD5"/>
    <mergeCell ref="C6:C7"/>
    <mergeCell ref="A4:E4"/>
    <mergeCell ref="V6:X6"/>
    <mergeCell ref="E5:E7"/>
    <mergeCell ref="A6:A7"/>
    <mergeCell ref="AE5:AE7"/>
    <mergeCell ref="T6:T7"/>
  </mergeCells>
  <pageMargins left="0.75" right="0.75" top="0.270000010728836" bottom="0.270000010728836" header="0.0" footer="0.0"/>
</worksheet>
</file>

<file path=xl/worksheets/sheet26.xml><?xml version="1.0" encoding="utf-8"?>
<worksheet xmlns:r="http://schemas.openxmlformats.org/officeDocument/2006/relationships" xmlns="http://schemas.openxmlformats.org/spreadsheetml/2006/main">
  <dimension ref="A1:Q12"/>
  <sheetViews>
    <sheetView workbookViewId="0" topLeftCell="B1">
      <selection activeCell="G6" sqref="G6:G7"/>
    </sheetView>
  </sheetViews>
  <sheetFormatPr defaultRowHeight="14.4" defaultColWidth="10"/>
  <cols>
    <col min="1" max="1" customWidth="1" width="8.277344" style="25"/>
    <col min="2" max="2" customWidth="1" width="26.867188" style="25"/>
    <col min="3" max="3" customWidth="1" width="9.3125" style="25"/>
    <col min="4" max="4" customWidth="1" width="12.0703125" style="25"/>
    <col min="5" max="5" customWidth="1" width="18.320312" style="25"/>
    <col min="6" max="6" customWidth="1" width="18.859375" style="25"/>
    <col min="7" max="8" customWidth="1" width="9.765625" style="25"/>
    <col min="9" max="13" customWidth="1" width="10.3125" style="25"/>
    <col min="14" max="14" customWidth="1" width="17.636719" style="25"/>
    <col min="15" max="15" customWidth="1" width="9.441406" style="25"/>
    <col min="16" max="16" customWidth="1" width="13.332031" style="25"/>
    <col min="17" max="18" customWidth="1" width="9.765625" style="25"/>
    <col min="19" max="16384" customWidth="0" width="10.0" style="25"/>
  </cols>
  <sheetData>
    <row r="1" spans="8:8" ht="14.3" customHeight="1">
      <c r="A1" s="6"/>
      <c r="P1" s="25" t="s">
        <v>696</v>
      </c>
    </row>
    <row r="2" spans="8:8" ht="36.15" customHeight="1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8:8" ht="21.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8:8" ht="18.8" customHeight="1">
      <c r="A4" s="59" t="s">
        <v>36</v>
      </c>
      <c r="B4" s="59"/>
      <c r="C4" s="59"/>
      <c r="D4" s="59"/>
      <c r="E4" s="59"/>
      <c r="N4" s="13" t="s">
        <v>37</v>
      </c>
      <c r="O4" s="13"/>
      <c r="P4" s="13"/>
    </row>
    <row r="5" spans="8:8" ht="19.55" customHeight="1">
      <c r="A5" s="28" t="s">
        <v>697</v>
      </c>
      <c r="B5" s="28" t="s">
        <v>698</v>
      </c>
      <c r="C5" s="28" t="s">
        <v>699</v>
      </c>
      <c r="D5" s="28"/>
      <c r="E5" s="28"/>
      <c r="F5" s="28" t="s">
        <v>700</v>
      </c>
      <c r="G5" s="28" t="s">
        <v>701</v>
      </c>
      <c r="H5" s="28"/>
      <c r="I5" s="28"/>
      <c r="J5" s="28"/>
      <c r="K5" s="28"/>
      <c r="L5" s="28"/>
      <c r="M5" s="28"/>
      <c r="N5" s="28" t="s">
        <v>702</v>
      </c>
      <c r="O5" s="28" t="s">
        <v>703</v>
      </c>
      <c r="P5" s="28" t="s">
        <v>704</v>
      </c>
    </row>
    <row r="6" spans="8:8" ht="17.3" customHeight="1">
      <c r="A6" s="28"/>
      <c r="B6" s="28"/>
      <c r="C6" s="28" t="s">
        <v>705</v>
      </c>
      <c r="D6" s="28" t="s">
        <v>706</v>
      </c>
      <c r="E6" s="28" t="s">
        <v>707</v>
      </c>
      <c r="F6" s="28"/>
      <c r="G6" s="28" t="s">
        <v>708</v>
      </c>
      <c r="H6" s="28" t="s">
        <v>709</v>
      </c>
      <c r="I6" s="28"/>
      <c r="J6" s="28"/>
      <c r="K6" s="28"/>
      <c r="L6" s="28"/>
      <c r="M6" s="28" t="s">
        <v>710</v>
      </c>
      <c r="N6" s="28"/>
      <c r="O6" s="28"/>
      <c r="P6" s="28"/>
    </row>
    <row r="7" spans="8:8" ht="26.35" customHeight="1">
      <c r="A7" s="28"/>
      <c r="B7" s="28"/>
      <c r="C7" s="28"/>
      <c r="D7" s="28"/>
      <c r="E7" s="28"/>
      <c r="F7" s="28"/>
      <c r="G7" s="28"/>
      <c r="H7" s="28" t="s">
        <v>143</v>
      </c>
      <c r="I7" s="28" t="s">
        <v>690</v>
      </c>
      <c r="J7" s="28" t="s">
        <v>628</v>
      </c>
      <c r="K7" s="28" t="s">
        <v>145</v>
      </c>
      <c r="L7" s="28" t="s">
        <v>147</v>
      </c>
      <c r="M7" s="28"/>
      <c r="N7" s="28"/>
      <c r="O7" s="28"/>
      <c r="P7" s="28"/>
    </row>
    <row r="8" spans="8:8" ht="19.9" customHeight="1">
      <c r="A8" s="29"/>
      <c r="B8" s="29" t="s">
        <v>141</v>
      </c>
      <c r="C8" s="29"/>
      <c r="D8" s="29"/>
      <c r="E8" s="29"/>
      <c r="F8" s="29"/>
      <c r="G8" s="30"/>
      <c r="H8" s="30"/>
      <c r="I8" s="30"/>
      <c r="J8" s="30"/>
      <c r="K8" s="30"/>
      <c r="L8" s="30"/>
      <c r="M8" s="30"/>
      <c r="N8" s="29"/>
      <c r="O8" s="29"/>
      <c r="P8" s="29"/>
    </row>
    <row r="9" spans="8:8" ht="19.9" customHeight="1">
      <c r="A9" s="8"/>
      <c r="B9" s="8"/>
      <c r="C9" s="29"/>
      <c r="D9" s="29"/>
      <c r="E9" s="29"/>
      <c r="F9" s="29"/>
      <c r="G9" s="30"/>
      <c r="H9" s="30"/>
      <c r="I9" s="30"/>
      <c r="J9" s="30"/>
      <c r="K9" s="30"/>
      <c r="L9" s="30"/>
      <c r="M9" s="30"/>
      <c r="N9" s="29"/>
      <c r="O9" s="29"/>
      <c r="P9" s="29"/>
    </row>
    <row r="10" spans="8:8" ht="19.9" customHeight="1">
      <c r="A10" s="8"/>
      <c r="B10" s="8"/>
      <c r="C10" s="29"/>
      <c r="D10" s="29"/>
      <c r="E10" s="29"/>
      <c r="F10" s="29"/>
      <c r="G10" s="30"/>
      <c r="H10" s="30"/>
      <c r="I10" s="30"/>
      <c r="J10" s="30"/>
      <c r="K10" s="30"/>
      <c r="L10" s="30"/>
      <c r="M10" s="30"/>
      <c r="N10" s="29"/>
      <c r="O10" s="29"/>
      <c r="P10" s="29"/>
    </row>
    <row r="11" spans="8:8" ht="19.9" customHeight="1">
      <c r="A11" s="31"/>
      <c r="B11" s="31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2"/>
      <c r="O11" s="32"/>
      <c r="P11" s="32"/>
    </row>
    <row r="12" spans="8:8">
      <c r="B12" s="25" t="s">
        <v>502</v>
      </c>
    </row>
  </sheetData>
  <mergeCells count="18">
    <mergeCell ref="A2:P2"/>
    <mergeCell ref="A3:P3"/>
    <mergeCell ref="N4:P4"/>
    <mergeCell ref="B5:B7"/>
    <mergeCell ref="A5:A7"/>
    <mergeCell ref="M6:M7"/>
    <mergeCell ref="G5:M5"/>
    <mergeCell ref="C6:C7"/>
    <mergeCell ref="A4:E4"/>
    <mergeCell ref="C5:E5"/>
    <mergeCell ref="O5:O7"/>
    <mergeCell ref="F5:F7"/>
    <mergeCell ref="G6:G7"/>
    <mergeCell ref="P5:P7"/>
    <mergeCell ref="D6:D7"/>
    <mergeCell ref="H6:L6"/>
    <mergeCell ref="E6:E7"/>
    <mergeCell ref="N5:N7"/>
  </mergeCells>
  <pageMargins left="0.75" right="0.75" top="0.270000010728836" bottom="0.270000010728836" header="0.0" footer="0.0"/>
</worksheet>
</file>

<file path=xl/worksheets/sheet27.xml><?xml version="1.0" encoding="utf-8"?>
<worksheet xmlns:r="http://schemas.openxmlformats.org/officeDocument/2006/relationships" xmlns="http://schemas.openxmlformats.org/spreadsheetml/2006/main">
  <dimension ref="A1:T8"/>
  <sheetViews>
    <sheetView workbookViewId="0">
      <selection activeCell="G6" sqref="G6:G7"/>
    </sheetView>
  </sheetViews>
  <sheetFormatPr defaultRowHeight="14.4" defaultColWidth="10" outlineLevelRow="7"/>
  <cols>
    <col min="1" max="1" customWidth="1" width="13.839844" style="25"/>
    <col min="2" max="2" customWidth="1" width="14.109375" style="25"/>
    <col min="3" max="3" customWidth="1" width="7.6015625" style="25"/>
    <col min="4" max="4" customWidth="1" width="12.886719" style="25"/>
    <col min="5" max="5" customWidth="1" width="16.007812" style="25"/>
    <col min="6" max="7" customWidth="1" width="12.480469" style="25"/>
    <col min="8" max="16" customWidth="1" width="9.765625" style="25"/>
    <col min="17" max="17" customWidth="1" width="17.636719" style="25"/>
    <col min="18" max="18" customWidth="1" width="10.3125" style="25"/>
    <col min="19" max="19" customWidth="1" width="12.3515625" style="25"/>
    <col min="20" max="20" customWidth="1" width="9.765625" style="25"/>
    <col min="21" max="16384" customWidth="0" width="10.0" style="25"/>
  </cols>
  <sheetData>
    <row r="1" spans="8:8" ht="14.3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5" t="s">
        <v>711</v>
      </c>
    </row>
    <row r="2" spans="8:8" ht="39.15" customHeight="1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8:8" ht="21.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8:8" ht="18.8" customHeight="1">
      <c r="A4" s="66" t="s">
        <v>36</v>
      </c>
      <c r="B4" s="66"/>
      <c r="C4" s="66"/>
      <c r="D4" s="66"/>
      <c r="E4" s="66"/>
      <c r="F4" s="66"/>
      <c r="Q4" s="13" t="s">
        <v>37</v>
      </c>
      <c r="R4" s="13"/>
      <c r="S4" s="13"/>
    </row>
    <row r="5" spans="8:8" ht="36.9" customHeight="1">
      <c r="A5" s="28" t="s">
        <v>504</v>
      </c>
      <c r="B5" s="28" t="s">
        <v>493</v>
      </c>
      <c r="C5" s="28" t="s">
        <v>712</v>
      </c>
      <c r="D5" s="28"/>
      <c r="E5" s="28"/>
      <c r="F5" s="67"/>
      <c r="G5" s="68" t="s">
        <v>713</v>
      </c>
      <c r="H5" s="68"/>
      <c r="I5" s="68"/>
      <c r="J5" s="69" t="s">
        <v>714</v>
      </c>
      <c r="K5" s="28"/>
      <c r="L5" s="28"/>
      <c r="M5" s="28"/>
      <c r="N5" s="28" t="s">
        <v>715</v>
      </c>
      <c r="O5" s="28"/>
      <c r="P5" s="28"/>
      <c r="Q5" s="28"/>
      <c r="R5" s="28"/>
      <c r="S5" s="28" t="s">
        <v>716</v>
      </c>
    </row>
    <row r="6" spans="8:8" ht="22.75" customHeight="1">
      <c r="A6" s="28"/>
      <c r="B6" s="28"/>
      <c r="C6" s="28" t="s">
        <v>717</v>
      </c>
      <c r="D6" s="28"/>
      <c r="E6" s="28" t="s">
        <v>718</v>
      </c>
      <c r="F6" s="67" t="s">
        <v>719</v>
      </c>
      <c r="G6" s="68" t="s">
        <v>720</v>
      </c>
      <c r="H6" s="68" t="s">
        <v>721</v>
      </c>
      <c r="I6" s="68" t="s">
        <v>722</v>
      </c>
      <c r="J6" s="69" t="s">
        <v>723</v>
      </c>
      <c r="K6" s="28" t="s">
        <v>724</v>
      </c>
      <c r="L6" s="28" t="s">
        <v>725</v>
      </c>
      <c r="M6" s="28" t="s">
        <v>726</v>
      </c>
      <c r="N6" s="28" t="s">
        <v>727</v>
      </c>
      <c r="O6" s="28" t="s">
        <v>728</v>
      </c>
      <c r="P6" s="28" t="s">
        <v>729</v>
      </c>
      <c r="Q6" s="28" t="s">
        <v>730</v>
      </c>
      <c r="R6" s="28" t="s">
        <v>731</v>
      </c>
      <c r="S6" s="28" t="s">
        <v>732</v>
      </c>
    </row>
    <row r="7" spans="8:8" ht="25.6" customHeight="1">
      <c r="A7" s="28"/>
      <c r="B7" s="28"/>
      <c r="C7" s="28" t="s">
        <v>733</v>
      </c>
      <c r="D7" s="28" t="s">
        <v>734</v>
      </c>
      <c r="E7" s="28" t="s">
        <v>735</v>
      </c>
      <c r="F7" s="67" t="s">
        <v>736</v>
      </c>
      <c r="G7" s="68"/>
      <c r="H7" s="68"/>
      <c r="I7" s="68"/>
      <c r="J7" s="69"/>
      <c r="K7" s="28"/>
      <c r="L7" s="28"/>
      <c r="M7" s="28"/>
      <c r="N7" s="28" t="s">
        <v>737</v>
      </c>
      <c r="O7" s="28" t="s">
        <v>738</v>
      </c>
      <c r="P7" s="28" t="s">
        <v>739</v>
      </c>
      <c r="Q7" s="28" t="s">
        <v>740</v>
      </c>
      <c r="R7" s="28" t="s">
        <v>741</v>
      </c>
      <c r="S7" s="28"/>
    </row>
    <row r="8" spans="8:8" ht="29.35" customHeight="1">
      <c r="A8" s="31" t="s">
        <v>161</v>
      </c>
      <c r="B8" s="31" t="s">
        <v>162</v>
      </c>
      <c r="C8" s="28">
        <v>1860.0</v>
      </c>
      <c r="D8" s="28">
        <v>0.0</v>
      </c>
      <c r="E8" s="28">
        <v>0.0</v>
      </c>
      <c r="F8" s="67">
        <v>0.0</v>
      </c>
      <c r="G8" s="70">
        <v>1.0</v>
      </c>
      <c r="H8" s="69">
        <v>25.0</v>
      </c>
      <c r="I8" s="28">
        <v>0.0</v>
      </c>
      <c r="J8" s="28">
        <v>0.0</v>
      </c>
      <c r="K8" s="28">
        <v>0.0</v>
      </c>
      <c r="L8" s="28">
        <v>4.0</v>
      </c>
      <c r="M8" s="28">
        <v>10.0</v>
      </c>
      <c r="N8" s="28">
        <v>0.0</v>
      </c>
      <c r="O8" s="28">
        <v>22.0</v>
      </c>
      <c r="P8" s="28">
        <v>0.0</v>
      </c>
      <c r="Q8" s="28">
        <v>0.0</v>
      </c>
      <c r="R8" s="28">
        <v>0.0</v>
      </c>
      <c r="S8" s="28">
        <v>1.0</v>
      </c>
    </row>
  </sheetData>
  <mergeCells count="19">
    <mergeCell ref="A2:S2"/>
    <mergeCell ref="A3:S3"/>
    <mergeCell ref="Q4:S4"/>
    <mergeCell ref="C6:D6"/>
    <mergeCell ref="I6:I7"/>
    <mergeCell ref="A5:A7"/>
    <mergeCell ref="N5:R5"/>
    <mergeCell ref="A4:F4"/>
    <mergeCell ref="J5:M5"/>
    <mergeCell ref="C5:F5"/>
    <mergeCell ref="B5:B7"/>
    <mergeCell ref="M6:M7"/>
    <mergeCell ref="L6:L7"/>
    <mergeCell ref="G6:G7"/>
    <mergeCell ref="H6:H7"/>
    <mergeCell ref="J6:J7"/>
    <mergeCell ref="K6:K7"/>
    <mergeCell ref="S6:S7"/>
    <mergeCell ref="G5:I5"/>
  </mergeCells>
  <pageMargins left="0.75" right="0.75" top="0.270000010728836" bottom="0.270000010728836" header="0.0" footer="0.0"/>
</worksheet>
</file>

<file path=xl/worksheets/sheet28.xml><?xml version="1.0" encoding="utf-8"?>
<worksheet xmlns:r="http://schemas.openxmlformats.org/officeDocument/2006/relationships" xmlns="http://schemas.openxmlformats.org/spreadsheetml/2006/main">
  <dimension ref="A1:AD10"/>
  <sheetViews>
    <sheetView workbookViewId="0">
      <selection activeCell="G6" sqref="G6:G7"/>
    </sheetView>
  </sheetViews>
  <sheetFormatPr defaultRowHeight="14.4" defaultColWidth="10"/>
  <cols>
    <col min="1" max="1" customWidth="1" width="11.8046875" style="25"/>
    <col min="2" max="2" customWidth="1" width="27.0" style="25"/>
    <col min="3" max="3" customWidth="1" width="14.109375" style="25"/>
    <col min="4" max="4" customWidth="1" width="12.886719" style="25"/>
    <col min="5" max="5" customWidth="1" width="27.0" style="25"/>
    <col min="6" max="6" customWidth="1" width="6.1015625" style="25"/>
    <col min="7" max="7" customWidth="1" width="6.2382812" style="25"/>
    <col min="8" max="8" customWidth="1" width="5.703125" style="25"/>
    <col min="9" max="9" customWidth="1" width="6.2382812" style="25"/>
    <col min="10" max="10" customWidth="1" width="8.0" style="25"/>
    <col min="11" max="11" customWidth="1" width="6.3789062" style="25"/>
    <col min="12" max="13" customWidth="1" width="5.15625" style="25"/>
    <col min="14" max="14" customWidth="1" width="5.015625" style="25"/>
    <col min="15" max="15" customWidth="1" width="5.2851562" style="25"/>
    <col min="16" max="17" customWidth="1" width="7.8671875" style="25"/>
    <col min="18" max="18" customWidth="1" width="8.277344" style="25"/>
    <col min="19" max="19" customWidth="1" width="6.2382812" style="25"/>
    <col min="20" max="20" customWidth="1" width="5.5625" style="25"/>
    <col min="21" max="23" customWidth="1" width="6.3789062" style="25"/>
    <col min="24" max="24" customWidth="1" width="8.277344" style="25"/>
    <col min="25" max="25" customWidth="1" width="5.703125" style="25"/>
    <col min="26" max="26" customWidth="1" width="5.96875" style="25"/>
    <col min="27" max="27" customWidth="1" width="7.7304688" style="25"/>
    <col min="28" max="28" customWidth="1" width="8.136719" style="25"/>
    <col min="29" max="29" customWidth="1" width="6.9140625" style="25"/>
    <col min="30" max="30" customWidth="1" width="9.765625" style="25"/>
    <col min="31" max="16384" customWidth="0" width="10.0" style="25"/>
  </cols>
  <sheetData>
    <row r="1" spans="8:8" ht="14.3" customHeight="1">
      <c r="A1" s="6"/>
      <c r="AB1" s="11"/>
      <c r="AC1" s="58" t="s">
        <v>742</v>
      </c>
    </row>
    <row r="2" spans="8:8" ht="38.4" customHeight="1">
      <c r="A2" s="7" t="s">
        <v>743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8:8" ht="21.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8:8" ht="23.0" customHeight="1">
      <c r="A4" s="59" t="s">
        <v>36</v>
      </c>
      <c r="B4" s="59"/>
      <c r="C4" s="59"/>
      <c r="D4" s="59"/>
      <c r="E4" s="59"/>
      <c r="AB4" s="11" t="s">
        <v>744</v>
      </c>
      <c r="AC4" s="11"/>
    </row>
    <row r="5" spans="8:8" ht="27.1" customHeight="1">
      <c r="A5" s="28" t="s">
        <v>492</v>
      </c>
      <c r="B5" s="28" t="s">
        <v>493</v>
      </c>
      <c r="C5" s="28" t="s">
        <v>745</v>
      </c>
      <c r="D5" s="28" t="s">
        <v>746</v>
      </c>
      <c r="E5" s="28" t="s">
        <v>4</v>
      </c>
      <c r="F5" s="28" t="s">
        <v>747</v>
      </c>
      <c r="G5" s="28"/>
      <c r="H5" s="28"/>
      <c r="I5" s="28"/>
      <c r="J5" s="28" t="s">
        <v>748</v>
      </c>
      <c r="K5" s="28"/>
      <c r="L5" s="28"/>
      <c r="M5" s="28"/>
      <c r="N5" s="28"/>
      <c r="O5" s="28"/>
      <c r="P5" s="28"/>
      <c r="Q5" s="28"/>
      <c r="R5" s="28"/>
      <c r="S5" s="28" t="s">
        <v>749</v>
      </c>
      <c r="T5" s="28"/>
      <c r="U5" s="28"/>
      <c r="V5" s="28"/>
      <c r="W5" s="28" t="s">
        <v>750</v>
      </c>
      <c r="X5" s="28"/>
      <c r="Y5" s="28"/>
      <c r="Z5" s="28"/>
      <c r="AA5" s="28" t="s">
        <v>751</v>
      </c>
      <c r="AB5" s="28" t="s">
        <v>752</v>
      </c>
      <c r="AC5" s="28" t="s">
        <v>753</v>
      </c>
    </row>
    <row r="6" spans="8:8" ht="32.4" customHeight="1">
      <c r="A6" s="28"/>
      <c r="B6" s="28"/>
      <c r="C6" s="28"/>
      <c r="D6" s="28"/>
      <c r="E6" s="28"/>
      <c r="F6" s="28" t="s">
        <v>141</v>
      </c>
      <c r="G6" s="28" t="s">
        <v>754</v>
      </c>
      <c r="H6" s="28" t="s">
        <v>755</v>
      </c>
      <c r="I6" s="28" t="s">
        <v>756</v>
      </c>
      <c r="J6" s="28" t="s">
        <v>141</v>
      </c>
      <c r="K6" s="28" t="s">
        <v>757</v>
      </c>
      <c r="L6" s="28"/>
      <c r="M6" s="28"/>
      <c r="N6" s="28"/>
      <c r="O6" s="28"/>
      <c r="P6" s="28" t="s">
        <v>758</v>
      </c>
      <c r="Q6" s="28" t="s">
        <v>759</v>
      </c>
      <c r="R6" s="28" t="s">
        <v>760</v>
      </c>
      <c r="S6" s="28" t="s">
        <v>143</v>
      </c>
      <c r="T6" s="28" t="s">
        <v>761</v>
      </c>
      <c r="U6" s="28" t="s">
        <v>762</v>
      </c>
      <c r="V6" s="28" t="s">
        <v>763</v>
      </c>
      <c r="W6" s="28" t="s">
        <v>764</v>
      </c>
      <c r="X6" s="28" t="s">
        <v>765</v>
      </c>
      <c r="Y6" s="28"/>
      <c r="Z6" s="28" t="s">
        <v>766</v>
      </c>
      <c r="AA6" s="28"/>
      <c r="AB6" s="28"/>
      <c r="AC6" s="28"/>
    </row>
    <row r="7" spans="8:8" ht="36.9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 t="s">
        <v>143</v>
      </c>
      <c r="L7" s="28" t="s">
        <v>761</v>
      </c>
      <c r="M7" s="28" t="s">
        <v>762</v>
      </c>
      <c r="N7" s="28" t="s">
        <v>767</v>
      </c>
      <c r="O7" s="28" t="s">
        <v>768</v>
      </c>
      <c r="P7" s="28"/>
      <c r="Q7" s="28"/>
      <c r="R7" s="28"/>
      <c r="S7" s="28"/>
      <c r="T7" s="28"/>
      <c r="U7" s="28"/>
      <c r="V7" s="28"/>
      <c r="W7" s="28"/>
      <c r="X7" s="28" t="s">
        <v>761</v>
      </c>
      <c r="Y7" s="28" t="s">
        <v>769</v>
      </c>
      <c r="Z7" s="28"/>
      <c r="AA7" s="28"/>
      <c r="AB7" s="28"/>
      <c r="AC7" s="28"/>
    </row>
    <row r="8" spans="8:8" ht="19.55" customHeight="1">
      <c r="A8" s="28" t="s">
        <v>678</v>
      </c>
      <c r="B8" s="28"/>
      <c r="C8" s="28"/>
      <c r="D8" s="28"/>
      <c r="E8" s="28"/>
      <c r="F8" s="29">
        <v>68.0</v>
      </c>
      <c r="G8" s="29">
        <v>30.0</v>
      </c>
      <c r="H8" s="29">
        <v>37.0</v>
      </c>
      <c r="I8" s="29">
        <v>1.0</v>
      </c>
      <c r="J8" s="29">
        <v>71.0</v>
      </c>
      <c r="K8" s="29">
        <v>34.0</v>
      </c>
      <c r="L8" s="29"/>
      <c r="M8" s="29"/>
      <c r="N8" s="29"/>
      <c r="O8" s="29">
        <v>34.0</v>
      </c>
      <c r="P8" s="29">
        <v>30.0</v>
      </c>
      <c r="Q8" s="29"/>
      <c r="R8" s="29">
        <v>7.0</v>
      </c>
      <c r="S8" s="29"/>
      <c r="T8" s="29"/>
      <c r="U8" s="29"/>
      <c r="V8" s="29"/>
      <c r="W8" s="29">
        <v>38.0</v>
      </c>
      <c r="X8" s="29"/>
      <c r="Y8" s="29"/>
      <c r="Z8" s="29"/>
      <c r="AA8" s="29"/>
      <c r="AB8" s="29">
        <v>6.0</v>
      </c>
      <c r="AC8" s="29"/>
    </row>
    <row r="9" spans="8:8" ht="19.9" customHeight="1">
      <c r="A9" s="8" t="s">
        <v>159</v>
      </c>
      <c r="B9" s="8" t="s">
        <v>160</v>
      </c>
      <c r="C9" s="29"/>
      <c r="D9" s="29"/>
      <c r="E9" s="29"/>
      <c r="F9" s="29">
        <v>68.0</v>
      </c>
      <c r="G9" s="29">
        <v>30.0</v>
      </c>
      <c r="H9" s="29">
        <v>37.0</v>
      </c>
      <c r="I9" s="29">
        <v>1.0</v>
      </c>
      <c r="J9" s="29">
        <v>71.0</v>
      </c>
      <c r="K9" s="29">
        <v>34.0</v>
      </c>
      <c r="L9" s="29"/>
      <c r="M9" s="29"/>
      <c r="N9" s="29"/>
      <c r="O9" s="29">
        <v>34.0</v>
      </c>
      <c r="P9" s="29">
        <v>30.0</v>
      </c>
      <c r="Q9" s="29"/>
      <c r="R9" s="29">
        <v>7.0</v>
      </c>
      <c r="S9" s="29"/>
      <c r="T9" s="29"/>
      <c r="U9" s="29"/>
      <c r="V9" s="29"/>
      <c r="W9" s="29">
        <v>38.0</v>
      </c>
      <c r="X9" s="29"/>
      <c r="Y9" s="29"/>
      <c r="Z9" s="29"/>
      <c r="AA9" s="29"/>
      <c r="AB9" s="29">
        <v>6.0</v>
      </c>
      <c r="AC9" s="29"/>
    </row>
    <row r="10" spans="8:8" ht="28.6" customHeight="1">
      <c r="A10" s="31" t="s">
        <v>161</v>
      </c>
      <c r="B10" s="31" t="s">
        <v>162</v>
      </c>
      <c r="C10" s="32" t="s">
        <v>770</v>
      </c>
      <c r="D10" s="32" t="s">
        <v>771</v>
      </c>
      <c r="E10" s="32" t="s">
        <v>772</v>
      </c>
      <c r="F10" s="71">
        <v>68.0</v>
      </c>
      <c r="G10" s="71">
        <v>30.0</v>
      </c>
      <c r="H10" s="71">
        <v>37.0</v>
      </c>
      <c r="I10" s="71">
        <v>1.0</v>
      </c>
      <c r="J10" s="71">
        <v>71.0</v>
      </c>
      <c r="K10" s="71">
        <v>34.0</v>
      </c>
      <c r="L10" s="71"/>
      <c r="M10" s="71"/>
      <c r="N10" s="71"/>
      <c r="O10" s="71">
        <v>34.0</v>
      </c>
      <c r="P10" s="71">
        <v>30.0</v>
      </c>
      <c r="Q10" s="71"/>
      <c r="R10" s="71">
        <v>7.0</v>
      </c>
      <c r="S10" s="71"/>
      <c r="T10" s="71"/>
      <c r="U10" s="71"/>
      <c r="V10" s="71"/>
      <c r="W10" s="71">
        <v>38.0</v>
      </c>
      <c r="X10" s="71"/>
      <c r="Y10" s="71"/>
      <c r="Z10" s="71"/>
      <c r="AA10" s="71"/>
      <c r="AB10" s="71">
        <v>6.0</v>
      </c>
      <c r="AC10" s="71"/>
    </row>
  </sheetData>
  <mergeCells count="33">
    <mergeCell ref="A2:AC2"/>
    <mergeCell ref="A3:AC3"/>
    <mergeCell ref="F5:I5"/>
    <mergeCell ref="Q6:Q7"/>
    <mergeCell ref="A5:A7"/>
    <mergeCell ref="K6:O6"/>
    <mergeCell ref="G6:G7"/>
    <mergeCell ref="AA5:AA7"/>
    <mergeCell ref="AB4:AC4"/>
    <mergeCell ref="B5:B7"/>
    <mergeCell ref="X6:Y6"/>
    <mergeCell ref="C5:C7"/>
    <mergeCell ref="S5:V5"/>
    <mergeCell ref="D5:D7"/>
    <mergeCell ref="E5:E7"/>
    <mergeCell ref="J5:R5"/>
    <mergeCell ref="F6:F7"/>
    <mergeCell ref="S6:S7"/>
    <mergeCell ref="J6:J7"/>
    <mergeCell ref="I6:I7"/>
    <mergeCell ref="AB5:AB7"/>
    <mergeCell ref="P6:P7"/>
    <mergeCell ref="T6:T7"/>
    <mergeCell ref="R6:R7"/>
    <mergeCell ref="U6:U7"/>
    <mergeCell ref="V6:V7"/>
    <mergeCell ref="W6:W7"/>
    <mergeCell ref="AC5:AC7"/>
    <mergeCell ref="Z6:Z7"/>
    <mergeCell ref="H6:H7"/>
    <mergeCell ref="A8:E8"/>
    <mergeCell ref="W5:Z5"/>
    <mergeCell ref="A4:E4"/>
  </mergeCells>
  <pageMargins left="0.75" right="0.75" top="0.270000010728836" bottom="0.270000010728836" header="0.0" footer="0.0"/>
</worksheet>
</file>

<file path=xl/worksheets/sheet29.xml><?xml version="1.0" encoding="utf-8"?>
<worksheet xmlns:r="http://schemas.openxmlformats.org/officeDocument/2006/relationships" xmlns="http://schemas.openxmlformats.org/spreadsheetml/2006/main">
  <dimension ref="A1:N180"/>
  <sheetViews>
    <sheetView workbookViewId="0">
      <pane ySplit="5" topLeftCell="A6" state="frozen" activePane="bottomLeft"/>
      <selection pane="bottomLeft" activeCell="G6" sqref="G6"/>
    </sheetView>
  </sheetViews>
  <sheetFormatPr defaultRowHeight="14.4" defaultColWidth="10"/>
  <cols>
    <col min="1" max="1" customWidth="1" width="6.7851562" style="1"/>
    <col min="2" max="2" customWidth="1" width="15.0625" style="1"/>
    <col min="3" max="3" customWidth="1" width="8.542969" style="1"/>
    <col min="4" max="4" customWidth="1" width="12.2109375" style="1"/>
    <col min="5" max="5" customWidth="1" width="8.4140625" style="1"/>
    <col min="6" max="6" customWidth="1" width="8.542969" style="1"/>
    <col min="7" max="7" customWidth="1" width="11.941406" style="1"/>
    <col min="8" max="8" customWidth="1" width="21.570312" style="1"/>
    <col min="9" max="9" customWidth="1" width="11.128906" style="1"/>
    <col min="10" max="10" customWidth="1" width="11.535156" style="1"/>
    <col min="11" max="11" customWidth="1" width="9.21875" style="1"/>
    <col min="12" max="12" customWidth="1" width="9.765625" style="1"/>
    <col min="13" max="13" customWidth="1" width="15.203125" style="1"/>
    <col min="14" max="18" customWidth="1" width="9.765625" style="1"/>
    <col min="19" max="16384" customWidth="0" width="10.0" style="1"/>
  </cols>
  <sheetData>
    <row r="1" spans="8:8" ht="14.3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 t="s">
        <v>773</v>
      </c>
    </row>
    <row r="2" spans="8:8" ht="33.15" customHeight="1">
      <c r="A2" s="6"/>
      <c r="B2" s="6"/>
      <c r="C2" s="7" t="s">
        <v>774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8:8" ht="18.8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13" t="s">
        <v>37</v>
      </c>
      <c r="M3" s="13"/>
    </row>
    <row r="4" spans="8:8" ht="29.35" customHeight="1">
      <c r="A4" s="14" t="s">
        <v>504</v>
      </c>
      <c r="B4" s="14" t="s">
        <v>775</v>
      </c>
      <c r="C4" s="14" t="s">
        <v>776</v>
      </c>
      <c r="D4" s="14" t="s">
        <v>777</v>
      </c>
      <c r="E4" s="14" t="s">
        <v>778</v>
      </c>
      <c r="F4" s="14"/>
      <c r="G4" s="14"/>
      <c r="H4" s="14"/>
      <c r="I4" s="14"/>
      <c r="J4" s="14"/>
      <c r="K4" s="14"/>
      <c r="L4" s="14"/>
      <c r="M4" s="14"/>
    </row>
    <row r="5" spans="8:8" ht="31.65" customHeight="1">
      <c r="A5" s="14"/>
      <c r="B5" s="14"/>
      <c r="C5" s="14"/>
      <c r="D5" s="14"/>
      <c r="E5" s="14" t="s">
        <v>4</v>
      </c>
      <c r="F5" s="14" t="s">
        <v>779</v>
      </c>
      <c r="G5" s="14" t="s">
        <v>780</v>
      </c>
      <c r="H5" s="14" t="s">
        <v>781</v>
      </c>
      <c r="I5" s="14" t="s">
        <v>782</v>
      </c>
      <c r="J5" s="14" t="s">
        <v>783</v>
      </c>
      <c r="K5" s="14" t="s">
        <v>784</v>
      </c>
      <c r="L5" s="14" t="s">
        <v>785</v>
      </c>
      <c r="M5" s="14" t="s">
        <v>659</v>
      </c>
    </row>
    <row r="6" spans="8:8" ht="24.85" customHeight="1">
      <c r="A6" s="23" t="s">
        <v>2</v>
      </c>
      <c r="B6" s="23" t="s">
        <v>4</v>
      </c>
      <c r="C6" s="19">
        <v>2274.0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8:8" ht="37.65" customHeight="1">
      <c r="A7" s="17" t="s">
        <v>161</v>
      </c>
      <c r="B7" s="17" t="s">
        <v>786</v>
      </c>
      <c r="C7" s="16">
        <v>320.0</v>
      </c>
      <c r="D7" s="17" t="s">
        <v>787</v>
      </c>
      <c r="E7" s="15" t="s">
        <v>788</v>
      </c>
      <c r="F7" s="17" t="s">
        <v>789</v>
      </c>
      <c r="G7" s="17"/>
      <c r="H7" s="17"/>
      <c r="I7" s="17"/>
      <c r="J7" s="17"/>
      <c r="K7" s="17"/>
      <c r="L7" s="17"/>
      <c r="M7" s="17"/>
    </row>
    <row r="8" spans="8:8" ht="37.65" customHeight="1">
      <c r="A8" s="17"/>
      <c r="B8" s="17"/>
      <c r="C8" s="16"/>
      <c r="D8" s="17"/>
      <c r="E8" s="15"/>
      <c r="F8" s="17" t="s">
        <v>790</v>
      </c>
      <c r="G8" s="17" t="s">
        <v>791</v>
      </c>
      <c r="H8" s="17" t="s">
        <v>792</v>
      </c>
      <c r="I8" s="17" t="s">
        <v>791</v>
      </c>
      <c r="J8" s="17" t="s">
        <v>791</v>
      </c>
      <c r="K8" s="17" t="s">
        <v>791</v>
      </c>
      <c r="L8" s="17" t="s">
        <v>793</v>
      </c>
      <c r="M8" s="17"/>
    </row>
    <row r="9" spans="8:8" ht="37.65" customHeight="1">
      <c r="A9" s="17"/>
      <c r="B9" s="17"/>
      <c r="C9" s="16"/>
      <c r="D9" s="17"/>
      <c r="E9" s="15"/>
      <c r="F9" s="17" t="s">
        <v>794</v>
      </c>
      <c r="G9" s="17"/>
      <c r="H9" s="17"/>
      <c r="I9" s="17"/>
      <c r="J9" s="17"/>
      <c r="K9" s="17"/>
      <c r="L9" s="17"/>
      <c r="M9" s="17"/>
    </row>
    <row r="10" spans="8:8" ht="37.65" customHeight="1">
      <c r="A10" s="17"/>
      <c r="B10" s="17"/>
      <c r="C10" s="16"/>
      <c r="D10" s="17"/>
      <c r="E10" s="15" t="s">
        <v>795</v>
      </c>
      <c r="F10" s="17" t="s">
        <v>796</v>
      </c>
      <c r="G10" s="17"/>
      <c r="H10" s="17"/>
      <c r="I10" s="17"/>
      <c r="J10" s="17"/>
      <c r="K10" s="17"/>
      <c r="L10" s="17"/>
      <c r="M10" s="17"/>
    </row>
    <row r="11" spans="8:8" ht="37.65" customHeight="1">
      <c r="A11" s="17"/>
      <c r="B11" s="17"/>
      <c r="C11" s="16"/>
      <c r="D11" s="17"/>
      <c r="E11" s="15" t="s">
        <v>797</v>
      </c>
      <c r="F11" s="17" t="s">
        <v>798</v>
      </c>
      <c r="G11" s="17"/>
      <c r="H11" s="17"/>
      <c r="I11" s="17"/>
      <c r="J11" s="17"/>
      <c r="K11" s="17"/>
      <c r="L11" s="17"/>
      <c r="M11" s="17"/>
    </row>
    <row r="12" spans="8:8" ht="37.65" customHeight="1">
      <c r="A12" s="17"/>
      <c r="B12" s="17"/>
      <c r="C12" s="16"/>
      <c r="D12" s="17"/>
      <c r="E12" s="15"/>
      <c r="F12" s="17" t="s">
        <v>799</v>
      </c>
      <c r="G12" s="17"/>
      <c r="H12" s="17"/>
      <c r="I12" s="17"/>
      <c r="J12" s="17"/>
      <c r="K12" s="17"/>
      <c r="L12" s="17"/>
      <c r="M12" s="17"/>
    </row>
    <row r="13" spans="8:8" ht="37.65" customHeight="1">
      <c r="A13" s="17"/>
      <c r="B13" s="17"/>
      <c r="C13" s="16"/>
      <c r="D13" s="17"/>
      <c r="E13" s="15"/>
      <c r="F13" s="17" t="s">
        <v>800</v>
      </c>
      <c r="G13" s="17"/>
      <c r="H13" s="17"/>
      <c r="I13" s="17"/>
      <c r="J13" s="17"/>
      <c r="K13" s="17"/>
      <c r="L13" s="17"/>
      <c r="M13" s="17"/>
    </row>
    <row r="14" spans="8:8" ht="37.65" customHeight="1">
      <c r="A14" s="17"/>
      <c r="B14" s="17"/>
      <c r="C14" s="16"/>
      <c r="D14" s="17"/>
      <c r="E14" s="15" t="s">
        <v>801</v>
      </c>
      <c r="F14" s="17" t="s">
        <v>802</v>
      </c>
      <c r="G14" s="17" t="s">
        <v>803</v>
      </c>
      <c r="H14" s="17" t="s">
        <v>804</v>
      </c>
      <c r="I14" s="17" t="s">
        <v>804</v>
      </c>
      <c r="J14" s="17" t="s">
        <v>803</v>
      </c>
      <c r="K14" s="17" t="s">
        <v>804</v>
      </c>
      <c r="L14" s="17" t="s">
        <v>805</v>
      </c>
      <c r="M14" s="17"/>
    </row>
    <row r="15" spans="8:8" ht="37.65" customHeight="1">
      <c r="A15" s="17"/>
      <c r="B15" s="17"/>
      <c r="C15" s="16"/>
      <c r="D15" s="17"/>
      <c r="E15" s="15"/>
      <c r="F15" s="17" t="s">
        <v>806</v>
      </c>
      <c r="G15" s="17"/>
      <c r="H15" s="17"/>
      <c r="I15" s="17"/>
      <c r="J15" s="17"/>
      <c r="K15" s="17"/>
      <c r="L15" s="17"/>
      <c r="M15" s="17"/>
    </row>
    <row r="16" spans="8:8" ht="37.65" customHeight="1">
      <c r="A16" s="17"/>
      <c r="B16" s="17"/>
      <c r="C16" s="16"/>
      <c r="D16" s="17"/>
      <c r="E16" s="15"/>
      <c r="F16" s="17" t="s">
        <v>807</v>
      </c>
      <c r="G16" s="17"/>
      <c r="H16" s="17"/>
      <c r="I16" s="17"/>
      <c r="J16" s="17"/>
      <c r="K16" s="17"/>
      <c r="L16" s="17"/>
      <c r="M16" s="17"/>
    </row>
    <row r="17" spans="8:8" s="1" ht="37.65" customFormat="1" customHeight="1">
      <c r="A17" s="17" t="s">
        <v>161</v>
      </c>
      <c r="B17" s="17" t="s">
        <v>808</v>
      </c>
      <c r="C17" s="16">
        <v>185.0</v>
      </c>
      <c r="D17" s="17" t="s">
        <v>809</v>
      </c>
      <c r="E17" s="15" t="s">
        <v>788</v>
      </c>
      <c r="F17" s="17" t="s">
        <v>789</v>
      </c>
      <c r="G17" s="17"/>
      <c r="H17" s="17"/>
      <c r="I17" s="17"/>
      <c r="J17" s="17"/>
      <c r="K17" s="17"/>
      <c r="L17" s="17"/>
      <c r="M17" s="17"/>
    </row>
    <row r="18" spans="8:8" s="1" ht="37.65" customFormat="1" customHeight="1">
      <c r="A18" s="17"/>
      <c r="B18" s="17"/>
      <c r="C18" s="16"/>
      <c r="D18" s="17"/>
      <c r="E18" s="15"/>
      <c r="F18" s="17" t="s">
        <v>790</v>
      </c>
      <c r="G18" s="17" t="s">
        <v>810</v>
      </c>
      <c r="H18" s="17" t="s">
        <v>792</v>
      </c>
      <c r="I18" s="17"/>
      <c r="J18" s="17" t="s">
        <v>810</v>
      </c>
      <c r="K18" s="17" t="s">
        <v>792</v>
      </c>
      <c r="L18" s="17" t="s">
        <v>793</v>
      </c>
      <c r="M18" s="17"/>
    </row>
    <row r="19" spans="8:8" s="1" ht="37.65" customFormat="1" customHeight="1">
      <c r="A19" s="17"/>
      <c r="B19" s="17"/>
      <c r="C19" s="16"/>
      <c r="D19" s="17"/>
      <c r="E19" s="15"/>
      <c r="F19" s="17" t="s">
        <v>794</v>
      </c>
      <c r="G19" s="17"/>
      <c r="H19" s="17"/>
      <c r="I19" s="17"/>
      <c r="J19" s="17"/>
      <c r="K19" s="17"/>
      <c r="L19" s="17"/>
      <c r="M19" s="17"/>
    </row>
    <row r="20" spans="8:8" s="1" ht="37.65" customFormat="1" customHeight="1">
      <c r="A20" s="17"/>
      <c r="B20" s="17"/>
      <c r="C20" s="16"/>
      <c r="D20" s="17"/>
      <c r="E20" s="15" t="s">
        <v>795</v>
      </c>
      <c r="F20" s="17" t="s">
        <v>796</v>
      </c>
      <c r="G20" s="17" t="s">
        <v>811</v>
      </c>
      <c r="H20" s="17" t="s">
        <v>812</v>
      </c>
      <c r="I20" s="17" t="s">
        <v>813</v>
      </c>
      <c r="J20" s="17"/>
      <c r="K20" s="17" t="s">
        <v>814</v>
      </c>
      <c r="L20" s="17" t="s">
        <v>805</v>
      </c>
      <c r="M20" s="17"/>
    </row>
    <row r="21" spans="8:8" s="1" ht="37.65" customFormat="1" customHeight="1">
      <c r="A21" s="17"/>
      <c r="B21" s="17"/>
      <c r="C21" s="16"/>
      <c r="D21" s="17"/>
      <c r="E21" s="15" t="s">
        <v>797</v>
      </c>
      <c r="F21" s="17" t="s">
        <v>798</v>
      </c>
      <c r="G21" s="17"/>
      <c r="H21" s="17"/>
      <c r="I21" s="17"/>
      <c r="J21" s="17"/>
      <c r="K21" s="17"/>
      <c r="L21" s="17"/>
      <c r="M21" s="17"/>
    </row>
    <row r="22" spans="8:8" s="1" ht="37.65" customFormat="1" customHeight="1">
      <c r="A22" s="17"/>
      <c r="B22" s="17"/>
      <c r="C22" s="16"/>
      <c r="D22" s="17"/>
      <c r="E22" s="15"/>
      <c r="F22" s="17" t="s">
        <v>799</v>
      </c>
      <c r="G22" s="17"/>
      <c r="H22" s="17"/>
      <c r="I22" s="17"/>
      <c r="J22" s="17"/>
      <c r="K22" s="17"/>
      <c r="L22" s="17"/>
      <c r="M22" s="17"/>
    </row>
    <row r="23" spans="8:8" s="1" ht="37.65" customFormat="1" customHeight="1">
      <c r="A23" s="17"/>
      <c r="B23" s="17"/>
      <c r="C23" s="16"/>
      <c r="D23" s="17"/>
      <c r="E23" s="15"/>
      <c r="F23" s="17" t="s">
        <v>800</v>
      </c>
      <c r="G23" s="17"/>
      <c r="H23" s="17"/>
      <c r="I23" s="17"/>
      <c r="J23" s="17"/>
      <c r="K23" s="17"/>
      <c r="L23" s="17"/>
      <c r="M23" s="17"/>
    </row>
    <row r="24" spans="8:8" s="1" ht="37.65" customFormat="1" customHeight="1">
      <c r="A24" s="17"/>
      <c r="B24" s="17"/>
      <c r="C24" s="16"/>
      <c r="D24" s="17"/>
      <c r="E24" s="15" t="s">
        <v>801</v>
      </c>
      <c r="F24" s="17" t="s">
        <v>802</v>
      </c>
      <c r="G24" s="17" t="s">
        <v>803</v>
      </c>
      <c r="H24" s="17" t="s">
        <v>804</v>
      </c>
      <c r="I24" s="17" t="s">
        <v>804</v>
      </c>
      <c r="J24" s="17" t="s">
        <v>803</v>
      </c>
      <c r="K24" s="17" t="s">
        <v>804</v>
      </c>
      <c r="L24" s="17" t="s">
        <v>805</v>
      </c>
      <c r="M24" s="17"/>
    </row>
    <row r="25" spans="8:8" s="1" ht="37.65" customFormat="1" customHeight="1">
      <c r="A25" s="17"/>
      <c r="B25" s="17"/>
      <c r="C25" s="16"/>
      <c r="D25" s="17"/>
      <c r="E25" s="15"/>
      <c r="F25" s="17" t="s">
        <v>806</v>
      </c>
      <c r="G25" s="17"/>
      <c r="H25" s="17"/>
      <c r="I25" s="17"/>
      <c r="J25" s="17"/>
      <c r="K25" s="17"/>
      <c r="L25" s="17"/>
      <c r="M25" s="17"/>
    </row>
    <row r="26" spans="8:8" s="1" ht="37.65" customFormat="1" customHeight="1">
      <c r="A26" s="17"/>
      <c r="B26" s="17"/>
      <c r="C26" s="16"/>
      <c r="D26" s="17"/>
      <c r="E26" s="15"/>
      <c r="F26" s="17" t="s">
        <v>807</v>
      </c>
      <c r="G26" s="17"/>
      <c r="H26" s="17"/>
      <c r="I26" s="17"/>
      <c r="J26" s="17"/>
      <c r="K26" s="17"/>
      <c r="L26" s="17"/>
      <c r="M26" s="17"/>
    </row>
    <row r="27" spans="8:8" ht="37.65" customHeight="1">
      <c r="A27" s="17" t="s">
        <v>161</v>
      </c>
      <c r="B27" s="17" t="s">
        <v>815</v>
      </c>
      <c r="C27" s="16">
        <v>195.0</v>
      </c>
      <c r="D27" s="17" t="s">
        <v>816</v>
      </c>
      <c r="E27" s="15" t="s">
        <v>788</v>
      </c>
      <c r="F27" s="17" t="s">
        <v>789</v>
      </c>
      <c r="G27" s="17"/>
      <c r="H27" s="17"/>
      <c r="I27" s="17"/>
      <c r="J27" s="17"/>
      <c r="K27" s="17"/>
      <c r="L27" s="17"/>
      <c r="M27" s="17"/>
    </row>
    <row r="28" spans="8:8" ht="37.65" customHeight="1">
      <c r="A28" s="17"/>
      <c r="B28" s="17"/>
      <c r="C28" s="16"/>
      <c r="D28" s="17"/>
      <c r="E28" s="15"/>
      <c r="F28" s="17" t="s">
        <v>790</v>
      </c>
      <c r="G28" s="17" t="s">
        <v>810</v>
      </c>
      <c r="H28" s="17" t="s">
        <v>792</v>
      </c>
      <c r="I28" s="17"/>
      <c r="J28" s="17" t="s">
        <v>810</v>
      </c>
      <c r="K28" s="17" t="s">
        <v>792</v>
      </c>
      <c r="L28" s="17" t="s">
        <v>793</v>
      </c>
      <c r="M28" s="17"/>
    </row>
    <row r="29" spans="8:8" ht="37.65" customHeight="1">
      <c r="A29" s="17"/>
      <c r="B29" s="17"/>
      <c r="C29" s="16"/>
      <c r="D29" s="17"/>
      <c r="E29" s="15"/>
      <c r="F29" s="17" t="s">
        <v>794</v>
      </c>
      <c r="G29" s="17"/>
      <c r="H29" s="17"/>
      <c r="I29" s="17"/>
      <c r="J29" s="17"/>
      <c r="K29" s="17"/>
      <c r="L29" s="17"/>
      <c r="M29" s="17"/>
    </row>
    <row r="30" spans="8:8" ht="37.65" customHeight="1">
      <c r="A30" s="17"/>
      <c r="B30" s="17"/>
      <c r="C30" s="16"/>
      <c r="D30" s="17"/>
      <c r="E30" s="15"/>
      <c r="F30" s="17" t="s">
        <v>817</v>
      </c>
      <c r="G30" s="17"/>
      <c r="H30" s="17"/>
      <c r="I30" s="17"/>
      <c r="J30" s="17"/>
      <c r="K30" s="17"/>
      <c r="L30" s="17"/>
      <c r="M30" s="17"/>
    </row>
    <row r="31" spans="8:8" ht="37.65" customHeight="1">
      <c r="A31" s="17"/>
      <c r="B31" s="17"/>
      <c r="C31" s="16"/>
      <c r="D31" s="17"/>
      <c r="E31" s="15" t="s">
        <v>797</v>
      </c>
      <c r="F31" s="17" t="s">
        <v>798</v>
      </c>
      <c r="G31" s="17"/>
      <c r="H31" s="17"/>
      <c r="I31" s="17"/>
      <c r="J31" s="17"/>
      <c r="K31" s="17"/>
      <c r="L31" s="17"/>
      <c r="M31" s="17"/>
    </row>
    <row r="32" spans="8:8" ht="37.65" customHeight="1">
      <c r="A32" s="17"/>
      <c r="B32" s="17"/>
      <c r="C32" s="16"/>
      <c r="D32" s="17"/>
      <c r="E32" s="15"/>
      <c r="F32" s="17" t="s">
        <v>800</v>
      </c>
      <c r="G32" s="17"/>
      <c r="H32" s="17"/>
      <c r="I32" s="17"/>
      <c r="J32" s="17"/>
      <c r="K32" s="17"/>
      <c r="L32" s="17"/>
      <c r="M32" s="17"/>
    </row>
    <row r="33" spans="8:8" ht="37.65" customHeight="1">
      <c r="A33" s="17"/>
      <c r="B33" s="17"/>
      <c r="C33" s="16"/>
      <c r="D33" s="17"/>
      <c r="E33" s="15"/>
      <c r="F33" s="17" t="s">
        <v>799</v>
      </c>
      <c r="G33" s="17"/>
      <c r="H33" s="17"/>
      <c r="I33" s="17"/>
      <c r="J33" s="17"/>
      <c r="K33" s="17"/>
      <c r="L33" s="17"/>
      <c r="M33" s="17"/>
    </row>
    <row r="34" spans="8:8" ht="37.65" customHeight="1">
      <c r="A34" s="17"/>
      <c r="B34" s="17"/>
      <c r="C34" s="16"/>
      <c r="D34" s="17"/>
      <c r="E34" s="15" t="s">
        <v>795</v>
      </c>
      <c r="F34" s="17" t="s">
        <v>796</v>
      </c>
      <c r="G34" s="17" t="s">
        <v>811</v>
      </c>
      <c r="H34" s="17" t="s">
        <v>812</v>
      </c>
      <c r="I34" s="17" t="s">
        <v>813</v>
      </c>
      <c r="J34" s="17"/>
      <c r="K34" s="17" t="s">
        <v>814</v>
      </c>
      <c r="L34" s="17" t="s">
        <v>805</v>
      </c>
      <c r="M34" s="17"/>
    </row>
    <row r="35" spans="8:8" ht="37.65" customHeight="1">
      <c r="A35" s="17"/>
      <c r="B35" s="17"/>
      <c r="C35" s="16"/>
      <c r="D35" s="17"/>
      <c r="E35" s="15" t="s">
        <v>801</v>
      </c>
      <c r="F35" s="17" t="s">
        <v>806</v>
      </c>
      <c r="G35" s="17"/>
      <c r="H35" s="17"/>
      <c r="I35" s="17"/>
      <c r="J35" s="17"/>
      <c r="K35" s="17"/>
      <c r="L35" s="17"/>
      <c r="M35" s="17"/>
    </row>
    <row r="36" spans="8:8" ht="37.65" customHeight="1">
      <c r="A36" s="17"/>
      <c r="B36" s="17"/>
      <c r="C36" s="16"/>
      <c r="D36" s="17"/>
      <c r="E36" s="15"/>
      <c r="F36" s="17" t="s">
        <v>802</v>
      </c>
      <c r="G36" s="17" t="s">
        <v>803</v>
      </c>
      <c r="H36" s="17" t="s">
        <v>804</v>
      </c>
      <c r="I36" s="17" t="s">
        <v>804</v>
      </c>
      <c r="J36" s="17" t="s">
        <v>803</v>
      </c>
      <c r="K36" s="17" t="s">
        <v>804</v>
      </c>
      <c r="L36" s="17" t="s">
        <v>805</v>
      </c>
      <c r="M36" s="17"/>
    </row>
    <row r="37" spans="8:8" ht="37.65" customHeight="1">
      <c r="A37" s="17"/>
      <c r="B37" s="17"/>
      <c r="C37" s="16"/>
      <c r="D37" s="17"/>
      <c r="E37" s="15"/>
      <c r="F37" s="17" t="s">
        <v>807</v>
      </c>
      <c r="G37" s="17"/>
      <c r="H37" s="17"/>
      <c r="I37" s="17"/>
      <c r="J37" s="17"/>
      <c r="K37" s="17"/>
      <c r="L37" s="17"/>
      <c r="M37" s="17"/>
    </row>
    <row r="38" spans="8:8" ht="37.65" customHeight="1">
      <c r="A38" s="17" t="s">
        <v>161</v>
      </c>
      <c r="B38" s="17" t="s">
        <v>818</v>
      </c>
      <c r="C38" s="16">
        <v>87.0</v>
      </c>
      <c r="D38" s="17" t="s">
        <v>819</v>
      </c>
      <c r="E38" s="15" t="s">
        <v>795</v>
      </c>
      <c r="F38" s="17" t="s">
        <v>796</v>
      </c>
      <c r="G38" s="17" t="s">
        <v>811</v>
      </c>
      <c r="H38" s="17" t="s">
        <v>812</v>
      </c>
      <c r="I38" s="17" t="s">
        <v>813</v>
      </c>
      <c r="J38" s="17"/>
      <c r="K38" s="17" t="s">
        <v>814</v>
      </c>
      <c r="L38" s="17" t="s">
        <v>805</v>
      </c>
      <c r="M38" s="17"/>
    </row>
    <row r="39" spans="8:8" ht="37.65" customHeight="1">
      <c r="A39" s="17"/>
      <c r="B39" s="17"/>
      <c r="C39" s="16"/>
      <c r="D39" s="17"/>
      <c r="E39" s="15" t="s">
        <v>788</v>
      </c>
      <c r="F39" s="17" t="s">
        <v>817</v>
      </c>
      <c r="G39" s="17"/>
      <c r="H39" s="17"/>
      <c r="I39" s="17"/>
      <c r="J39" s="17"/>
      <c r="K39" s="17"/>
      <c r="L39" s="17"/>
      <c r="M39" s="17"/>
    </row>
    <row r="40" spans="8:8" ht="37.65" customHeight="1">
      <c r="A40" s="17"/>
      <c r="B40" s="17"/>
      <c r="C40" s="16"/>
      <c r="D40" s="17"/>
      <c r="E40" s="15"/>
      <c r="F40" s="17" t="s">
        <v>789</v>
      </c>
      <c r="G40" s="17"/>
      <c r="H40" s="17"/>
      <c r="I40" s="17"/>
      <c r="J40" s="17"/>
      <c r="K40" s="17"/>
      <c r="L40" s="17"/>
      <c r="M40" s="17"/>
    </row>
    <row r="41" spans="8:8" ht="37.65" customHeight="1">
      <c r="A41" s="17"/>
      <c r="B41" s="17"/>
      <c r="C41" s="16"/>
      <c r="D41" s="17"/>
      <c r="E41" s="15"/>
      <c r="F41" s="17" t="s">
        <v>790</v>
      </c>
      <c r="G41" s="17" t="s">
        <v>810</v>
      </c>
      <c r="H41" s="17" t="s">
        <v>792</v>
      </c>
      <c r="I41" s="17" t="s">
        <v>792</v>
      </c>
      <c r="J41" s="17" t="s">
        <v>810</v>
      </c>
      <c r="K41" s="17" t="s">
        <v>792</v>
      </c>
      <c r="L41" s="17" t="s">
        <v>793</v>
      </c>
      <c r="M41" s="17"/>
    </row>
    <row r="42" spans="8:8" ht="37.65" customHeight="1">
      <c r="A42" s="17"/>
      <c r="B42" s="17"/>
      <c r="C42" s="16"/>
      <c r="D42" s="17"/>
      <c r="E42" s="15"/>
      <c r="F42" s="17" t="s">
        <v>794</v>
      </c>
      <c r="G42" s="17"/>
      <c r="H42" s="17"/>
      <c r="I42" s="17"/>
      <c r="J42" s="17"/>
      <c r="K42" s="17"/>
      <c r="L42" s="17"/>
      <c r="M42" s="17"/>
    </row>
    <row r="43" spans="8:8" ht="37.65" customHeight="1">
      <c r="A43" s="17"/>
      <c r="B43" s="17"/>
      <c r="C43" s="16"/>
      <c r="D43" s="17"/>
      <c r="E43" s="15" t="s">
        <v>801</v>
      </c>
      <c r="F43" s="17" t="s">
        <v>807</v>
      </c>
      <c r="G43" s="17"/>
      <c r="H43" s="17"/>
      <c r="I43" s="17"/>
      <c r="J43" s="17"/>
      <c r="K43" s="17"/>
      <c r="L43" s="17"/>
      <c r="M43" s="17"/>
    </row>
    <row r="44" spans="8:8" ht="37.65" customHeight="1">
      <c r="A44" s="17"/>
      <c r="B44" s="17"/>
      <c r="C44" s="16"/>
      <c r="D44" s="17"/>
      <c r="E44" s="15"/>
      <c r="F44" s="17" t="s">
        <v>806</v>
      </c>
      <c r="G44" s="17" t="s">
        <v>803</v>
      </c>
      <c r="H44" s="17" t="s">
        <v>804</v>
      </c>
      <c r="I44" s="17" t="s">
        <v>804</v>
      </c>
      <c r="J44" s="17" t="s">
        <v>803</v>
      </c>
      <c r="K44" s="17" t="s">
        <v>804</v>
      </c>
      <c r="L44" s="17" t="s">
        <v>805</v>
      </c>
      <c r="M44" s="17"/>
    </row>
    <row r="45" spans="8:8" ht="37.65" customHeight="1">
      <c r="A45" s="17"/>
      <c r="B45" s="17"/>
      <c r="C45" s="16"/>
      <c r="D45" s="17"/>
      <c r="E45" s="15"/>
      <c r="F45" s="17" t="s">
        <v>802</v>
      </c>
      <c r="G45" s="17"/>
      <c r="H45" s="17"/>
      <c r="I45" s="17"/>
      <c r="J45" s="17"/>
      <c r="K45" s="17"/>
      <c r="L45" s="17"/>
      <c r="M45" s="17"/>
    </row>
    <row r="46" spans="8:8" ht="37.65" customHeight="1">
      <c r="A46" s="17"/>
      <c r="B46" s="17"/>
      <c r="C46" s="16"/>
      <c r="D46" s="17"/>
      <c r="E46" s="15" t="s">
        <v>797</v>
      </c>
      <c r="F46" s="17" t="s">
        <v>800</v>
      </c>
      <c r="G46" s="17"/>
      <c r="H46" s="17"/>
      <c r="I46" s="17"/>
      <c r="J46" s="17"/>
      <c r="K46" s="17"/>
      <c r="L46" s="17"/>
      <c r="M46" s="17"/>
    </row>
    <row r="47" spans="8:8" ht="37.65" customHeight="1">
      <c r="A47" s="17"/>
      <c r="B47" s="17"/>
      <c r="C47" s="16"/>
      <c r="D47" s="17"/>
      <c r="E47" s="15"/>
      <c r="F47" s="17" t="s">
        <v>798</v>
      </c>
      <c r="G47" s="17"/>
      <c r="H47" s="17"/>
      <c r="I47" s="17"/>
      <c r="J47" s="17"/>
      <c r="K47" s="17"/>
      <c r="L47" s="17"/>
      <c r="M47" s="17"/>
    </row>
    <row r="48" spans="8:8" ht="37.65" customHeight="1">
      <c r="A48" s="17"/>
      <c r="B48" s="17"/>
      <c r="C48" s="16"/>
      <c r="D48" s="17"/>
      <c r="E48" s="15"/>
      <c r="F48" s="17" t="s">
        <v>799</v>
      </c>
      <c r="G48" s="17"/>
      <c r="H48" s="17"/>
      <c r="I48" s="17"/>
      <c r="J48" s="17"/>
      <c r="K48" s="17"/>
      <c r="L48" s="17"/>
      <c r="M48" s="17"/>
    </row>
    <row r="49" spans="8:8" ht="37.65" customHeight="1">
      <c r="A49" s="17" t="s">
        <v>161</v>
      </c>
      <c r="B49" s="17" t="s">
        <v>820</v>
      </c>
      <c r="C49" s="16">
        <v>70.0</v>
      </c>
      <c r="D49" s="17" t="s">
        <v>821</v>
      </c>
      <c r="E49" s="15" t="s">
        <v>797</v>
      </c>
      <c r="F49" s="17" t="s">
        <v>798</v>
      </c>
      <c r="G49" s="17"/>
      <c r="H49" s="17"/>
      <c r="I49" s="17"/>
      <c r="J49" s="17"/>
      <c r="K49" s="17"/>
      <c r="L49" s="17"/>
      <c r="M49" s="17"/>
    </row>
    <row r="50" spans="8:8" ht="37.65" customHeight="1">
      <c r="A50" s="17"/>
      <c r="B50" s="17"/>
      <c r="C50" s="16"/>
      <c r="D50" s="17"/>
      <c r="E50" s="15"/>
      <c r="F50" s="17" t="s">
        <v>799</v>
      </c>
      <c r="G50" s="17"/>
      <c r="H50" s="17"/>
      <c r="I50" s="17"/>
      <c r="J50" s="17"/>
      <c r="K50" s="17"/>
      <c r="L50" s="17"/>
      <c r="M50" s="17"/>
    </row>
    <row r="51" spans="8:8" ht="37.65" customHeight="1">
      <c r="A51" s="17"/>
      <c r="B51" s="17"/>
      <c r="C51" s="16"/>
      <c r="D51" s="17"/>
      <c r="E51" s="15"/>
      <c r="F51" s="17" t="s">
        <v>800</v>
      </c>
      <c r="G51" s="17"/>
      <c r="H51" s="17"/>
      <c r="I51" s="17"/>
      <c r="J51" s="17"/>
      <c r="K51" s="17"/>
      <c r="L51" s="17"/>
      <c r="M51" s="17"/>
    </row>
    <row r="52" spans="8:8" ht="37.65" customHeight="1">
      <c r="A52" s="17"/>
      <c r="B52" s="17"/>
      <c r="C52" s="16"/>
      <c r="D52" s="17"/>
      <c r="E52" s="15" t="s">
        <v>795</v>
      </c>
      <c r="F52" s="17" t="s">
        <v>796</v>
      </c>
      <c r="G52" s="17" t="s">
        <v>811</v>
      </c>
      <c r="H52" s="17" t="s">
        <v>812</v>
      </c>
      <c r="I52" s="17" t="s">
        <v>813</v>
      </c>
      <c r="J52" s="17"/>
      <c r="K52" s="17" t="s">
        <v>814</v>
      </c>
      <c r="L52" s="17" t="s">
        <v>805</v>
      </c>
      <c r="M52" s="17"/>
    </row>
    <row r="53" spans="8:8" ht="37.65" customHeight="1">
      <c r="A53" s="17"/>
      <c r="B53" s="17"/>
      <c r="C53" s="16"/>
      <c r="D53" s="17"/>
      <c r="E53" s="15" t="s">
        <v>788</v>
      </c>
      <c r="F53" s="17" t="s">
        <v>817</v>
      </c>
      <c r="G53" s="17"/>
      <c r="H53" s="17"/>
      <c r="I53" s="17"/>
      <c r="J53" s="17"/>
      <c r="K53" s="17"/>
      <c r="L53" s="17"/>
      <c r="M53" s="17"/>
    </row>
    <row r="54" spans="8:8" ht="37.65" customHeight="1">
      <c r="A54" s="17"/>
      <c r="B54" s="17"/>
      <c r="C54" s="16"/>
      <c r="D54" s="17"/>
      <c r="E54" s="15"/>
      <c r="F54" s="17" t="s">
        <v>789</v>
      </c>
      <c r="G54" s="17"/>
      <c r="H54" s="17"/>
      <c r="I54" s="17"/>
      <c r="J54" s="17"/>
      <c r="K54" s="17"/>
      <c r="L54" s="17"/>
      <c r="M54" s="17"/>
    </row>
    <row r="55" spans="8:8" ht="37.65" customHeight="1">
      <c r="A55" s="17"/>
      <c r="B55" s="17"/>
      <c r="C55" s="16"/>
      <c r="D55" s="17"/>
      <c r="E55" s="15"/>
      <c r="F55" s="17" t="s">
        <v>790</v>
      </c>
      <c r="G55" s="17"/>
      <c r="H55" s="17"/>
      <c r="I55" s="17"/>
      <c r="J55" s="17"/>
      <c r="K55" s="17"/>
      <c r="L55" s="17"/>
      <c r="M55" s="17"/>
    </row>
    <row r="56" spans="8:8" ht="37.65" customHeight="1">
      <c r="A56" s="17"/>
      <c r="B56" s="17"/>
      <c r="C56" s="16"/>
      <c r="D56" s="17"/>
      <c r="E56" s="15"/>
      <c r="F56" s="17" t="s">
        <v>794</v>
      </c>
      <c r="G56" s="17" t="s">
        <v>810</v>
      </c>
      <c r="H56" s="17" t="s">
        <v>792</v>
      </c>
      <c r="I56" s="17" t="s">
        <v>792</v>
      </c>
      <c r="J56" s="17" t="s">
        <v>810</v>
      </c>
      <c r="K56" s="17" t="s">
        <v>792</v>
      </c>
      <c r="L56" s="17" t="s">
        <v>793</v>
      </c>
      <c r="M56" s="17"/>
    </row>
    <row r="57" spans="8:8" ht="37.65" customHeight="1">
      <c r="A57" s="17"/>
      <c r="B57" s="17"/>
      <c r="C57" s="16"/>
      <c r="D57" s="17"/>
      <c r="E57" s="15" t="s">
        <v>801</v>
      </c>
      <c r="F57" s="17" t="s">
        <v>807</v>
      </c>
      <c r="G57" s="17"/>
      <c r="H57" s="17"/>
      <c r="I57" s="17"/>
      <c r="J57" s="17"/>
      <c r="K57" s="17"/>
      <c r="L57" s="17"/>
      <c r="M57" s="17"/>
    </row>
    <row r="58" spans="8:8" ht="37.65" customHeight="1">
      <c r="A58" s="17"/>
      <c r="B58" s="17"/>
      <c r="C58" s="16"/>
      <c r="D58" s="17"/>
      <c r="E58" s="15"/>
      <c r="F58" s="17" t="s">
        <v>806</v>
      </c>
      <c r="G58" s="17"/>
      <c r="H58" s="17"/>
      <c r="I58" s="17"/>
      <c r="J58" s="17"/>
      <c r="K58" s="17"/>
      <c r="L58" s="17"/>
      <c r="M58" s="17"/>
    </row>
    <row r="59" spans="8:8" ht="37.65" customHeight="1">
      <c r="A59" s="17"/>
      <c r="B59" s="17"/>
      <c r="C59" s="16"/>
      <c r="D59" s="17"/>
      <c r="E59" s="15"/>
      <c r="F59" s="17" t="s">
        <v>802</v>
      </c>
      <c r="G59" s="17" t="s">
        <v>803</v>
      </c>
      <c r="H59" s="17" t="s">
        <v>804</v>
      </c>
      <c r="I59" s="17" t="s">
        <v>804</v>
      </c>
      <c r="J59" s="17" t="s">
        <v>803</v>
      </c>
      <c r="K59" s="17" t="s">
        <v>804</v>
      </c>
      <c r="L59" s="17" t="s">
        <v>805</v>
      </c>
      <c r="M59" s="17"/>
    </row>
    <row r="60" spans="8:8" ht="37.65" customHeight="1">
      <c r="A60" s="17" t="s">
        <v>161</v>
      </c>
      <c r="B60" s="17" t="s">
        <v>822</v>
      </c>
      <c r="C60" s="16">
        <v>87.0</v>
      </c>
      <c r="D60" s="17" t="s">
        <v>823</v>
      </c>
      <c r="E60" s="15" t="s">
        <v>797</v>
      </c>
      <c r="F60" s="17" t="s">
        <v>798</v>
      </c>
      <c r="G60" s="17"/>
      <c r="H60" s="17"/>
      <c r="I60" s="17"/>
      <c r="J60" s="17"/>
      <c r="K60" s="17"/>
      <c r="L60" s="17"/>
      <c r="M60" s="17"/>
    </row>
    <row r="61" spans="8:8" ht="37.65" customHeight="1">
      <c r="A61" s="17"/>
      <c r="B61" s="17"/>
      <c r="C61" s="16"/>
      <c r="D61" s="17"/>
      <c r="E61" s="15"/>
      <c r="F61" s="17" t="s">
        <v>800</v>
      </c>
      <c r="G61" s="17"/>
      <c r="H61" s="17"/>
      <c r="I61" s="17"/>
      <c r="J61" s="17"/>
      <c r="K61" s="17"/>
      <c r="L61" s="17"/>
      <c r="M61" s="17"/>
    </row>
    <row r="62" spans="8:8" ht="37.65" customHeight="1">
      <c r="A62" s="17"/>
      <c r="B62" s="17"/>
      <c r="C62" s="16"/>
      <c r="D62" s="17"/>
      <c r="E62" s="15"/>
      <c r="F62" s="17" t="s">
        <v>799</v>
      </c>
      <c r="G62" s="17"/>
      <c r="H62" s="17"/>
      <c r="I62" s="17"/>
      <c r="J62" s="17"/>
      <c r="K62" s="17"/>
      <c r="L62" s="17"/>
      <c r="M62" s="17"/>
    </row>
    <row r="63" spans="8:8" ht="37.65" customHeight="1">
      <c r="A63" s="17"/>
      <c r="B63" s="17"/>
      <c r="C63" s="16"/>
      <c r="D63" s="17"/>
      <c r="E63" s="15" t="s">
        <v>788</v>
      </c>
      <c r="F63" s="17" t="s">
        <v>817</v>
      </c>
      <c r="G63" s="17"/>
      <c r="H63" s="17"/>
      <c r="I63" s="17"/>
      <c r="J63" s="17"/>
      <c r="K63" s="17"/>
      <c r="L63" s="17"/>
      <c r="M63" s="17"/>
    </row>
    <row r="64" spans="8:8" ht="37.65" customHeight="1">
      <c r="A64" s="17"/>
      <c r="B64" s="17"/>
      <c r="C64" s="16"/>
      <c r="D64" s="17"/>
      <c r="E64" s="15"/>
      <c r="F64" s="17" t="s">
        <v>789</v>
      </c>
      <c r="G64" s="17"/>
      <c r="H64" s="17"/>
      <c r="I64" s="17"/>
      <c r="J64" s="17"/>
      <c r="K64" s="17"/>
      <c r="L64" s="17"/>
      <c r="M64" s="17"/>
    </row>
    <row r="65" spans="8:8" ht="37.65" customHeight="1">
      <c r="A65" s="17"/>
      <c r="B65" s="17"/>
      <c r="C65" s="16"/>
      <c r="D65" s="17"/>
      <c r="E65" s="15"/>
      <c r="F65" s="17" t="s">
        <v>790</v>
      </c>
      <c r="G65" s="17" t="s">
        <v>810</v>
      </c>
      <c r="H65" s="17" t="s">
        <v>792</v>
      </c>
      <c r="I65" s="17" t="s">
        <v>792</v>
      </c>
      <c r="J65" s="17" t="s">
        <v>810</v>
      </c>
      <c r="K65" s="17" t="s">
        <v>792</v>
      </c>
      <c r="L65" s="17" t="s">
        <v>793</v>
      </c>
      <c r="M65" s="17"/>
    </row>
    <row r="66" spans="8:8" ht="37.65" customHeight="1">
      <c r="A66" s="17"/>
      <c r="B66" s="17"/>
      <c r="C66" s="16"/>
      <c r="D66" s="17"/>
      <c r="E66" s="15"/>
      <c r="F66" s="17" t="s">
        <v>794</v>
      </c>
      <c r="G66" s="17"/>
      <c r="H66" s="17"/>
      <c r="I66" s="17"/>
      <c r="J66" s="17"/>
      <c r="K66" s="17"/>
      <c r="L66" s="17"/>
      <c r="M66" s="17"/>
    </row>
    <row r="67" spans="8:8" ht="37.65" customHeight="1">
      <c r="A67" s="17"/>
      <c r="B67" s="17"/>
      <c r="C67" s="16"/>
      <c r="D67" s="17"/>
      <c r="E67" s="15" t="s">
        <v>795</v>
      </c>
      <c r="F67" s="17" t="s">
        <v>796</v>
      </c>
      <c r="G67" s="17" t="s">
        <v>811</v>
      </c>
      <c r="H67" s="17" t="s">
        <v>812</v>
      </c>
      <c r="I67" s="17" t="s">
        <v>813</v>
      </c>
      <c r="J67" s="17"/>
      <c r="K67" s="17" t="s">
        <v>814</v>
      </c>
      <c r="L67" s="17" t="s">
        <v>805</v>
      </c>
      <c r="M67" s="17"/>
    </row>
    <row r="68" spans="8:8" ht="37.65" customHeight="1">
      <c r="A68" s="17"/>
      <c r="B68" s="17"/>
      <c r="C68" s="16"/>
      <c r="D68" s="17"/>
      <c r="E68" s="15" t="s">
        <v>801</v>
      </c>
      <c r="F68" s="17" t="s">
        <v>806</v>
      </c>
      <c r="G68" s="17"/>
      <c r="H68" s="17"/>
      <c r="I68" s="17"/>
      <c r="J68" s="17"/>
      <c r="K68" s="17"/>
      <c r="L68" s="17"/>
      <c r="M68" s="17"/>
    </row>
    <row r="69" spans="8:8" ht="37.65" customHeight="1">
      <c r="A69" s="17"/>
      <c r="B69" s="17"/>
      <c r="C69" s="16"/>
      <c r="D69" s="17"/>
      <c r="E69" s="15"/>
      <c r="F69" s="17" t="s">
        <v>802</v>
      </c>
      <c r="G69" s="17" t="s">
        <v>803</v>
      </c>
      <c r="H69" s="17" t="s">
        <v>804</v>
      </c>
      <c r="I69" s="17" t="s">
        <v>804</v>
      </c>
      <c r="J69" s="17" t="s">
        <v>803</v>
      </c>
      <c r="K69" s="17" t="s">
        <v>804</v>
      </c>
      <c r="L69" s="17" t="s">
        <v>805</v>
      </c>
      <c r="M69" s="17"/>
    </row>
    <row r="70" spans="8:8" ht="37.65" customHeight="1">
      <c r="A70" s="17"/>
      <c r="B70" s="17"/>
      <c r="C70" s="16"/>
      <c r="D70" s="17"/>
      <c r="E70" s="15"/>
      <c r="F70" s="17" t="s">
        <v>807</v>
      </c>
      <c r="G70" s="17"/>
      <c r="H70" s="17"/>
      <c r="I70" s="17"/>
      <c r="J70" s="17"/>
      <c r="K70" s="17"/>
      <c r="L70" s="17"/>
      <c r="M70" s="17"/>
    </row>
    <row r="71" spans="8:8" s="1" ht="37.65" customFormat="1" customHeight="1">
      <c r="A71" s="17" t="s">
        <v>161</v>
      </c>
      <c r="B71" s="17" t="s">
        <v>824</v>
      </c>
      <c r="C71" s="16">
        <v>150.0</v>
      </c>
      <c r="D71" s="17" t="s">
        <v>825</v>
      </c>
      <c r="E71" s="15" t="s">
        <v>797</v>
      </c>
      <c r="F71" s="17" t="s">
        <v>798</v>
      </c>
      <c r="G71" s="17" t="s">
        <v>826</v>
      </c>
      <c r="H71" s="24">
        <v>150.0</v>
      </c>
      <c r="I71" s="17"/>
      <c r="J71" s="17"/>
      <c r="K71" s="17" t="s">
        <v>804</v>
      </c>
      <c r="L71" s="17" t="s">
        <v>827</v>
      </c>
      <c r="M71" s="17"/>
    </row>
    <row r="72" spans="8:8" s="1" ht="37.65" customFormat="1" customHeight="1">
      <c r="A72" s="17"/>
      <c r="B72" s="17"/>
      <c r="C72" s="16"/>
      <c r="D72" s="17"/>
      <c r="E72" s="15"/>
      <c r="F72" s="17" t="s">
        <v>800</v>
      </c>
      <c r="G72" s="17"/>
      <c r="H72" s="17"/>
      <c r="I72" s="17"/>
      <c r="J72" s="17"/>
      <c r="K72" s="17"/>
      <c r="L72" s="17"/>
      <c r="M72" s="17"/>
    </row>
    <row r="73" spans="8:8" s="1" ht="37.65" customFormat="1" customHeight="1">
      <c r="A73" s="17"/>
      <c r="B73" s="17"/>
      <c r="C73" s="16"/>
      <c r="D73" s="17"/>
      <c r="E73" s="15"/>
      <c r="F73" s="17" t="s">
        <v>799</v>
      </c>
      <c r="G73" s="17"/>
      <c r="H73" s="17"/>
      <c r="I73" s="17"/>
      <c r="J73" s="17"/>
      <c r="K73" s="17"/>
      <c r="L73" s="17"/>
      <c r="M73" s="17"/>
    </row>
    <row r="74" spans="8:8" s="1" ht="37.65" customFormat="1" customHeight="1">
      <c r="A74" s="17"/>
      <c r="B74" s="17"/>
      <c r="C74" s="16"/>
      <c r="D74" s="17"/>
      <c r="E74" s="15" t="s">
        <v>788</v>
      </c>
      <c r="F74" s="17" t="s">
        <v>817</v>
      </c>
      <c r="G74" s="17"/>
      <c r="H74" s="17"/>
      <c r="I74" s="17"/>
      <c r="J74" s="17"/>
      <c r="K74" s="17"/>
      <c r="L74" s="17"/>
      <c r="M74" s="17"/>
    </row>
    <row r="75" spans="8:8" s="1" ht="37.65" customFormat="1" customHeight="1">
      <c r="A75" s="17"/>
      <c r="B75" s="17"/>
      <c r="C75" s="16"/>
      <c r="D75" s="17"/>
      <c r="E75" s="15"/>
      <c r="F75" s="17" t="s">
        <v>789</v>
      </c>
      <c r="G75" s="17"/>
      <c r="H75" s="17"/>
      <c r="I75" s="17"/>
      <c r="J75" s="17"/>
      <c r="K75" s="17"/>
      <c r="L75" s="17"/>
      <c r="M75" s="17"/>
    </row>
    <row r="76" spans="8:8" s="1" ht="37.65" customFormat="1" customHeight="1">
      <c r="A76" s="17"/>
      <c r="B76" s="17"/>
      <c r="C76" s="16"/>
      <c r="D76" s="17"/>
      <c r="E76" s="15"/>
      <c r="F76" s="17" t="s">
        <v>790</v>
      </c>
      <c r="G76" s="17" t="s">
        <v>828</v>
      </c>
      <c r="H76" s="17" t="s">
        <v>828</v>
      </c>
      <c r="I76" s="17"/>
      <c r="J76" s="17"/>
      <c r="K76" s="17" t="s">
        <v>828</v>
      </c>
      <c r="L76" s="17" t="s">
        <v>793</v>
      </c>
      <c r="M76" s="17"/>
    </row>
    <row r="77" spans="8:8" s="1" ht="37.65" customFormat="1" customHeight="1">
      <c r="A77" s="17"/>
      <c r="B77" s="17"/>
      <c r="C77" s="16"/>
      <c r="D77" s="17"/>
      <c r="E77" s="15"/>
      <c r="F77" s="17" t="s">
        <v>794</v>
      </c>
      <c r="G77" s="17"/>
      <c r="H77" s="17"/>
      <c r="I77" s="17"/>
      <c r="J77" s="17"/>
      <c r="K77" s="17"/>
      <c r="L77" s="17"/>
      <c r="M77" s="17"/>
    </row>
    <row r="78" spans="8:8" s="1" ht="37.65" customFormat="1" customHeight="1">
      <c r="A78" s="17"/>
      <c r="B78" s="17"/>
      <c r="C78" s="16"/>
      <c r="D78" s="17"/>
      <c r="E78" s="15" t="s">
        <v>795</v>
      </c>
      <c r="F78" s="17" t="s">
        <v>796</v>
      </c>
      <c r="G78" s="17" t="s">
        <v>811</v>
      </c>
      <c r="H78" s="72">
        <v>0.95</v>
      </c>
      <c r="I78" s="17" t="s">
        <v>813</v>
      </c>
      <c r="J78" s="17"/>
      <c r="K78" s="17" t="s">
        <v>814</v>
      </c>
      <c r="L78" s="17" t="s">
        <v>805</v>
      </c>
      <c r="M78" s="17"/>
    </row>
    <row r="79" spans="8:8" s="1" ht="37.65" customFormat="1" customHeight="1">
      <c r="A79" s="17"/>
      <c r="B79" s="17"/>
      <c r="C79" s="16"/>
      <c r="D79" s="17"/>
      <c r="E79" s="15" t="s">
        <v>801</v>
      </c>
      <c r="F79" s="17" t="s">
        <v>806</v>
      </c>
      <c r="G79" s="17"/>
      <c r="H79" s="17"/>
      <c r="I79" s="17"/>
      <c r="J79" s="17"/>
      <c r="K79" s="17"/>
      <c r="L79" s="17"/>
      <c r="M79" s="17"/>
    </row>
    <row r="80" spans="8:8" s="1" ht="37.65" customFormat="1" customHeight="1">
      <c r="A80" s="17"/>
      <c r="B80" s="17"/>
      <c r="C80" s="16"/>
      <c r="D80" s="17"/>
      <c r="E80" s="15"/>
      <c r="F80" s="17" t="s">
        <v>802</v>
      </c>
      <c r="G80" s="17" t="s">
        <v>803</v>
      </c>
      <c r="H80" s="17" t="s">
        <v>804</v>
      </c>
      <c r="I80" s="17" t="s">
        <v>804</v>
      </c>
      <c r="J80" s="17" t="s">
        <v>803</v>
      </c>
      <c r="K80" s="17" t="s">
        <v>804</v>
      </c>
      <c r="L80" s="17" t="s">
        <v>805</v>
      </c>
      <c r="M80" s="17"/>
    </row>
    <row r="81" spans="8:8" s="1" ht="37.65" customFormat="1" customHeight="1">
      <c r="A81" s="17"/>
      <c r="B81" s="17"/>
      <c r="C81" s="16"/>
      <c r="D81" s="17"/>
      <c r="E81" s="15"/>
      <c r="F81" s="17" t="s">
        <v>807</v>
      </c>
      <c r="G81" s="17"/>
      <c r="H81" s="17"/>
      <c r="I81" s="17"/>
      <c r="J81" s="17"/>
      <c r="K81" s="17"/>
      <c r="L81" s="17"/>
      <c r="M81" s="17"/>
    </row>
    <row r="82" spans="8:8" s="1" ht="37.65" customFormat="1" customHeight="1">
      <c r="A82" s="17" t="s">
        <v>161</v>
      </c>
      <c r="B82" s="17" t="s">
        <v>829</v>
      </c>
      <c r="C82" s="16">
        <v>300.0</v>
      </c>
      <c r="D82" s="17" t="s">
        <v>830</v>
      </c>
      <c r="E82" s="15" t="s">
        <v>797</v>
      </c>
      <c r="F82" s="17" t="s">
        <v>798</v>
      </c>
      <c r="G82" s="17"/>
      <c r="H82" s="17"/>
      <c r="I82" s="17"/>
      <c r="J82" s="17"/>
      <c r="K82" s="17"/>
      <c r="L82" s="17"/>
      <c r="M82" s="17"/>
    </row>
    <row r="83" spans="8:8" s="1" ht="37.65" customFormat="1" customHeight="1">
      <c r="A83" s="17"/>
      <c r="B83" s="17"/>
      <c r="C83" s="16"/>
      <c r="D83" s="17"/>
      <c r="E83" s="15"/>
      <c r="F83" s="17" t="s">
        <v>800</v>
      </c>
      <c r="G83" s="17"/>
      <c r="H83" s="17"/>
      <c r="I83" s="17"/>
      <c r="J83" s="17"/>
      <c r="K83" s="17"/>
      <c r="L83" s="17"/>
      <c r="M83" s="17"/>
    </row>
    <row r="84" spans="8:8" s="1" ht="37.65" customFormat="1" customHeight="1">
      <c r="A84" s="17"/>
      <c r="B84" s="17"/>
      <c r="C84" s="16"/>
      <c r="D84" s="17"/>
      <c r="E84" s="15"/>
      <c r="F84" s="17" t="s">
        <v>799</v>
      </c>
      <c r="G84" s="17"/>
      <c r="H84" s="17"/>
      <c r="I84" s="17"/>
      <c r="J84" s="17"/>
      <c r="K84" s="17"/>
      <c r="L84" s="17"/>
      <c r="M84" s="17"/>
    </row>
    <row r="85" spans="8:8" s="1" ht="37.65" customFormat="1" customHeight="1">
      <c r="A85" s="17"/>
      <c r="B85" s="17"/>
      <c r="C85" s="16"/>
      <c r="D85" s="17"/>
      <c r="E85" s="15" t="s">
        <v>788</v>
      </c>
      <c r="F85" s="17" t="s">
        <v>817</v>
      </c>
      <c r="G85" s="17"/>
      <c r="H85" s="17"/>
      <c r="I85" s="17"/>
      <c r="J85" s="17"/>
      <c r="K85" s="17"/>
      <c r="L85" s="17"/>
      <c r="M85" s="17"/>
    </row>
    <row r="86" spans="8:8" s="1" ht="37.65" customFormat="1" customHeight="1">
      <c r="A86" s="17"/>
      <c r="B86" s="17"/>
      <c r="C86" s="16"/>
      <c r="D86" s="17"/>
      <c r="E86" s="15"/>
      <c r="F86" s="17" t="s">
        <v>789</v>
      </c>
      <c r="G86" s="17" t="s">
        <v>831</v>
      </c>
      <c r="H86" s="17" t="s">
        <v>831</v>
      </c>
      <c r="I86" s="17"/>
      <c r="J86" s="17"/>
      <c r="K86" s="17" t="s">
        <v>832</v>
      </c>
      <c r="L86" s="17" t="s">
        <v>793</v>
      </c>
      <c r="M86" s="17"/>
    </row>
    <row r="87" spans="8:8" s="1" ht="37.65" customFormat="1" customHeight="1">
      <c r="A87" s="17"/>
      <c r="B87" s="17"/>
      <c r="C87" s="16"/>
      <c r="D87" s="17"/>
      <c r="E87" s="15"/>
      <c r="F87" s="17" t="s">
        <v>790</v>
      </c>
      <c r="G87" s="17"/>
      <c r="H87" s="17"/>
      <c r="I87" s="17"/>
      <c r="J87" s="17"/>
      <c r="K87" s="17"/>
      <c r="L87" s="17"/>
      <c r="M87" s="17"/>
    </row>
    <row r="88" spans="8:8" s="1" ht="37.65" customFormat="1" customHeight="1">
      <c r="A88" s="17"/>
      <c r="B88" s="17"/>
      <c r="C88" s="16"/>
      <c r="D88" s="17"/>
      <c r="E88" s="15"/>
      <c r="F88" s="17" t="s">
        <v>794</v>
      </c>
      <c r="G88" s="17"/>
      <c r="H88" s="17"/>
      <c r="I88" s="17"/>
      <c r="J88" s="17"/>
      <c r="K88" s="17"/>
      <c r="L88" s="17"/>
      <c r="M88" s="17"/>
    </row>
    <row r="89" spans="8:8" s="1" ht="37.65" customFormat="1" customHeight="1">
      <c r="A89" s="17"/>
      <c r="B89" s="17"/>
      <c r="C89" s="16"/>
      <c r="D89" s="17"/>
      <c r="E89" s="15" t="s">
        <v>795</v>
      </c>
      <c r="F89" s="17" t="s">
        <v>796</v>
      </c>
      <c r="G89" s="17" t="s">
        <v>811</v>
      </c>
      <c r="H89" s="72">
        <v>0.9</v>
      </c>
      <c r="I89" s="17" t="s">
        <v>813</v>
      </c>
      <c r="J89" s="17"/>
      <c r="K89" s="17" t="s">
        <v>814</v>
      </c>
      <c r="L89" s="17" t="s">
        <v>805</v>
      </c>
      <c r="M89" s="17"/>
    </row>
    <row r="90" spans="8:8" s="1" ht="37.65" customFormat="1" customHeight="1">
      <c r="A90" s="17"/>
      <c r="B90" s="17"/>
      <c r="C90" s="16"/>
      <c r="D90" s="17"/>
      <c r="E90" s="15" t="s">
        <v>801</v>
      </c>
      <c r="F90" s="17" t="s">
        <v>806</v>
      </c>
      <c r="G90" s="17"/>
      <c r="H90" s="17"/>
      <c r="I90" s="17"/>
      <c r="J90" s="17"/>
      <c r="K90" s="17"/>
      <c r="L90" s="17"/>
      <c r="M90" s="17"/>
    </row>
    <row r="91" spans="8:8" s="1" ht="37.65" customFormat="1" customHeight="1">
      <c r="A91" s="17"/>
      <c r="B91" s="17"/>
      <c r="C91" s="16"/>
      <c r="D91" s="17"/>
      <c r="E91" s="15"/>
      <c r="F91" s="17" t="s">
        <v>802</v>
      </c>
      <c r="G91" s="17" t="s">
        <v>803</v>
      </c>
      <c r="H91" s="17" t="s">
        <v>804</v>
      </c>
      <c r="I91" s="17" t="s">
        <v>804</v>
      </c>
      <c r="J91" s="17" t="s">
        <v>803</v>
      </c>
      <c r="K91" s="17" t="s">
        <v>804</v>
      </c>
      <c r="L91" s="17" t="s">
        <v>805</v>
      </c>
      <c r="M91" s="17"/>
    </row>
    <row r="92" spans="8:8" s="1" ht="37.65" customFormat="1" customHeight="1">
      <c r="A92" s="17"/>
      <c r="B92" s="17"/>
      <c r="C92" s="16"/>
      <c r="D92" s="17"/>
      <c r="E92" s="15"/>
      <c r="F92" s="17" t="s">
        <v>807</v>
      </c>
      <c r="G92" s="17"/>
      <c r="H92" s="17"/>
      <c r="I92" s="17"/>
      <c r="J92" s="17"/>
      <c r="K92" s="17"/>
      <c r="L92" s="17"/>
      <c r="M92" s="17"/>
    </row>
    <row r="93" spans="8:8" s="1" ht="37.65" customFormat="1" customHeight="1">
      <c r="A93" s="17" t="s">
        <v>161</v>
      </c>
      <c r="B93" s="17" t="s">
        <v>833</v>
      </c>
      <c r="C93" s="16">
        <v>20.0</v>
      </c>
      <c r="D93" s="17" t="s">
        <v>834</v>
      </c>
      <c r="E93" s="15" t="s">
        <v>797</v>
      </c>
      <c r="F93" s="17" t="s">
        <v>798</v>
      </c>
      <c r="G93" s="17"/>
      <c r="H93" s="17"/>
      <c r="I93" s="17"/>
      <c r="J93" s="17"/>
      <c r="K93" s="17"/>
      <c r="L93" s="17"/>
      <c r="M93" s="17"/>
    </row>
    <row r="94" spans="8:8" s="1" ht="37.65" customFormat="1" customHeight="1">
      <c r="A94" s="17"/>
      <c r="B94" s="17"/>
      <c r="C94" s="16"/>
      <c r="D94" s="17"/>
      <c r="E94" s="15"/>
      <c r="F94" s="17" t="s">
        <v>800</v>
      </c>
      <c r="G94" s="17"/>
      <c r="H94" s="17"/>
      <c r="I94" s="17"/>
      <c r="J94" s="17"/>
      <c r="K94" s="17"/>
      <c r="L94" s="17"/>
      <c r="M94" s="17"/>
    </row>
    <row r="95" spans="8:8" s="1" ht="37.65" customFormat="1" customHeight="1">
      <c r="A95" s="17"/>
      <c r="B95" s="17"/>
      <c r="C95" s="16"/>
      <c r="D95" s="17"/>
      <c r="E95" s="15"/>
      <c r="F95" s="17" t="s">
        <v>799</v>
      </c>
      <c r="G95" s="17"/>
      <c r="H95" s="17"/>
      <c r="I95" s="17"/>
      <c r="J95" s="17"/>
      <c r="K95" s="17"/>
      <c r="L95" s="17"/>
      <c r="M95" s="17"/>
    </row>
    <row r="96" spans="8:8" s="1" ht="37.65" customFormat="1" customHeight="1">
      <c r="A96" s="17"/>
      <c r="B96" s="17"/>
      <c r="C96" s="16"/>
      <c r="D96" s="17"/>
      <c r="E96" s="15" t="s">
        <v>788</v>
      </c>
      <c r="F96" s="17" t="s">
        <v>817</v>
      </c>
      <c r="G96" s="17"/>
      <c r="H96" s="17"/>
      <c r="I96" s="17"/>
      <c r="J96" s="17"/>
      <c r="K96" s="17"/>
      <c r="L96" s="17"/>
      <c r="M96" s="17"/>
    </row>
    <row r="97" spans="8:8" s="1" ht="37.65" customFormat="1" customHeight="1">
      <c r="A97" s="17"/>
      <c r="B97" s="17"/>
      <c r="C97" s="16"/>
      <c r="D97" s="17"/>
      <c r="E97" s="15"/>
      <c r="F97" s="17" t="s">
        <v>789</v>
      </c>
      <c r="G97" s="17"/>
      <c r="H97" s="17"/>
      <c r="I97" s="17"/>
      <c r="J97" s="17"/>
      <c r="K97" s="17"/>
      <c r="L97" s="17"/>
      <c r="M97" s="17"/>
    </row>
    <row r="98" spans="8:8" s="1" ht="37.65" customFormat="1" customHeight="1">
      <c r="A98" s="17"/>
      <c r="B98" s="17"/>
      <c r="C98" s="16"/>
      <c r="D98" s="17"/>
      <c r="E98" s="15"/>
      <c r="F98" s="17" t="s">
        <v>790</v>
      </c>
      <c r="G98" s="17" t="s">
        <v>835</v>
      </c>
      <c r="H98" s="17" t="s">
        <v>835</v>
      </c>
      <c r="I98" s="17"/>
      <c r="J98" s="17"/>
      <c r="K98" s="17" t="s">
        <v>836</v>
      </c>
      <c r="L98" s="17" t="s">
        <v>793</v>
      </c>
      <c r="M98" s="17"/>
    </row>
    <row r="99" spans="8:8" s="1" ht="37.65" customFormat="1" customHeight="1">
      <c r="A99" s="17"/>
      <c r="B99" s="17"/>
      <c r="C99" s="16"/>
      <c r="D99" s="17"/>
      <c r="E99" s="15"/>
      <c r="F99" s="17" t="s">
        <v>794</v>
      </c>
      <c r="G99" s="17"/>
      <c r="H99" s="17"/>
      <c r="I99" s="17"/>
      <c r="J99" s="17"/>
      <c r="K99" s="17"/>
      <c r="L99" s="17"/>
      <c r="M99" s="17"/>
    </row>
    <row r="100" spans="8:8" s="1" ht="37.65" customFormat="1" customHeight="1">
      <c r="A100" s="17"/>
      <c r="B100" s="17"/>
      <c r="C100" s="16"/>
      <c r="D100" s="17"/>
      <c r="E100" s="15" t="s">
        <v>795</v>
      </c>
      <c r="F100" s="17" t="s">
        <v>796</v>
      </c>
      <c r="G100" s="17" t="s">
        <v>811</v>
      </c>
      <c r="H100" s="72">
        <v>0.9</v>
      </c>
      <c r="I100" s="17" t="s">
        <v>813</v>
      </c>
      <c r="J100" s="17"/>
      <c r="K100" s="17" t="s">
        <v>814</v>
      </c>
      <c r="L100" s="17" t="s">
        <v>805</v>
      </c>
      <c r="M100" s="17"/>
    </row>
    <row r="101" spans="8:8" s="1" ht="37.65" customFormat="1" customHeight="1">
      <c r="A101" s="17"/>
      <c r="B101" s="17"/>
      <c r="C101" s="16"/>
      <c r="D101" s="17"/>
      <c r="E101" s="15" t="s">
        <v>801</v>
      </c>
      <c r="F101" s="17" t="s">
        <v>806</v>
      </c>
      <c r="G101" s="17"/>
      <c r="H101" s="17"/>
      <c r="I101" s="17"/>
      <c r="J101" s="17"/>
      <c r="K101" s="17"/>
      <c r="L101" s="17"/>
      <c r="M101" s="17"/>
    </row>
    <row r="102" spans="8:8" s="1" ht="37.65" customFormat="1" customHeight="1">
      <c r="A102" s="17"/>
      <c r="B102" s="17"/>
      <c r="C102" s="16"/>
      <c r="D102" s="17"/>
      <c r="E102" s="15"/>
      <c r="F102" s="17" t="s">
        <v>802</v>
      </c>
      <c r="G102" s="17" t="s">
        <v>803</v>
      </c>
      <c r="H102" s="17" t="s">
        <v>804</v>
      </c>
      <c r="I102" s="17" t="s">
        <v>804</v>
      </c>
      <c r="J102" s="17" t="s">
        <v>803</v>
      </c>
      <c r="K102" s="17" t="s">
        <v>804</v>
      </c>
      <c r="L102" s="17" t="s">
        <v>805</v>
      </c>
      <c r="M102" s="17"/>
    </row>
    <row r="103" spans="8:8" s="1" ht="37.65" customFormat="1" customHeight="1">
      <c r="A103" s="17"/>
      <c r="B103" s="17"/>
      <c r="C103" s="16"/>
      <c r="D103" s="17"/>
      <c r="E103" s="15"/>
      <c r="F103" s="17" t="s">
        <v>807</v>
      </c>
      <c r="G103" s="17"/>
      <c r="H103" s="17"/>
      <c r="I103" s="17"/>
      <c r="J103" s="17"/>
      <c r="K103" s="17"/>
      <c r="L103" s="17"/>
      <c r="M103" s="17"/>
    </row>
    <row r="104" spans="8:8" s="1" ht="37.65" customFormat="1" customHeight="1">
      <c r="A104" s="17" t="s">
        <v>161</v>
      </c>
      <c r="B104" s="17" t="s">
        <v>837</v>
      </c>
      <c r="C104" s="16">
        <v>200.0</v>
      </c>
      <c r="D104" s="17" t="s">
        <v>838</v>
      </c>
      <c r="E104" s="15" t="s">
        <v>797</v>
      </c>
      <c r="F104" s="17" t="s">
        <v>798</v>
      </c>
      <c r="G104" s="17" t="s">
        <v>826</v>
      </c>
      <c r="H104" s="24">
        <v>200.0</v>
      </c>
      <c r="I104" s="17"/>
      <c r="J104" s="17"/>
      <c r="K104" s="17" t="s">
        <v>804</v>
      </c>
      <c r="L104" s="17" t="s">
        <v>827</v>
      </c>
      <c r="M104" s="17"/>
    </row>
    <row r="105" spans="8:8" s="1" ht="37.65" customFormat="1" customHeight="1">
      <c r="A105" s="17"/>
      <c r="B105" s="17"/>
      <c r="C105" s="16"/>
      <c r="D105" s="17"/>
      <c r="E105" s="15"/>
      <c r="F105" s="17" t="s">
        <v>800</v>
      </c>
      <c r="G105" s="17"/>
      <c r="H105" s="17"/>
      <c r="I105" s="17"/>
      <c r="J105" s="17"/>
      <c r="K105" s="17"/>
      <c r="L105" s="17"/>
      <c r="M105" s="17"/>
    </row>
    <row r="106" spans="8:8" s="1" ht="37.65" customFormat="1" customHeight="1">
      <c r="A106" s="17"/>
      <c r="B106" s="17"/>
      <c r="C106" s="16"/>
      <c r="D106" s="17"/>
      <c r="E106" s="15"/>
      <c r="F106" s="17" t="s">
        <v>799</v>
      </c>
      <c r="G106" s="17"/>
      <c r="H106" s="17"/>
      <c r="I106" s="17"/>
      <c r="J106" s="17"/>
      <c r="K106" s="17"/>
      <c r="L106" s="17"/>
      <c r="M106" s="17"/>
    </row>
    <row r="107" spans="8:8" s="1" ht="37.65" customFormat="1" customHeight="1">
      <c r="A107" s="17"/>
      <c r="B107" s="17"/>
      <c r="C107" s="16"/>
      <c r="D107" s="17"/>
      <c r="E107" s="15" t="s">
        <v>788</v>
      </c>
      <c r="F107" s="17" t="s">
        <v>817</v>
      </c>
      <c r="G107" s="17"/>
      <c r="H107" s="17"/>
      <c r="I107" s="17"/>
      <c r="J107" s="17"/>
      <c r="K107" s="17"/>
      <c r="L107" s="17"/>
      <c r="M107" s="17"/>
    </row>
    <row r="108" spans="8:8" s="1" ht="37.65" customFormat="1" customHeight="1">
      <c r="A108" s="17"/>
      <c r="B108" s="17"/>
      <c r="C108" s="16"/>
      <c r="D108" s="17"/>
      <c r="E108" s="15"/>
      <c r="F108" s="17" t="s">
        <v>789</v>
      </c>
      <c r="G108" s="17"/>
      <c r="H108" s="17"/>
      <c r="I108" s="17"/>
      <c r="J108" s="17"/>
      <c r="K108" s="17"/>
      <c r="L108" s="17"/>
      <c r="M108" s="17"/>
    </row>
    <row r="109" spans="8:8" s="1" ht="37.65" customFormat="1" customHeight="1">
      <c r="A109" s="17"/>
      <c r="B109" s="17"/>
      <c r="C109" s="16"/>
      <c r="D109" s="17"/>
      <c r="E109" s="15"/>
      <c r="F109" s="17" t="s">
        <v>790</v>
      </c>
      <c r="G109" s="17" t="s">
        <v>839</v>
      </c>
      <c r="H109" s="17" t="s">
        <v>839</v>
      </c>
      <c r="I109" s="17"/>
      <c r="J109" s="17"/>
      <c r="K109" s="17" t="s">
        <v>840</v>
      </c>
      <c r="L109" s="17" t="s">
        <v>793</v>
      </c>
      <c r="M109" s="17"/>
    </row>
    <row r="110" spans="8:8" s="1" ht="37.65" customFormat="1" customHeight="1">
      <c r="A110" s="17"/>
      <c r="B110" s="17"/>
      <c r="C110" s="16"/>
      <c r="D110" s="17"/>
      <c r="E110" s="15"/>
      <c r="F110" s="17" t="s">
        <v>794</v>
      </c>
      <c r="G110" s="17"/>
      <c r="H110" s="17"/>
      <c r="I110" s="17"/>
      <c r="J110" s="17"/>
      <c r="K110" s="17"/>
      <c r="L110" s="17"/>
      <c r="M110" s="17"/>
    </row>
    <row r="111" spans="8:8" s="1" ht="37.65" customFormat="1" customHeight="1">
      <c r="A111" s="17"/>
      <c r="B111" s="17"/>
      <c r="C111" s="16"/>
      <c r="D111" s="17"/>
      <c r="E111" s="15" t="s">
        <v>795</v>
      </c>
      <c r="F111" s="17" t="s">
        <v>796</v>
      </c>
      <c r="G111" s="17" t="s">
        <v>811</v>
      </c>
      <c r="H111" s="72">
        <v>0.9</v>
      </c>
      <c r="I111" s="17" t="s">
        <v>813</v>
      </c>
      <c r="J111" s="17"/>
      <c r="K111" s="17" t="s">
        <v>814</v>
      </c>
      <c r="L111" s="17" t="s">
        <v>805</v>
      </c>
      <c r="M111" s="17"/>
    </row>
    <row r="112" spans="8:8" s="1" ht="37.65" customFormat="1" customHeight="1">
      <c r="A112" s="17"/>
      <c r="B112" s="17"/>
      <c r="C112" s="16"/>
      <c r="D112" s="17"/>
      <c r="E112" s="15" t="s">
        <v>801</v>
      </c>
      <c r="F112" s="17" t="s">
        <v>806</v>
      </c>
      <c r="G112" s="17"/>
      <c r="H112" s="17"/>
      <c r="I112" s="17"/>
      <c r="J112" s="17"/>
      <c r="K112" s="17"/>
      <c r="L112" s="17"/>
      <c r="M112" s="17"/>
    </row>
    <row r="113" spans="8:8" s="1" ht="37.65" customFormat="1" customHeight="1">
      <c r="A113" s="17"/>
      <c r="B113" s="17"/>
      <c r="C113" s="16"/>
      <c r="D113" s="17"/>
      <c r="E113" s="15"/>
      <c r="F113" s="17" t="s">
        <v>802</v>
      </c>
      <c r="G113" s="17" t="s">
        <v>803</v>
      </c>
      <c r="H113" s="17" t="s">
        <v>804</v>
      </c>
      <c r="I113" s="17" t="s">
        <v>804</v>
      </c>
      <c r="J113" s="17" t="s">
        <v>803</v>
      </c>
      <c r="K113" s="17" t="s">
        <v>804</v>
      </c>
      <c r="L113" s="17" t="s">
        <v>805</v>
      </c>
      <c r="M113" s="17"/>
    </row>
    <row r="114" spans="8:8" s="1" ht="37.65" customFormat="1" customHeight="1">
      <c r="A114" s="17"/>
      <c r="B114" s="17"/>
      <c r="C114" s="16"/>
      <c r="D114" s="17"/>
      <c r="E114" s="15"/>
      <c r="F114" s="17" t="s">
        <v>807</v>
      </c>
      <c r="G114" s="17" t="s">
        <v>841</v>
      </c>
      <c r="H114" s="17" t="s">
        <v>841</v>
      </c>
      <c r="I114" s="17"/>
      <c r="J114" s="17"/>
      <c r="K114" s="17" t="s">
        <v>842</v>
      </c>
      <c r="L114" s="17" t="s">
        <v>793</v>
      </c>
      <c r="M114" s="17"/>
    </row>
    <row r="115" spans="8:8" s="1" ht="37.65" customFormat="1" customHeight="1">
      <c r="A115" s="17" t="s">
        <v>161</v>
      </c>
      <c r="B115" s="17" t="s">
        <v>843</v>
      </c>
      <c r="C115" s="16">
        <v>150.0</v>
      </c>
      <c r="D115" s="17" t="s">
        <v>844</v>
      </c>
      <c r="E115" s="15" t="s">
        <v>797</v>
      </c>
      <c r="F115" s="17" t="s">
        <v>798</v>
      </c>
      <c r="G115" s="17"/>
      <c r="H115" s="17"/>
      <c r="I115" s="17"/>
      <c r="J115" s="17"/>
      <c r="K115" s="17"/>
      <c r="L115" s="17"/>
      <c r="M115" s="17"/>
    </row>
    <row r="116" spans="8:8" s="1" ht="37.65" customFormat="1" customHeight="1">
      <c r="A116" s="17"/>
      <c r="B116" s="17"/>
      <c r="C116" s="16"/>
      <c r="D116" s="17"/>
      <c r="E116" s="15"/>
      <c r="F116" s="17" t="s">
        <v>800</v>
      </c>
      <c r="G116" s="17" t="s">
        <v>845</v>
      </c>
      <c r="H116" s="17" t="s">
        <v>845</v>
      </c>
      <c r="I116" s="17"/>
      <c r="J116" s="17"/>
      <c r="K116" s="17" t="s">
        <v>846</v>
      </c>
      <c r="L116" s="17" t="s">
        <v>793</v>
      </c>
      <c r="M116" s="17"/>
    </row>
    <row r="117" spans="8:8" s="1" ht="37.65" customFormat="1" customHeight="1">
      <c r="A117" s="17"/>
      <c r="B117" s="17"/>
      <c r="C117" s="16"/>
      <c r="D117" s="17"/>
      <c r="E117" s="15"/>
      <c r="F117" s="17" t="s">
        <v>799</v>
      </c>
      <c r="G117" s="17"/>
      <c r="H117" s="17"/>
      <c r="I117" s="17"/>
      <c r="J117" s="17"/>
      <c r="K117" s="17"/>
      <c r="L117" s="17"/>
      <c r="M117" s="17"/>
    </row>
    <row r="118" spans="8:8" s="1" ht="37.65" customFormat="1" customHeight="1">
      <c r="A118" s="17"/>
      <c r="B118" s="17"/>
      <c r="C118" s="16"/>
      <c r="D118" s="17"/>
      <c r="E118" s="15" t="s">
        <v>788</v>
      </c>
      <c r="F118" s="17" t="s">
        <v>817</v>
      </c>
      <c r="G118" s="17"/>
      <c r="H118" s="17"/>
      <c r="I118" s="17"/>
      <c r="J118" s="17"/>
      <c r="K118" s="17"/>
      <c r="L118" s="17"/>
      <c r="M118" s="17"/>
    </row>
    <row r="119" spans="8:8" s="1" ht="37.65" customFormat="1" customHeight="1">
      <c r="A119" s="17"/>
      <c r="B119" s="17"/>
      <c r="C119" s="16"/>
      <c r="D119" s="17"/>
      <c r="E119" s="15"/>
      <c r="F119" s="17" t="s">
        <v>789</v>
      </c>
      <c r="G119" s="17" t="s">
        <v>847</v>
      </c>
      <c r="H119" s="17" t="s">
        <v>847</v>
      </c>
      <c r="I119" s="17"/>
      <c r="J119" s="17"/>
      <c r="K119" s="17" t="s">
        <v>847</v>
      </c>
      <c r="L119" s="17" t="s">
        <v>793</v>
      </c>
      <c r="M119" s="17"/>
    </row>
    <row r="120" spans="8:8" s="1" ht="37.65" customFormat="1" customHeight="1">
      <c r="A120" s="17"/>
      <c r="B120" s="17"/>
      <c r="C120" s="16"/>
      <c r="D120" s="17"/>
      <c r="E120" s="15"/>
      <c r="F120" s="17" t="s">
        <v>790</v>
      </c>
      <c r="G120" s="17"/>
      <c r="H120" s="17"/>
      <c r="I120" s="17"/>
      <c r="J120" s="17"/>
      <c r="K120" s="17"/>
      <c r="L120" s="17"/>
      <c r="M120" s="17"/>
    </row>
    <row r="121" spans="8:8" s="1" ht="37.65" customFormat="1" customHeight="1">
      <c r="A121" s="17"/>
      <c r="B121" s="17"/>
      <c r="C121" s="16"/>
      <c r="D121" s="17"/>
      <c r="E121" s="15"/>
      <c r="F121" s="17" t="s">
        <v>794</v>
      </c>
      <c r="G121" s="17"/>
      <c r="H121" s="17"/>
      <c r="I121" s="17"/>
      <c r="J121" s="17"/>
      <c r="K121" s="17"/>
      <c r="L121" s="17"/>
      <c r="M121" s="17"/>
    </row>
    <row r="122" spans="8:8" s="1" ht="37.65" customFormat="1" customHeight="1">
      <c r="A122" s="17"/>
      <c r="B122" s="17"/>
      <c r="C122" s="16"/>
      <c r="D122" s="17"/>
      <c r="E122" s="15" t="s">
        <v>795</v>
      </c>
      <c r="F122" s="17" t="s">
        <v>796</v>
      </c>
      <c r="G122" s="17" t="s">
        <v>811</v>
      </c>
      <c r="H122" s="72">
        <v>0.9</v>
      </c>
      <c r="I122" s="17" t="s">
        <v>813</v>
      </c>
      <c r="J122" s="17"/>
      <c r="K122" s="17" t="s">
        <v>814</v>
      </c>
      <c r="L122" s="17" t="s">
        <v>805</v>
      </c>
      <c r="M122" s="17"/>
    </row>
    <row r="123" spans="8:8" s="1" ht="37.65" customFormat="1" customHeight="1">
      <c r="A123" s="17"/>
      <c r="B123" s="17"/>
      <c r="C123" s="16"/>
      <c r="D123" s="17"/>
      <c r="E123" s="15" t="s">
        <v>801</v>
      </c>
      <c r="F123" s="17" t="s">
        <v>806</v>
      </c>
      <c r="G123" s="17"/>
      <c r="H123" s="17"/>
      <c r="I123" s="17"/>
      <c r="J123" s="17"/>
      <c r="K123" s="17"/>
      <c r="L123" s="17"/>
      <c r="M123" s="17"/>
    </row>
    <row r="124" spans="8:8" s="1" ht="37.65" customFormat="1" customHeight="1">
      <c r="A124" s="17"/>
      <c r="B124" s="17"/>
      <c r="C124" s="16"/>
      <c r="D124" s="17"/>
      <c r="E124" s="15"/>
      <c r="F124" s="17" t="s">
        <v>802</v>
      </c>
      <c r="G124" s="17" t="s">
        <v>803</v>
      </c>
      <c r="H124" s="17" t="s">
        <v>804</v>
      </c>
      <c r="I124" s="17" t="s">
        <v>804</v>
      </c>
      <c r="J124" s="17" t="s">
        <v>803</v>
      </c>
      <c r="K124" s="17" t="s">
        <v>804</v>
      </c>
      <c r="L124" s="17" t="s">
        <v>805</v>
      </c>
      <c r="M124" s="17"/>
    </row>
    <row r="125" spans="8:8" s="1" ht="37.65" customFormat="1" customHeight="1">
      <c r="A125" s="17"/>
      <c r="B125" s="17"/>
      <c r="C125" s="16"/>
      <c r="D125" s="17"/>
      <c r="E125" s="15"/>
      <c r="F125" s="17" t="s">
        <v>807</v>
      </c>
      <c r="G125" s="17"/>
      <c r="H125" s="17"/>
      <c r="I125" s="17"/>
      <c r="J125" s="17"/>
      <c r="K125" s="17"/>
      <c r="L125" s="17"/>
      <c r="M125" s="17"/>
    </row>
    <row r="126" spans="8:8" s="1" ht="37.65" customFormat="1" customHeight="1">
      <c r="A126" s="17" t="s">
        <v>161</v>
      </c>
      <c r="B126" s="17" t="s">
        <v>848</v>
      </c>
      <c r="C126" s="16">
        <v>30.0</v>
      </c>
      <c r="D126" s="17" t="s">
        <v>849</v>
      </c>
      <c r="E126" s="15" t="s">
        <v>797</v>
      </c>
      <c r="F126" s="17" t="s">
        <v>798</v>
      </c>
      <c r="G126" s="17" t="s">
        <v>826</v>
      </c>
      <c r="H126" s="24">
        <v>30.0</v>
      </c>
      <c r="I126" s="17"/>
      <c r="J126" s="17"/>
      <c r="K126" s="17" t="s">
        <v>804</v>
      </c>
      <c r="L126" s="17" t="s">
        <v>827</v>
      </c>
      <c r="M126" s="17"/>
    </row>
    <row r="127" spans="8:8" s="1" ht="37.65" customFormat="1" customHeight="1">
      <c r="A127" s="17"/>
      <c r="B127" s="17"/>
      <c r="C127" s="16"/>
      <c r="D127" s="17"/>
      <c r="E127" s="15"/>
      <c r="F127" s="17" t="s">
        <v>800</v>
      </c>
      <c r="G127" s="17"/>
      <c r="H127" s="17"/>
      <c r="I127" s="17"/>
      <c r="J127" s="17"/>
      <c r="K127" s="17"/>
      <c r="L127" s="17"/>
      <c r="M127" s="17"/>
    </row>
    <row r="128" spans="8:8" s="1" ht="37.65" customFormat="1" customHeight="1">
      <c r="A128" s="17"/>
      <c r="B128" s="17"/>
      <c r="C128" s="16"/>
      <c r="D128" s="17"/>
      <c r="E128" s="15"/>
      <c r="F128" s="17" t="s">
        <v>799</v>
      </c>
      <c r="G128" s="17"/>
      <c r="H128" s="17"/>
      <c r="I128" s="17"/>
      <c r="J128" s="17"/>
      <c r="K128" s="17"/>
      <c r="L128" s="17"/>
      <c r="M128" s="17"/>
    </row>
    <row r="129" spans="8:8" s="1" ht="37.65" customFormat="1" customHeight="1">
      <c r="A129" s="17"/>
      <c r="B129" s="17"/>
      <c r="C129" s="16"/>
      <c r="D129" s="17"/>
      <c r="E129" s="15" t="s">
        <v>788</v>
      </c>
      <c r="F129" s="17" t="s">
        <v>817</v>
      </c>
      <c r="G129" s="17"/>
      <c r="H129" s="17"/>
      <c r="I129" s="17"/>
      <c r="J129" s="17"/>
      <c r="K129" s="17"/>
      <c r="L129" s="17"/>
      <c r="M129" s="17"/>
    </row>
    <row r="130" spans="8:8" s="1" ht="37.65" customFormat="1" customHeight="1">
      <c r="A130" s="17"/>
      <c r="B130" s="17"/>
      <c r="C130" s="16"/>
      <c r="D130" s="17"/>
      <c r="E130" s="15"/>
      <c r="F130" s="17" t="s">
        <v>789</v>
      </c>
      <c r="G130" s="17"/>
      <c r="H130" s="17"/>
      <c r="I130" s="17"/>
      <c r="J130" s="17"/>
      <c r="K130" s="17"/>
      <c r="L130" s="17"/>
      <c r="M130" s="17"/>
    </row>
    <row r="131" spans="8:8" s="1" ht="37.65" customFormat="1" customHeight="1">
      <c r="A131" s="17"/>
      <c r="B131" s="17"/>
      <c r="C131" s="16"/>
      <c r="D131" s="17"/>
      <c r="E131" s="15"/>
      <c r="F131" s="17" t="s">
        <v>790</v>
      </c>
      <c r="G131" s="17"/>
      <c r="H131" s="17"/>
      <c r="I131" s="17"/>
      <c r="J131" s="17"/>
      <c r="K131" s="17"/>
      <c r="L131" s="17"/>
      <c r="M131" s="17"/>
    </row>
    <row r="132" spans="8:8" s="1" ht="37.65" customFormat="1" customHeight="1">
      <c r="A132" s="17"/>
      <c r="B132" s="17"/>
      <c r="C132" s="16"/>
      <c r="D132" s="17"/>
      <c r="E132" s="15"/>
      <c r="F132" s="17" t="s">
        <v>794</v>
      </c>
      <c r="G132" s="17"/>
      <c r="H132" s="17"/>
      <c r="I132" s="17"/>
      <c r="J132" s="17"/>
      <c r="K132" s="17"/>
      <c r="L132" s="17"/>
      <c r="M132" s="17"/>
    </row>
    <row r="133" spans="8:8" s="1" ht="37.65" customFormat="1" customHeight="1">
      <c r="A133" s="17"/>
      <c r="B133" s="17"/>
      <c r="C133" s="16"/>
      <c r="D133" s="17"/>
      <c r="E133" s="15" t="s">
        <v>795</v>
      </c>
      <c r="F133" s="17" t="s">
        <v>796</v>
      </c>
      <c r="G133" s="17" t="s">
        <v>811</v>
      </c>
      <c r="H133" s="72">
        <v>0.9</v>
      </c>
      <c r="I133" s="17" t="s">
        <v>813</v>
      </c>
      <c r="J133" s="17"/>
      <c r="K133" s="17" t="s">
        <v>814</v>
      </c>
      <c r="L133" s="17" t="s">
        <v>805</v>
      </c>
      <c r="M133" s="17"/>
    </row>
    <row r="134" spans="8:8" s="1" ht="37.65" customFormat="1" customHeight="1">
      <c r="A134" s="17"/>
      <c r="B134" s="17"/>
      <c r="C134" s="16"/>
      <c r="D134" s="17"/>
      <c r="E134" s="15" t="s">
        <v>801</v>
      </c>
      <c r="F134" s="17" t="s">
        <v>806</v>
      </c>
      <c r="G134" s="17"/>
      <c r="H134" s="17"/>
      <c r="I134" s="17"/>
      <c r="J134" s="17"/>
      <c r="K134" s="17"/>
      <c r="L134" s="17"/>
      <c r="M134" s="17"/>
    </row>
    <row r="135" spans="8:8" s="1" ht="37.65" customFormat="1" customHeight="1">
      <c r="A135" s="17"/>
      <c r="B135" s="17"/>
      <c r="C135" s="16"/>
      <c r="D135" s="17"/>
      <c r="E135" s="15"/>
      <c r="F135" s="17" t="s">
        <v>802</v>
      </c>
      <c r="G135" s="17" t="s">
        <v>850</v>
      </c>
      <c r="H135" s="17" t="s">
        <v>851</v>
      </c>
      <c r="I135" s="17"/>
      <c r="J135" s="17"/>
      <c r="K135" s="17" t="s">
        <v>852</v>
      </c>
      <c r="L135" s="17" t="s">
        <v>805</v>
      </c>
      <c r="M135" s="17"/>
    </row>
    <row r="136" spans="8:8" s="1" ht="37.65" customFormat="1" customHeight="1">
      <c r="A136" s="17"/>
      <c r="B136" s="17"/>
      <c r="C136" s="16"/>
      <c r="D136" s="17"/>
      <c r="E136" s="15"/>
      <c r="F136" s="17" t="s">
        <v>807</v>
      </c>
      <c r="G136" s="17" t="s">
        <v>841</v>
      </c>
      <c r="H136" s="17" t="s">
        <v>841</v>
      </c>
      <c r="I136" s="17"/>
      <c r="J136" s="17"/>
      <c r="K136" s="17" t="s">
        <v>853</v>
      </c>
      <c r="L136" s="17" t="s">
        <v>793</v>
      </c>
      <c r="M136" s="17"/>
    </row>
    <row r="137" spans="8:8" s="1" ht="37.65" customFormat="1" customHeight="1">
      <c r="A137" s="17" t="s">
        <v>161</v>
      </c>
      <c r="B137" s="17" t="s">
        <v>854</v>
      </c>
      <c r="C137" s="16">
        <v>120.0</v>
      </c>
      <c r="D137" s="17" t="s">
        <v>855</v>
      </c>
      <c r="E137" s="15" t="s">
        <v>797</v>
      </c>
      <c r="F137" s="17" t="s">
        <v>798</v>
      </c>
      <c r="G137" s="17" t="s">
        <v>826</v>
      </c>
      <c r="H137" s="24">
        <v>120.0</v>
      </c>
      <c r="I137" s="17"/>
      <c r="J137" s="17"/>
      <c r="K137" s="17" t="s">
        <v>804</v>
      </c>
      <c r="L137" s="17" t="s">
        <v>827</v>
      </c>
      <c r="M137" s="17"/>
    </row>
    <row r="138" spans="8:8" s="1" ht="37.65" customFormat="1" customHeight="1">
      <c r="A138" s="17"/>
      <c r="B138" s="17"/>
      <c r="C138" s="16"/>
      <c r="D138" s="17"/>
      <c r="E138" s="15"/>
      <c r="F138" s="17" t="s">
        <v>800</v>
      </c>
      <c r="G138" s="17"/>
      <c r="H138" s="17"/>
      <c r="I138" s="17"/>
      <c r="J138" s="17"/>
      <c r="K138" s="17"/>
      <c r="L138" s="17"/>
      <c r="M138" s="17"/>
    </row>
    <row r="139" spans="8:8" s="1" ht="37.65" customFormat="1" customHeight="1">
      <c r="A139" s="17"/>
      <c r="B139" s="17"/>
      <c r="C139" s="16"/>
      <c r="D139" s="17"/>
      <c r="E139" s="15"/>
      <c r="F139" s="17" t="s">
        <v>799</v>
      </c>
      <c r="G139" s="17"/>
      <c r="H139" s="17"/>
      <c r="I139" s="17"/>
      <c r="J139" s="17"/>
      <c r="K139" s="17"/>
      <c r="L139" s="17"/>
      <c r="M139" s="17"/>
    </row>
    <row r="140" spans="8:8" s="1" ht="37.65" customFormat="1" customHeight="1">
      <c r="A140" s="17"/>
      <c r="B140" s="17"/>
      <c r="C140" s="16"/>
      <c r="D140" s="17"/>
      <c r="E140" s="15" t="s">
        <v>788</v>
      </c>
      <c r="F140" s="17" t="s">
        <v>817</v>
      </c>
      <c r="G140" s="17" t="s">
        <v>856</v>
      </c>
      <c r="H140" s="17" t="s">
        <v>856</v>
      </c>
      <c r="I140" s="17"/>
      <c r="J140" s="17"/>
      <c r="K140" s="17" t="s">
        <v>832</v>
      </c>
      <c r="L140" s="17" t="s">
        <v>793</v>
      </c>
      <c r="M140" s="17"/>
    </row>
    <row r="141" spans="8:8" s="1" ht="37.65" customFormat="1" customHeight="1">
      <c r="A141" s="17"/>
      <c r="B141" s="17"/>
      <c r="C141" s="16"/>
      <c r="D141" s="17"/>
      <c r="E141" s="15"/>
      <c r="F141" s="17" t="s">
        <v>789</v>
      </c>
      <c r="G141" s="17"/>
      <c r="H141" s="17"/>
      <c r="I141" s="17"/>
      <c r="J141" s="17"/>
      <c r="K141" s="17"/>
      <c r="L141" s="17"/>
      <c r="M141" s="17"/>
    </row>
    <row r="142" spans="8:8" s="1" ht="37.65" customFormat="1" customHeight="1">
      <c r="A142" s="17"/>
      <c r="B142" s="17"/>
      <c r="C142" s="16"/>
      <c r="D142" s="17"/>
      <c r="E142" s="15"/>
      <c r="F142" s="17" t="s">
        <v>790</v>
      </c>
      <c r="G142" s="17"/>
      <c r="H142" s="17"/>
      <c r="I142" s="17"/>
      <c r="J142" s="17"/>
      <c r="K142" s="17"/>
      <c r="L142" s="17"/>
      <c r="M142" s="17"/>
    </row>
    <row r="143" spans="8:8" s="1" ht="37.65" customFormat="1" customHeight="1">
      <c r="A143" s="17"/>
      <c r="B143" s="17"/>
      <c r="C143" s="16"/>
      <c r="D143" s="17"/>
      <c r="E143" s="15"/>
      <c r="F143" s="17" t="s">
        <v>794</v>
      </c>
      <c r="G143" s="17"/>
      <c r="H143" s="17"/>
      <c r="I143" s="17"/>
      <c r="J143" s="17"/>
      <c r="K143" s="17"/>
      <c r="L143" s="17"/>
      <c r="M143" s="17"/>
    </row>
    <row r="144" spans="8:8" s="1" ht="37.65" customFormat="1" customHeight="1">
      <c r="A144" s="17"/>
      <c r="B144" s="17"/>
      <c r="C144" s="16"/>
      <c r="D144" s="17"/>
      <c r="E144" s="15" t="s">
        <v>795</v>
      </c>
      <c r="F144" s="17" t="s">
        <v>796</v>
      </c>
      <c r="G144" s="17" t="s">
        <v>811</v>
      </c>
      <c r="H144" s="72">
        <v>0.9</v>
      </c>
      <c r="I144" s="17" t="s">
        <v>813</v>
      </c>
      <c r="J144" s="17"/>
      <c r="K144" s="17" t="s">
        <v>814</v>
      </c>
      <c r="L144" s="17" t="s">
        <v>805</v>
      </c>
      <c r="M144" s="17"/>
    </row>
    <row r="145" spans="8:8" s="1" ht="37.65" customFormat="1" customHeight="1">
      <c r="A145" s="17"/>
      <c r="B145" s="17"/>
      <c r="C145" s="16"/>
      <c r="D145" s="17"/>
      <c r="E145" s="15" t="s">
        <v>801</v>
      </c>
      <c r="F145" s="17" t="s">
        <v>806</v>
      </c>
      <c r="G145" s="17"/>
      <c r="H145" s="17"/>
      <c r="I145" s="17"/>
      <c r="J145" s="17"/>
      <c r="K145" s="17"/>
      <c r="L145" s="17"/>
      <c r="M145" s="17"/>
    </row>
    <row r="146" spans="8:8" s="1" ht="37.65" customFormat="1" customHeight="1">
      <c r="A146" s="17"/>
      <c r="B146" s="17"/>
      <c r="C146" s="16"/>
      <c r="D146" s="17"/>
      <c r="E146" s="15"/>
      <c r="F146" s="17" t="s">
        <v>802</v>
      </c>
      <c r="G146" s="17" t="s">
        <v>803</v>
      </c>
      <c r="H146" s="17" t="s">
        <v>804</v>
      </c>
      <c r="I146" s="17" t="s">
        <v>804</v>
      </c>
      <c r="J146" s="17" t="s">
        <v>803</v>
      </c>
      <c r="K146" s="17" t="s">
        <v>804</v>
      </c>
      <c r="L146" s="17" t="s">
        <v>805</v>
      </c>
      <c r="M146" s="17"/>
    </row>
    <row r="147" spans="8:8" s="1" ht="37.65" customFormat="1" customHeight="1">
      <c r="A147" s="17"/>
      <c r="B147" s="17"/>
      <c r="C147" s="16"/>
      <c r="D147" s="17"/>
      <c r="E147" s="15"/>
      <c r="F147" s="17" t="s">
        <v>807</v>
      </c>
      <c r="G147" s="17"/>
      <c r="H147" s="17"/>
      <c r="I147" s="17"/>
      <c r="J147" s="17"/>
      <c r="K147" s="17"/>
      <c r="L147" s="17"/>
      <c r="M147" s="17"/>
    </row>
    <row r="148" spans="8:8" s="1" ht="37.65" customFormat="1" customHeight="1">
      <c r="A148" s="17" t="s">
        <v>161</v>
      </c>
      <c r="B148" s="17" t="s">
        <v>857</v>
      </c>
      <c r="C148" s="16">
        <v>160.0</v>
      </c>
      <c r="D148" s="17" t="s">
        <v>858</v>
      </c>
      <c r="E148" s="15" t="s">
        <v>797</v>
      </c>
      <c r="F148" s="17" t="s">
        <v>798</v>
      </c>
      <c r="G148" s="17" t="s">
        <v>826</v>
      </c>
      <c r="H148" s="24">
        <v>160.0</v>
      </c>
      <c r="I148" s="17"/>
      <c r="J148" s="17"/>
      <c r="K148" s="17" t="s">
        <v>804</v>
      </c>
      <c r="L148" s="17" t="s">
        <v>827</v>
      </c>
      <c r="M148" s="17"/>
    </row>
    <row r="149" spans="8:8" s="1" ht="37.65" customFormat="1" customHeight="1">
      <c r="A149" s="17"/>
      <c r="B149" s="17"/>
      <c r="C149" s="16"/>
      <c r="D149" s="17"/>
      <c r="E149" s="15"/>
      <c r="F149" s="17" t="s">
        <v>800</v>
      </c>
      <c r="G149" s="17"/>
      <c r="H149" s="17"/>
      <c r="I149" s="17"/>
      <c r="J149" s="17"/>
      <c r="K149" s="17"/>
      <c r="L149" s="17"/>
      <c r="M149" s="17"/>
    </row>
    <row r="150" spans="8:8" s="1" ht="37.65" customFormat="1" customHeight="1">
      <c r="A150" s="17"/>
      <c r="B150" s="17"/>
      <c r="C150" s="16"/>
      <c r="D150" s="17"/>
      <c r="E150" s="15"/>
      <c r="F150" s="17" t="s">
        <v>799</v>
      </c>
      <c r="G150" s="17"/>
      <c r="H150" s="17"/>
      <c r="I150" s="17"/>
      <c r="J150" s="17"/>
      <c r="K150" s="17"/>
      <c r="L150" s="17"/>
      <c r="M150" s="17"/>
    </row>
    <row r="151" spans="8:8" s="1" ht="37.65" customFormat="1" customHeight="1">
      <c r="A151" s="17"/>
      <c r="B151" s="17"/>
      <c r="C151" s="16"/>
      <c r="D151" s="17"/>
      <c r="E151" s="15" t="s">
        <v>788</v>
      </c>
      <c r="F151" s="17" t="s">
        <v>817</v>
      </c>
      <c r="G151" s="17"/>
      <c r="H151" s="17"/>
      <c r="I151" s="17"/>
      <c r="J151" s="17"/>
      <c r="K151" s="17"/>
      <c r="L151" s="17"/>
      <c r="M151" s="17"/>
    </row>
    <row r="152" spans="8:8" s="1" ht="37.65" customFormat="1" customHeight="1">
      <c r="A152" s="17"/>
      <c r="B152" s="17"/>
      <c r="C152" s="16"/>
      <c r="D152" s="17"/>
      <c r="E152" s="15"/>
      <c r="F152" s="17" t="s">
        <v>789</v>
      </c>
      <c r="G152" s="17"/>
      <c r="H152" s="17"/>
      <c r="I152" s="17"/>
      <c r="J152" s="17"/>
      <c r="K152" s="17"/>
      <c r="L152" s="17"/>
      <c r="M152" s="17"/>
    </row>
    <row r="153" spans="8:8" s="1" ht="37.65" customFormat="1" customHeight="1">
      <c r="A153" s="17"/>
      <c r="B153" s="17"/>
      <c r="C153" s="16"/>
      <c r="D153" s="17"/>
      <c r="E153" s="15"/>
      <c r="F153" s="17" t="s">
        <v>790</v>
      </c>
      <c r="G153" s="17" t="s">
        <v>859</v>
      </c>
      <c r="H153" s="17" t="s">
        <v>859</v>
      </c>
      <c r="I153" s="17"/>
      <c r="J153" s="17"/>
      <c r="K153" s="17" t="s">
        <v>859</v>
      </c>
      <c r="L153" s="17" t="s">
        <v>793</v>
      </c>
      <c r="M153" s="17"/>
    </row>
    <row r="154" spans="8:8" s="1" ht="37.65" customFormat="1" customHeight="1">
      <c r="A154" s="17"/>
      <c r="B154" s="17"/>
      <c r="C154" s="16"/>
      <c r="D154" s="17"/>
      <c r="E154" s="15"/>
      <c r="F154" s="17" t="s">
        <v>794</v>
      </c>
      <c r="G154" s="17"/>
      <c r="H154" s="17"/>
      <c r="I154" s="17"/>
      <c r="J154" s="17"/>
      <c r="K154" s="17"/>
      <c r="L154" s="17"/>
      <c r="M154" s="17"/>
    </row>
    <row r="155" spans="8:8" s="1" ht="37.65" customFormat="1" customHeight="1">
      <c r="A155" s="17"/>
      <c r="B155" s="17"/>
      <c r="C155" s="16"/>
      <c r="D155" s="17"/>
      <c r="E155" s="15" t="s">
        <v>795</v>
      </c>
      <c r="F155" s="17" t="s">
        <v>796</v>
      </c>
      <c r="G155" s="17" t="s">
        <v>811</v>
      </c>
      <c r="H155" s="72">
        <v>0.9</v>
      </c>
      <c r="I155" s="17" t="s">
        <v>813</v>
      </c>
      <c r="J155" s="17"/>
      <c r="K155" s="17" t="s">
        <v>814</v>
      </c>
      <c r="L155" s="17" t="s">
        <v>805</v>
      </c>
      <c r="M155" s="17"/>
    </row>
    <row r="156" spans="8:8" s="1" ht="37.65" customFormat="1" customHeight="1">
      <c r="A156" s="17"/>
      <c r="B156" s="17"/>
      <c r="C156" s="16"/>
      <c r="D156" s="17"/>
      <c r="E156" s="15" t="s">
        <v>801</v>
      </c>
      <c r="F156" s="17" t="s">
        <v>806</v>
      </c>
      <c r="G156" s="17"/>
      <c r="H156" s="17"/>
      <c r="I156" s="17"/>
      <c r="J156" s="17"/>
      <c r="K156" s="17"/>
      <c r="L156" s="17"/>
      <c r="M156" s="17"/>
    </row>
    <row r="157" spans="8:8" s="1" ht="37.65" customFormat="1" customHeight="1">
      <c r="A157" s="17"/>
      <c r="B157" s="17"/>
      <c r="C157" s="16"/>
      <c r="D157" s="17"/>
      <c r="E157" s="15"/>
      <c r="F157" s="17" t="s">
        <v>802</v>
      </c>
      <c r="G157" s="17" t="s">
        <v>803</v>
      </c>
      <c r="H157" s="17" t="s">
        <v>804</v>
      </c>
      <c r="I157" s="17" t="s">
        <v>804</v>
      </c>
      <c r="J157" s="17" t="s">
        <v>803</v>
      </c>
      <c r="K157" s="17" t="s">
        <v>804</v>
      </c>
      <c r="L157" s="17" t="s">
        <v>805</v>
      </c>
      <c r="M157" s="17"/>
    </row>
    <row r="158" spans="8:8" s="1" ht="37.65" customFormat="1" customHeight="1">
      <c r="A158" s="17"/>
      <c r="B158" s="17"/>
      <c r="C158" s="16"/>
      <c r="D158" s="17"/>
      <c r="E158" s="15"/>
      <c r="F158" s="17" t="s">
        <v>807</v>
      </c>
      <c r="G158" s="17"/>
      <c r="H158" s="17"/>
      <c r="I158" s="17"/>
      <c r="J158" s="17"/>
      <c r="K158" s="17"/>
      <c r="L158" s="17"/>
      <c r="M158" s="17"/>
    </row>
    <row r="159" spans="8:8" s="1" ht="37.65" customFormat="1" customHeight="1">
      <c r="A159" s="17" t="s">
        <v>161</v>
      </c>
      <c r="B159" s="17" t="s">
        <v>860</v>
      </c>
      <c r="C159" s="16">
        <v>180.0</v>
      </c>
      <c r="D159" s="17" t="s">
        <v>861</v>
      </c>
      <c r="E159" s="15" t="s">
        <v>797</v>
      </c>
      <c r="F159" s="17" t="s">
        <v>798</v>
      </c>
      <c r="G159" s="17" t="s">
        <v>826</v>
      </c>
      <c r="H159" s="24">
        <v>180.0</v>
      </c>
      <c r="I159" s="17"/>
      <c r="J159" s="17"/>
      <c r="K159" s="17" t="s">
        <v>804</v>
      </c>
      <c r="L159" s="17" t="s">
        <v>827</v>
      </c>
      <c r="M159" s="17"/>
    </row>
    <row r="160" spans="8:8" s="1" ht="37.65" customFormat="1" customHeight="1">
      <c r="A160" s="17"/>
      <c r="B160" s="17"/>
      <c r="C160" s="16"/>
      <c r="D160" s="17"/>
      <c r="E160" s="15"/>
      <c r="F160" s="17" t="s">
        <v>800</v>
      </c>
      <c r="G160" s="17"/>
      <c r="H160" s="17"/>
      <c r="I160" s="17"/>
      <c r="J160" s="17"/>
      <c r="K160" s="17"/>
      <c r="L160" s="17"/>
      <c r="M160" s="17"/>
    </row>
    <row r="161" spans="8:8" s="1" ht="37.65" customFormat="1" customHeight="1">
      <c r="A161" s="17"/>
      <c r="B161" s="17"/>
      <c r="C161" s="16"/>
      <c r="D161" s="17"/>
      <c r="E161" s="15"/>
      <c r="F161" s="17" t="s">
        <v>799</v>
      </c>
      <c r="G161" s="17"/>
      <c r="H161" s="17"/>
      <c r="I161" s="17"/>
      <c r="J161" s="17"/>
      <c r="K161" s="17"/>
      <c r="L161" s="17"/>
      <c r="M161" s="17"/>
    </row>
    <row r="162" spans="8:8" s="1" ht="37.65" customFormat="1" customHeight="1">
      <c r="A162" s="17"/>
      <c r="B162" s="17"/>
      <c r="C162" s="16"/>
      <c r="D162" s="17"/>
      <c r="E162" s="15" t="s">
        <v>788</v>
      </c>
      <c r="F162" s="17" t="s">
        <v>817</v>
      </c>
      <c r="G162" s="17"/>
      <c r="H162" s="17"/>
      <c r="I162" s="17"/>
      <c r="J162" s="17"/>
      <c r="K162" s="17"/>
      <c r="L162" s="17"/>
      <c r="M162" s="17"/>
    </row>
    <row r="163" spans="8:8" s="1" ht="37.65" customFormat="1" customHeight="1">
      <c r="A163" s="17"/>
      <c r="B163" s="17"/>
      <c r="C163" s="16"/>
      <c r="D163" s="17"/>
      <c r="E163" s="15"/>
      <c r="F163" s="17" t="s">
        <v>789</v>
      </c>
      <c r="G163" s="17"/>
      <c r="H163" s="17"/>
      <c r="I163" s="17"/>
      <c r="J163" s="17"/>
      <c r="K163" s="17"/>
      <c r="L163" s="17"/>
      <c r="M163" s="17"/>
    </row>
    <row r="164" spans="8:8" s="1" ht="37.65" customFormat="1" customHeight="1">
      <c r="A164" s="17"/>
      <c r="B164" s="17"/>
      <c r="C164" s="16"/>
      <c r="D164" s="17"/>
      <c r="E164" s="15"/>
      <c r="F164" s="17" t="s">
        <v>790</v>
      </c>
      <c r="G164" s="17"/>
      <c r="H164" s="17"/>
      <c r="I164" s="17"/>
      <c r="J164" s="17"/>
      <c r="K164" s="17"/>
      <c r="L164" s="17"/>
      <c r="M164" s="17"/>
    </row>
    <row r="165" spans="8:8" s="1" ht="37.65" customFormat="1" customHeight="1">
      <c r="A165" s="17"/>
      <c r="B165" s="17"/>
      <c r="C165" s="16"/>
      <c r="D165" s="17"/>
      <c r="E165" s="15"/>
      <c r="F165" s="17" t="s">
        <v>794</v>
      </c>
      <c r="G165" s="17"/>
      <c r="H165" s="17"/>
      <c r="I165" s="17"/>
      <c r="J165" s="17"/>
      <c r="K165" s="17"/>
      <c r="L165" s="17"/>
      <c r="M165" s="17"/>
    </row>
    <row r="166" spans="8:8" s="1" ht="37.65" customFormat="1" customHeight="1">
      <c r="A166" s="17"/>
      <c r="B166" s="17"/>
      <c r="C166" s="16"/>
      <c r="D166" s="17"/>
      <c r="E166" s="15" t="s">
        <v>795</v>
      </c>
      <c r="F166" s="17" t="s">
        <v>796</v>
      </c>
      <c r="G166" s="17" t="s">
        <v>811</v>
      </c>
      <c r="H166" s="72">
        <v>0.9</v>
      </c>
      <c r="I166" s="17" t="s">
        <v>813</v>
      </c>
      <c r="J166" s="17"/>
      <c r="K166" s="17" t="s">
        <v>814</v>
      </c>
      <c r="L166" s="17" t="s">
        <v>805</v>
      </c>
      <c r="M166" s="17"/>
    </row>
    <row r="167" spans="8:8" s="1" ht="37.65" customFormat="1" customHeight="1">
      <c r="A167" s="17"/>
      <c r="B167" s="17"/>
      <c r="C167" s="16"/>
      <c r="D167" s="17"/>
      <c r="E167" s="15" t="s">
        <v>801</v>
      </c>
      <c r="F167" s="17" t="s">
        <v>806</v>
      </c>
      <c r="G167" s="17"/>
      <c r="H167" s="17"/>
      <c r="I167" s="17"/>
      <c r="J167" s="17"/>
      <c r="K167" s="17"/>
      <c r="L167" s="17"/>
      <c r="M167" s="17"/>
    </row>
    <row r="168" spans="8:8" s="1" ht="37.65" customFormat="1" customHeight="1">
      <c r="A168" s="17"/>
      <c r="B168" s="17"/>
      <c r="C168" s="16"/>
      <c r="D168" s="17"/>
      <c r="E168" s="15"/>
      <c r="F168" s="17" t="s">
        <v>802</v>
      </c>
      <c r="G168" s="17" t="s">
        <v>803</v>
      </c>
      <c r="H168" s="17" t="s">
        <v>804</v>
      </c>
      <c r="I168" s="17" t="s">
        <v>804</v>
      </c>
      <c r="J168" s="17" t="s">
        <v>803</v>
      </c>
      <c r="K168" s="17" t="s">
        <v>804</v>
      </c>
      <c r="L168" s="17" t="s">
        <v>805</v>
      </c>
      <c r="M168" s="17"/>
    </row>
    <row r="169" spans="8:8" s="1" ht="37.65" customFormat="1" customHeight="1">
      <c r="A169" s="17"/>
      <c r="B169" s="17"/>
      <c r="C169" s="16"/>
      <c r="D169" s="17"/>
      <c r="E169" s="15"/>
      <c r="F169" s="17" t="s">
        <v>807</v>
      </c>
      <c r="G169" s="17"/>
      <c r="H169" s="17"/>
      <c r="I169" s="17"/>
      <c r="J169" s="17"/>
      <c r="K169" s="17"/>
      <c r="L169" s="17"/>
      <c r="M169" s="17"/>
    </row>
    <row r="170" spans="8:8" s="1" ht="37.65" customFormat="1" customHeight="1">
      <c r="A170" s="17" t="s">
        <v>161</v>
      </c>
      <c r="B170" s="17" t="s">
        <v>862</v>
      </c>
      <c r="C170" s="16">
        <v>20.0</v>
      </c>
      <c r="D170" s="17" t="s">
        <v>863</v>
      </c>
      <c r="E170" s="15" t="s">
        <v>797</v>
      </c>
      <c r="F170" s="17" t="s">
        <v>798</v>
      </c>
      <c r="G170" s="17" t="s">
        <v>826</v>
      </c>
      <c r="H170" s="24">
        <v>20.0</v>
      </c>
      <c r="I170" s="17"/>
      <c r="J170" s="17"/>
      <c r="K170" s="17" t="s">
        <v>804</v>
      </c>
      <c r="L170" s="17" t="s">
        <v>827</v>
      </c>
      <c r="M170" s="17"/>
    </row>
    <row r="171" spans="8:8" s="1" ht="37.65" customFormat="1" customHeight="1">
      <c r="A171" s="17"/>
      <c r="B171" s="17"/>
      <c r="C171" s="16"/>
      <c r="D171" s="17"/>
      <c r="E171" s="15"/>
      <c r="F171" s="17" t="s">
        <v>800</v>
      </c>
      <c r="G171" s="17"/>
      <c r="H171" s="17"/>
      <c r="I171" s="17"/>
      <c r="J171" s="17"/>
      <c r="K171" s="17"/>
      <c r="L171" s="17"/>
      <c r="M171" s="17"/>
    </row>
    <row r="172" spans="8:8" s="1" ht="37.65" customFormat="1" customHeight="1">
      <c r="A172" s="17"/>
      <c r="B172" s="17"/>
      <c r="C172" s="16"/>
      <c r="D172" s="17"/>
      <c r="E172" s="15"/>
      <c r="F172" s="17" t="s">
        <v>799</v>
      </c>
      <c r="G172" s="17"/>
      <c r="H172" s="17"/>
      <c r="I172" s="17"/>
      <c r="J172" s="17"/>
      <c r="K172" s="17"/>
      <c r="L172" s="17"/>
      <c r="M172" s="17"/>
    </row>
    <row r="173" spans="8:8" s="1" ht="37.65" customFormat="1" customHeight="1">
      <c r="A173" s="17"/>
      <c r="B173" s="17"/>
      <c r="C173" s="16"/>
      <c r="D173" s="17"/>
      <c r="E173" s="15" t="s">
        <v>788</v>
      </c>
      <c r="F173" s="17" t="s">
        <v>817</v>
      </c>
      <c r="G173" s="17"/>
      <c r="H173" s="17"/>
      <c r="I173" s="17"/>
      <c r="J173" s="17"/>
      <c r="K173" s="17"/>
      <c r="L173" s="17"/>
      <c r="M173" s="17"/>
    </row>
    <row r="174" spans="8:8" s="1" ht="37.65" customFormat="1" customHeight="1">
      <c r="A174" s="17"/>
      <c r="B174" s="17"/>
      <c r="C174" s="16"/>
      <c r="D174" s="17"/>
      <c r="E174" s="15"/>
      <c r="F174" s="17" t="s">
        <v>789</v>
      </c>
      <c r="G174" s="17" t="s">
        <v>864</v>
      </c>
      <c r="H174" s="17" t="s">
        <v>865</v>
      </c>
      <c r="I174" s="17"/>
      <c r="J174" s="17"/>
      <c r="K174" s="17" t="s">
        <v>866</v>
      </c>
      <c r="L174" s="17" t="s">
        <v>867</v>
      </c>
      <c r="M174" s="17"/>
    </row>
    <row r="175" spans="8:8" s="1" ht="37.65" customFormat="1" customHeight="1">
      <c r="A175" s="17"/>
      <c r="B175" s="17"/>
      <c r="C175" s="16"/>
      <c r="D175" s="17"/>
      <c r="E175" s="15"/>
      <c r="F175" s="17" t="s">
        <v>790</v>
      </c>
      <c r="G175" s="17"/>
      <c r="H175" s="17"/>
      <c r="I175" s="17"/>
      <c r="J175" s="17"/>
      <c r="K175" s="17"/>
      <c r="L175" s="17"/>
      <c r="M175" s="17"/>
    </row>
    <row r="176" spans="8:8" s="1" ht="37.65" customFormat="1" customHeight="1">
      <c r="A176" s="17"/>
      <c r="B176" s="17"/>
      <c r="C176" s="16"/>
      <c r="D176" s="17"/>
      <c r="E176" s="15"/>
      <c r="F176" s="17" t="s">
        <v>794</v>
      </c>
      <c r="G176" s="17"/>
      <c r="H176" s="17"/>
      <c r="I176" s="17"/>
      <c r="J176" s="17"/>
      <c r="K176" s="17"/>
      <c r="L176" s="17"/>
      <c r="M176" s="17"/>
    </row>
    <row r="177" spans="8:8" s="1" ht="37.65" customFormat="1" customHeight="1">
      <c r="A177" s="17"/>
      <c r="B177" s="17"/>
      <c r="C177" s="16"/>
      <c r="D177" s="17"/>
      <c r="E177" s="15" t="s">
        <v>795</v>
      </c>
      <c r="F177" s="17" t="s">
        <v>796</v>
      </c>
      <c r="G177" s="17" t="s">
        <v>811</v>
      </c>
      <c r="H177" s="72">
        <v>0.9</v>
      </c>
      <c r="I177" s="17" t="s">
        <v>813</v>
      </c>
      <c r="J177" s="17"/>
      <c r="K177" s="17" t="s">
        <v>814</v>
      </c>
      <c r="L177" s="17" t="s">
        <v>805</v>
      </c>
      <c r="M177" s="17"/>
    </row>
    <row r="178" spans="8:8" s="1" ht="37.65" customFormat="1" customHeight="1">
      <c r="A178" s="17"/>
      <c r="B178" s="17"/>
      <c r="C178" s="16"/>
      <c r="D178" s="17"/>
      <c r="E178" s="15" t="s">
        <v>801</v>
      </c>
      <c r="F178" s="17" t="s">
        <v>806</v>
      </c>
      <c r="G178" s="17" t="s">
        <v>868</v>
      </c>
      <c r="H178" s="17" t="s">
        <v>869</v>
      </c>
      <c r="I178" s="17"/>
      <c r="J178" s="17"/>
      <c r="K178" s="17" t="s">
        <v>866</v>
      </c>
      <c r="L178" s="17" t="s">
        <v>870</v>
      </c>
      <c r="M178" s="17"/>
    </row>
    <row r="179" spans="8:8" s="1" ht="37.65" customFormat="1" customHeight="1">
      <c r="A179" s="17"/>
      <c r="B179" s="17"/>
      <c r="C179" s="16"/>
      <c r="D179" s="17"/>
      <c r="E179" s="15"/>
      <c r="F179" s="17" t="s">
        <v>802</v>
      </c>
      <c r="G179" s="17" t="s">
        <v>803</v>
      </c>
      <c r="H179" s="17" t="s">
        <v>804</v>
      </c>
      <c r="I179" s="17" t="s">
        <v>804</v>
      </c>
      <c r="J179" s="17" t="s">
        <v>803</v>
      </c>
      <c r="K179" s="17" t="s">
        <v>804</v>
      </c>
      <c r="L179" s="17" t="s">
        <v>805</v>
      </c>
      <c r="M179" s="17"/>
    </row>
    <row r="180" spans="8:8" s="1" ht="37.65" customFormat="1" customHeight="1">
      <c r="A180" s="17"/>
      <c r="B180" s="17"/>
      <c r="C180" s="16"/>
      <c r="D180" s="17"/>
      <c r="E180" s="15"/>
      <c r="F180" s="17" t="s">
        <v>807</v>
      </c>
      <c r="G180" s="17"/>
      <c r="H180" s="17"/>
      <c r="I180" s="17"/>
      <c r="J180" s="17"/>
      <c r="K180" s="17"/>
      <c r="L180" s="17"/>
      <c r="M180" s="17"/>
    </row>
  </sheetData>
  <mergeCells count="120">
    <mergeCell ref="A60:A70"/>
    <mergeCell ref="B27:B37"/>
    <mergeCell ref="A17:A26"/>
    <mergeCell ref="B60:B70"/>
    <mergeCell ref="B71:B81"/>
    <mergeCell ref="B82:B92"/>
    <mergeCell ref="B93:B103"/>
    <mergeCell ref="B104:B114"/>
    <mergeCell ref="E60:E62"/>
    <mergeCell ref="E123:E125"/>
    <mergeCell ref="D93:D103"/>
    <mergeCell ref="C27:C37"/>
    <mergeCell ref="D71:D81"/>
    <mergeCell ref="D60:D70"/>
    <mergeCell ref="C49:C59"/>
    <mergeCell ref="C82:C92"/>
    <mergeCell ref="B115:B125"/>
    <mergeCell ref="A159:A169"/>
    <mergeCell ref="A82:A92"/>
    <mergeCell ref="C159:C169"/>
    <mergeCell ref="D4:D5"/>
    <mergeCell ref="A27:A37"/>
    <mergeCell ref="D38:D48"/>
    <mergeCell ref="D27:D37"/>
    <mergeCell ref="D17:D26"/>
    <mergeCell ref="B7:B16"/>
    <mergeCell ref="C17:C26"/>
    <mergeCell ref="A104:A114"/>
    <mergeCell ref="B170:B180"/>
    <mergeCell ref="B159:B169"/>
    <mergeCell ref="A126:A136"/>
    <mergeCell ref="A137:A147"/>
    <mergeCell ref="B126:B136"/>
    <mergeCell ref="B148:B158"/>
    <mergeCell ref="A38:A48"/>
    <mergeCell ref="C60:C70"/>
    <mergeCell ref="C7:C16"/>
    <mergeCell ref="C170:C180"/>
    <mergeCell ref="A115:A125"/>
    <mergeCell ref="D170:D180"/>
    <mergeCell ref="E17:E19"/>
    <mergeCell ref="E46:E48"/>
    <mergeCell ref="E104:E106"/>
    <mergeCell ref="E156:E158"/>
    <mergeCell ref="E162:E165"/>
    <mergeCell ref="E167:E169"/>
    <mergeCell ref="E170:E172"/>
    <mergeCell ref="E173:E176"/>
    <mergeCell ref="E178:E180"/>
    <mergeCell ref="E7:E9"/>
    <mergeCell ref="E39:E42"/>
    <mergeCell ref="B38:B48"/>
    <mergeCell ref="D148:D158"/>
    <mergeCell ref="A71:A81"/>
    <mergeCell ref="B17:B26"/>
    <mergeCell ref="A4:A5"/>
    <mergeCell ref="A7:A16"/>
    <mergeCell ref="A148:A158"/>
    <mergeCell ref="D49:D59"/>
    <mergeCell ref="E14:E16"/>
    <mergeCell ref="D159:D169"/>
    <mergeCell ref="C93:C103"/>
    <mergeCell ref="D82:D92"/>
    <mergeCell ref="D137:D147"/>
    <mergeCell ref="D126:D136"/>
    <mergeCell ref="D115:D125"/>
    <mergeCell ref="D104:D114"/>
    <mergeCell ref="E159:E161"/>
    <mergeCell ref="E134:E136"/>
    <mergeCell ref="E151:E154"/>
    <mergeCell ref="E148:E150"/>
    <mergeCell ref="E145:E147"/>
    <mergeCell ref="E140:E143"/>
    <mergeCell ref="E137:E139"/>
    <mergeCell ref="E24:E26"/>
    <mergeCell ref="E68:E70"/>
    <mergeCell ref="E49:E51"/>
    <mergeCell ref="E90:E92"/>
    <mergeCell ref="E43:E45"/>
    <mergeCell ref="E82:E84"/>
    <mergeCell ref="E31:E33"/>
    <mergeCell ref="E74:E77"/>
    <mergeCell ref="E57:E59"/>
    <mergeCell ref="E96:E99"/>
    <mergeCell ref="E85:E88"/>
    <mergeCell ref="E71:E73"/>
    <mergeCell ref="E63:E66"/>
    <mergeCell ref="E79:E81"/>
    <mergeCell ref="E93:E95"/>
    <mergeCell ref="E101:E103"/>
    <mergeCell ref="E129:E132"/>
    <mergeCell ref="E107:E110"/>
    <mergeCell ref="E112:E114"/>
    <mergeCell ref="E115:E117"/>
    <mergeCell ref="E118:E121"/>
    <mergeCell ref="E126:E128"/>
    <mergeCell ref="C104:C114"/>
    <mergeCell ref="B49:B59"/>
    <mergeCell ref="C38:C48"/>
    <mergeCell ref="C71:C81"/>
    <mergeCell ref="C115:C125"/>
    <mergeCell ref="C126:C136"/>
    <mergeCell ref="C137:C147"/>
    <mergeCell ref="C148:C158"/>
    <mergeCell ref="E21:E23"/>
    <mergeCell ref="E53:E56"/>
    <mergeCell ref="E27:E30"/>
    <mergeCell ref="E35:E37"/>
    <mergeCell ref="A49:A59"/>
    <mergeCell ref="E11:E13"/>
    <mergeCell ref="D7:D16"/>
    <mergeCell ref="C2:M2"/>
    <mergeCell ref="A3:K3"/>
    <mergeCell ref="L3:M3"/>
    <mergeCell ref="E4:M4"/>
    <mergeCell ref="B4:B5"/>
    <mergeCell ref="C4:C5"/>
    <mergeCell ref="A93:A103"/>
    <mergeCell ref="B137:B147"/>
    <mergeCell ref="A170:A180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dimension ref="A1:I40"/>
  <sheetViews>
    <sheetView workbookViewId="0" topLeftCell="A12">
      <selection activeCell="G6" sqref="G6"/>
    </sheetView>
  </sheetViews>
  <sheetFormatPr defaultRowHeight="14.4" defaultColWidth="10"/>
  <cols>
    <col min="1" max="1" customWidth="1" width="29.453125" style="1"/>
    <col min="2" max="2" customWidth="1" width="10.175781" style="1"/>
    <col min="3" max="3" customWidth="1" width="23.070312" style="1"/>
    <col min="4" max="4" customWidth="1" width="10.582031" style="1"/>
    <col min="5" max="5" customWidth="1" width="24.015625" style="1"/>
    <col min="6" max="6" customWidth="1" width="10.453125" style="1"/>
    <col min="7" max="7" customWidth="1" width="20.21875" style="1"/>
    <col min="8" max="8" customWidth="1" width="10.988281" style="1"/>
    <col min="9" max="9" customWidth="1" width="9.765625" style="1"/>
    <col min="10" max="16384" customWidth="0" width="10.0" style="1"/>
  </cols>
  <sheetData>
    <row r="1" spans="8:8" ht="11.3" customHeight="1">
      <c r="A1" s="6"/>
      <c r="H1" s="11" t="s">
        <v>35</v>
      </c>
    </row>
    <row r="2" spans="8:8" ht="21.1" customHeight="1">
      <c r="A2" s="12" t="s">
        <v>7</v>
      </c>
      <c r="B2" s="12"/>
      <c r="C2" s="12"/>
      <c r="D2" s="12"/>
      <c r="E2" s="12"/>
      <c r="F2" s="12"/>
      <c r="G2" s="12"/>
      <c r="H2" s="12"/>
    </row>
    <row r="3" spans="8:8" ht="15.05" customHeight="1">
      <c r="A3" s="3" t="s">
        <v>36</v>
      </c>
      <c r="B3" s="3"/>
      <c r="C3" s="3"/>
      <c r="D3" s="3"/>
      <c r="E3" s="3"/>
      <c r="F3" s="3"/>
      <c r="G3" s="13" t="s">
        <v>37</v>
      </c>
      <c r="H3" s="13"/>
    </row>
    <row r="4" spans="8:8" ht="15.65" customHeight="1">
      <c r="A4" s="14" t="s">
        <v>38</v>
      </c>
      <c r="B4" s="14"/>
      <c r="C4" s="14" t="s">
        <v>39</v>
      </c>
      <c r="D4" s="14"/>
      <c r="E4" s="14"/>
      <c r="F4" s="14"/>
      <c r="G4" s="14"/>
      <c r="H4" s="14"/>
    </row>
    <row r="5" spans="8:8" ht="19.55" customHeight="1">
      <c r="A5" s="14" t="s">
        <v>40</v>
      </c>
      <c r="B5" s="14" t="s">
        <v>41</v>
      </c>
      <c r="C5" s="14" t="s">
        <v>42</v>
      </c>
      <c r="D5" s="14" t="s">
        <v>41</v>
      </c>
      <c r="E5" s="14" t="s">
        <v>4</v>
      </c>
      <c r="F5" s="14" t="s">
        <v>41</v>
      </c>
      <c r="G5" s="14" t="s">
        <v>43</v>
      </c>
      <c r="H5" s="14" t="s">
        <v>41</v>
      </c>
    </row>
    <row r="6" spans="8:8" ht="14.2" customHeight="1">
      <c r="A6" s="15" t="s">
        <v>44</v>
      </c>
      <c r="B6" s="16">
        <v>3251.9063</v>
      </c>
      <c r="C6" s="17" t="s">
        <v>45</v>
      </c>
      <c r="D6" s="18">
        <v>1063.0263</v>
      </c>
      <c r="E6" s="15" t="s">
        <v>46</v>
      </c>
      <c r="F6" s="19">
        <v>977.9063</v>
      </c>
      <c r="G6" s="17" t="s">
        <v>47</v>
      </c>
      <c r="H6" s="16">
        <v>1615.1956</v>
      </c>
    </row>
    <row r="7" spans="8:8" ht="14.2" customHeight="1">
      <c r="A7" s="17" t="s">
        <v>48</v>
      </c>
      <c r="B7" s="16">
        <v>1176.49</v>
      </c>
      <c r="C7" s="17" t="s">
        <v>49</v>
      </c>
      <c r="D7" s="18"/>
      <c r="E7" s="17" t="s">
        <v>50</v>
      </c>
      <c r="F7" s="16">
        <v>671.1956</v>
      </c>
      <c r="G7" s="17" t="s">
        <v>51</v>
      </c>
      <c r="H7" s="16">
        <v>1367.0</v>
      </c>
    </row>
    <row r="8" spans="8:8" ht="14.2" customHeight="1">
      <c r="A8" s="15" t="s">
        <v>52</v>
      </c>
      <c r="B8" s="16"/>
      <c r="C8" s="17" t="s">
        <v>53</v>
      </c>
      <c r="D8" s="18"/>
      <c r="E8" s="17" t="s">
        <v>54</v>
      </c>
      <c r="F8" s="16">
        <v>300.0</v>
      </c>
      <c r="G8" s="17" t="s">
        <v>55</v>
      </c>
      <c r="H8" s="16"/>
    </row>
    <row r="9" spans="8:8" ht="14.2" customHeight="1">
      <c r="A9" s="17" t="s">
        <v>56</v>
      </c>
      <c r="B9" s="16"/>
      <c r="C9" s="17" t="s">
        <v>57</v>
      </c>
      <c r="D9" s="18"/>
      <c r="E9" s="17" t="s">
        <v>58</v>
      </c>
      <c r="F9" s="16">
        <v>6.7107</v>
      </c>
      <c r="G9" s="17" t="s">
        <v>59</v>
      </c>
      <c r="H9" s="16"/>
    </row>
    <row r="10" spans="8:8" ht="14.2" customHeight="1">
      <c r="A10" s="17" t="s">
        <v>60</v>
      </c>
      <c r="B10" s="16"/>
      <c r="C10" s="17" t="s">
        <v>61</v>
      </c>
      <c r="D10" s="18"/>
      <c r="E10" s="15" t="s">
        <v>62</v>
      </c>
      <c r="F10" s="19">
        <v>2274.0</v>
      </c>
      <c r="G10" s="17" t="s">
        <v>63</v>
      </c>
      <c r="H10" s="16">
        <v>63.0</v>
      </c>
    </row>
    <row r="11" spans="8:8" ht="14.2" customHeight="1">
      <c r="A11" s="17" t="s">
        <v>64</v>
      </c>
      <c r="B11" s="16"/>
      <c r="C11" s="17" t="s">
        <v>65</v>
      </c>
      <c r="D11" s="18"/>
      <c r="E11" s="17" t="s">
        <v>66</v>
      </c>
      <c r="F11" s="16">
        <v>944.0</v>
      </c>
      <c r="G11" s="17" t="s">
        <v>67</v>
      </c>
      <c r="H11" s="16"/>
    </row>
    <row r="12" spans="8:8" ht="14.2" customHeight="1">
      <c r="A12" s="17" t="s">
        <v>68</v>
      </c>
      <c r="B12" s="16"/>
      <c r="C12" s="17" t="s">
        <v>69</v>
      </c>
      <c r="D12" s="18">
        <v>30.0</v>
      </c>
      <c r="E12" s="17" t="s">
        <v>70</v>
      </c>
      <c r="F12" s="16">
        <v>1130.0</v>
      </c>
      <c r="G12" s="17" t="s">
        <v>71</v>
      </c>
      <c r="H12" s="16"/>
    </row>
    <row r="13" spans="8:8" ht="14.2" customHeight="1">
      <c r="A13" s="17" t="s">
        <v>72</v>
      </c>
      <c r="B13" s="16"/>
      <c r="C13" s="17" t="s">
        <v>73</v>
      </c>
      <c r="D13" s="18">
        <v>217.52</v>
      </c>
      <c r="E13" s="17" t="s">
        <v>74</v>
      </c>
      <c r="F13" s="16">
        <v>200.0</v>
      </c>
      <c r="G13" s="17" t="s">
        <v>75</v>
      </c>
      <c r="H13" s="16"/>
    </row>
    <row r="14" spans="8:8" ht="14.2" customHeight="1">
      <c r="A14" s="17" t="s">
        <v>76</v>
      </c>
      <c r="B14" s="16"/>
      <c r="C14" s="17" t="s">
        <v>77</v>
      </c>
      <c r="D14" s="18"/>
      <c r="E14" s="17" t="s">
        <v>78</v>
      </c>
      <c r="F14" s="16"/>
      <c r="G14" s="17" t="s">
        <v>79</v>
      </c>
      <c r="H14" s="16">
        <v>206.7107</v>
      </c>
    </row>
    <row r="15" spans="8:8" ht="14.2" customHeight="1">
      <c r="A15" s="17" t="s">
        <v>80</v>
      </c>
      <c r="B15" s="16"/>
      <c r="C15" s="17" t="s">
        <v>81</v>
      </c>
      <c r="D15" s="18">
        <v>54.42</v>
      </c>
      <c r="E15" s="17" t="s">
        <v>82</v>
      </c>
      <c r="F15" s="16"/>
      <c r="G15" s="17" t="s">
        <v>83</v>
      </c>
      <c r="H15" s="16"/>
    </row>
    <row r="16" spans="8:8" ht="14.2" customHeight="1">
      <c r="A16" s="17" t="s">
        <v>84</v>
      </c>
      <c r="B16" s="16"/>
      <c r="C16" s="17" t="s">
        <v>85</v>
      </c>
      <c r="D16" s="18"/>
      <c r="E16" s="17" t="s">
        <v>86</v>
      </c>
      <c r="F16" s="16"/>
      <c r="G16" s="17" t="s">
        <v>87</v>
      </c>
      <c r="H16" s="16"/>
    </row>
    <row r="17" spans="8:8" ht="14.2" customHeight="1">
      <c r="A17" s="17" t="s">
        <v>88</v>
      </c>
      <c r="B17" s="16">
        <v>2075.41</v>
      </c>
      <c r="C17" s="17" t="s">
        <v>89</v>
      </c>
      <c r="D17" s="18">
        <v>247.0</v>
      </c>
      <c r="E17" s="17" t="s">
        <v>90</v>
      </c>
      <c r="F17" s="16"/>
      <c r="G17" s="17" t="s">
        <v>91</v>
      </c>
      <c r="H17" s="16"/>
    </row>
    <row r="18" spans="8:8" ht="14.2" customHeight="1">
      <c r="A18" s="17" t="s">
        <v>92</v>
      </c>
      <c r="B18" s="16"/>
      <c r="C18" s="17" t="s">
        <v>93</v>
      </c>
      <c r="D18" s="18">
        <v>1570.0</v>
      </c>
      <c r="E18" s="17" t="s">
        <v>94</v>
      </c>
      <c r="F18" s="16"/>
      <c r="G18" s="17" t="s">
        <v>95</v>
      </c>
      <c r="H18" s="16"/>
    </row>
    <row r="19" spans="8:8" ht="14.2" customHeight="1">
      <c r="A19" s="17" t="s">
        <v>96</v>
      </c>
      <c r="B19" s="16"/>
      <c r="C19" s="17" t="s">
        <v>97</v>
      </c>
      <c r="D19" s="18"/>
      <c r="E19" s="17" t="s">
        <v>98</v>
      </c>
      <c r="F19" s="16"/>
      <c r="G19" s="17" t="s">
        <v>99</v>
      </c>
      <c r="H19" s="16"/>
    </row>
    <row r="20" spans="8:8" ht="14.2" customHeight="1">
      <c r="A20" s="17" t="s">
        <v>100</v>
      </c>
      <c r="B20" s="16"/>
      <c r="C20" s="17" t="s">
        <v>101</v>
      </c>
      <c r="D20" s="18"/>
      <c r="E20" s="17" t="s">
        <v>102</v>
      </c>
      <c r="F20" s="16"/>
      <c r="G20" s="17"/>
      <c r="H20" s="16"/>
    </row>
    <row r="21" spans="8:8" ht="14.2" customHeight="1">
      <c r="A21" s="15" t="s">
        <v>103</v>
      </c>
      <c r="B21" s="19"/>
      <c r="C21" s="17" t="s">
        <v>104</v>
      </c>
      <c r="D21" s="18"/>
      <c r="E21" s="15" t="s">
        <v>105</v>
      </c>
      <c r="F21" s="19"/>
      <c r="G21" s="17"/>
      <c r="H21" s="16"/>
    </row>
    <row r="22" spans="8:8" ht="14.2" customHeight="1">
      <c r="A22" s="15" t="s">
        <v>106</v>
      </c>
      <c r="B22" s="19"/>
      <c r="C22" s="17" t="s">
        <v>107</v>
      </c>
      <c r="D22" s="18"/>
      <c r="E22" s="17"/>
      <c r="F22" s="17"/>
      <c r="G22" s="17"/>
      <c r="H22" s="16"/>
    </row>
    <row r="23" spans="8:8" ht="14.2" customHeight="1">
      <c r="A23" s="15" t="s">
        <v>108</v>
      </c>
      <c r="B23" s="19"/>
      <c r="C23" s="17" t="s">
        <v>109</v>
      </c>
      <c r="D23" s="18"/>
      <c r="E23" s="17"/>
      <c r="F23" s="17"/>
      <c r="G23" s="17"/>
      <c r="H23" s="16"/>
    </row>
    <row r="24" spans="8:8" ht="14.2" customHeight="1">
      <c r="A24" s="15" t="s">
        <v>110</v>
      </c>
      <c r="B24" s="19"/>
      <c r="C24" s="17" t="s">
        <v>111</v>
      </c>
      <c r="D24" s="18"/>
      <c r="E24" s="17"/>
      <c r="F24" s="17"/>
      <c r="G24" s="17"/>
      <c r="H24" s="16"/>
    </row>
    <row r="25" spans="8:8" ht="14.2" customHeight="1">
      <c r="A25" s="15" t="s">
        <v>112</v>
      </c>
      <c r="B25" s="19"/>
      <c r="C25" s="17" t="s">
        <v>113</v>
      </c>
      <c r="D25" s="18">
        <v>49.94</v>
      </c>
      <c r="E25" s="17"/>
      <c r="F25" s="17"/>
      <c r="G25" s="17"/>
      <c r="H25" s="16"/>
    </row>
    <row r="26" spans="8:8" ht="14.2" customHeight="1">
      <c r="A26" s="17" t="s">
        <v>114</v>
      </c>
      <c r="B26" s="16"/>
      <c r="C26" s="17" t="s">
        <v>115</v>
      </c>
      <c r="D26" s="18"/>
      <c r="E26" s="17"/>
      <c r="F26" s="17"/>
      <c r="G26" s="17"/>
      <c r="H26" s="16"/>
    </row>
    <row r="27" spans="8:8" ht="14.2" customHeight="1">
      <c r="A27" s="17" t="s">
        <v>116</v>
      </c>
      <c r="B27" s="16"/>
      <c r="C27" s="17" t="s">
        <v>117</v>
      </c>
      <c r="D27" s="18"/>
      <c r="E27" s="17"/>
      <c r="F27" s="17"/>
      <c r="G27" s="17"/>
      <c r="H27" s="16"/>
    </row>
    <row r="28" spans="8:8" ht="14.2" customHeight="1">
      <c r="A28" s="17" t="s">
        <v>118</v>
      </c>
      <c r="B28" s="16"/>
      <c r="C28" s="17" t="s">
        <v>119</v>
      </c>
      <c r="D28" s="18">
        <v>20.0</v>
      </c>
      <c r="E28" s="17"/>
      <c r="F28" s="17"/>
      <c r="G28" s="17"/>
      <c r="H28" s="16"/>
    </row>
    <row r="29" spans="8:8" ht="14.2" customHeight="1">
      <c r="A29" s="15" t="s">
        <v>120</v>
      </c>
      <c r="B29" s="19"/>
      <c r="C29" s="17" t="s">
        <v>121</v>
      </c>
      <c r="D29" s="18"/>
      <c r="E29" s="17"/>
      <c r="F29" s="17"/>
      <c r="G29" s="17"/>
      <c r="H29" s="16"/>
    </row>
    <row r="30" spans="8:8" ht="14.2" customHeight="1">
      <c r="A30" s="15" t="s">
        <v>122</v>
      </c>
      <c r="B30" s="19"/>
      <c r="C30" s="17" t="s">
        <v>123</v>
      </c>
      <c r="D30" s="18"/>
      <c r="E30" s="17"/>
      <c r="F30" s="17"/>
      <c r="G30" s="17"/>
      <c r="H30" s="16"/>
    </row>
    <row r="31" spans="8:8" ht="14.2" customHeight="1">
      <c r="A31" s="15" t="s">
        <v>124</v>
      </c>
      <c r="B31" s="19"/>
      <c r="C31" s="17" t="s">
        <v>125</v>
      </c>
      <c r="D31" s="18"/>
      <c r="E31" s="17"/>
      <c r="F31" s="17"/>
      <c r="G31" s="17"/>
      <c r="H31" s="16"/>
    </row>
    <row r="32" spans="8:8" ht="14.2" customHeight="1">
      <c r="A32" s="15" t="s">
        <v>126</v>
      </c>
      <c r="B32" s="19"/>
      <c r="C32" s="17" t="s">
        <v>127</v>
      </c>
      <c r="D32" s="18"/>
      <c r="E32" s="17"/>
      <c r="F32" s="17"/>
      <c r="G32" s="17"/>
      <c r="H32" s="16"/>
    </row>
    <row r="33" spans="8:8" ht="14.2" customHeight="1">
      <c r="A33" s="15" t="s">
        <v>128</v>
      </c>
      <c r="B33" s="19"/>
      <c r="C33" s="17" t="s">
        <v>129</v>
      </c>
      <c r="D33" s="18"/>
      <c r="E33" s="17"/>
      <c r="F33" s="17"/>
      <c r="G33" s="17"/>
      <c r="H33" s="17"/>
    </row>
    <row r="34" spans="8:8" ht="14.2" customHeight="1">
      <c r="A34" s="17"/>
      <c r="B34" s="17"/>
      <c r="C34" s="17" t="s">
        <v>130</v>
      </c>
      <c r="D34" s="18"/>
      <c r="E34" s="17"/>
      <c r="F34" s="17"/>
      <c r="G34" s="17"/>
      <c r="H34" s="17"/>
    </row>
    <row r="35" spans="8:8" ht="14.2" customHeight="1">
      <c r="A35" s="17"/>
      <c r="B35" s="17"/>
      <c r="C35" s="17" t="s">
        <v>131</v>
      </c>
      <c r="D35" s="18"/>
      <c r="E35" s="17"/>
      <c r="F35" s="17"/>
      <c r="G35" s="17"/>
      <c r="H35" s="17"/>
    </row>
    <row r="36" spans="8:8" ht="14.2" customHeight="1">
      <c r="A36" s="17"/>
      <c r="B36" s="17"/>
      <c r="C36" s="17"/>
      <c r="D36" s="17"/>
      <c r="E36" s="17"/>
      <c r="F36" s="17"/>
      <c r="G36" s="17"/>
      <c r="H36" s="17"/>
    </row>
    <row r="37" spans="8:8" ht="14.2" customHeight="1">
      <c r="A37" s="15" t="s">
        <v>132</v>
      </c>
      <c r="B37" s="19">
        <v>3251.9063</v>
      </c>
      <c r="C37" s="15" t="s">
        <v>133</v>
      </c>
      <c r="D37" s="19">
        <v>3251.9063</v>
      </c>
      <c r="E37" s="15" t="s">
        <v>133</v>
      </c>
      <c r="F37" s="19">
        <v>3251.9063</v>
      </c>
      <c r="G37" s="15" t="s">
        <v>133</v>
      </c>
      <c r="H37" s="19">
        <v>3251.9063</v>
      </c>
    </row>
    <row r="38" spans="8:8" ht="14.2" customHeight="1">
      <c r="A38" s="15" t="s">
        <v>134</v>
      </c>
      <c r="B38" s="19"/>
      <c r="C38" s="15" t="s">
        <v>135</v>
      </c>
      <c r="D38" s="19"/>
      <c r="E38" s="15" t="s">
        <v>135</v>
      </c>
      <c r="F38" s="19"/>
      <c r="G38" s="15" t="s">
        <v>135</v>
      </c>
      <c r="H38" s="19"/>
    </row>
    <row r="39" spans="8:8" ht="14.2" customHeight="1">
      <c r="A39" s="17"/>
      <c r="B39" s="16"/>
      <c r="C39" s="17"/>
      <c r="D39" s="16"/>
      <c r="E39" s="15"/>
      <c r="F39" s="19"/>
      <c r="G39" s="15"/>
      <c r="H39" s="19"/>
    </row>
    <row r="40" spans="8:8" ht="14.2" customHeight="1">
      <c r="A40" s="15" t="s">
        <v>136</v>
      </c>
      <c r="B40" s="19">
        <v>3251.9063</v>
      </c>
      <c r="C40" s="15" t="s">
        <v>137</v>
      </c>
      <c r="D40" s="19">
        <v>3251.9063</v>
      </c>
      <c r="E40" s="15" t="s">
        <v>137</v>
      </c>
      <c r="F40" s="19">
        <v>3251.9063</v>
      </c>
      <c r="G40" s="15" t="s">
        <v>137</v>
      </c>
      <c r="H40" s="19">
        <v>3251.9063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30.xml><?xml version="1.0" encoding="utf-8"?>
<worksheet xmlns:r="http://schemas.openxmlformats.org/officeDocument/2006/relationships" xmlns="http://schemas.openxmlformats.org/spreadsheetml/2006/main">
  <dimension ref="A1:T16"/>
  <sheetViews>
    <sheetView workbookViewId="0" topLeftCell="B1">
      <pane ySplit="7" topLeftCell="A8" state="frozen" activePane="bottomLeft"/>
      <selection pane="bottomLeft" activeCell="D6" sqref="D6:G6"/>
    </sheetView>
  </sheetViews>
  <sheetFormatPr defaultRowHeight="14.4" defaultColWidth="10"/>
  <cols>
    <col min="1" max="1" customWidth="1" width="6.3789062" style="1"/>
    <col min="2" max="2" customWidth="1" width="16.691406" style="1"/>
    <col min="3" max="3" customWidth="1" width="9.089844" style="1"/>
    <col min="4" max="4" customWidth="1" width="6.2382812" style="1"/>
    <col min="5" max="5" customWidth="1" width="5.96875" style="1"/>
    <col min="6" max="6" customWidth="1" width="6.2382812" style="1"/>
    <col min="7" max="7" customWidth="1" width="6.5078125" style="1"/>
    <col min="8" max="8" customWidth="1" width="5.96875" style="1"/>
    <col min="9" max="9" customWidth="1" width="6.5078125" style="1"/>
    <col min="10" max="10" customWidth="1" width="25.238281" style="1"/>
    <col min="11" max="11" customWidth="1" width="6.5078125" style="1"/>
    <col min="12" max="12" customWidth="1" width="12.2109375" style="1"/>
    <col min="13" max="13" customWidth="1" width="8.277344" style="1"/>
    <col min="14" max="14" customWidth="1" width="9.777344" style="1"/>
    <col min="15" max="15" customWidth="1" width="7.8671875" style="1"/>
    <col min="16" max="16" customWidth="1" width="6.2382812" style="1"/>
    <col min="17" max="17" customWidth="1" width="18.859375" style="1"/>
    <col min="18" max="18" customWidth="1" width="25.914062" style="1"/>
    <col min="19" max="19" customWidth="1" width="11.394531" style="1"/>
    <col min="20" max="20" customWidth="1" width="9.765625" style="1"/>
    <col min="21" max="16384" customWidth="0" width="10.0" style="1"/>
  </cols>
  <sheetData>
    <row r="1" spans="8:8" ht="14.3" customHeight="1">
      <c r="A1" s="6"/>
      <c r="S1" s="6" t="s">
        <v>871</v>
      </c>
    </row>
    <row r="2" spans="8:8" ht="36.9" customHeight="1">
      <c r="A2" s="73" t="s">
        <v>872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8:8" ht="20.3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8:8" ht="14.3" customHeight="1">
      <c r="A4" s="59" t="s">
        <v>36</v>
      </c>
      <c r="B4" s="59"/>
      <c r="C4" s="59"/>
      <c r="D4" s="59"/>
      <c r="E4" s="59"/>
      <c r="F4" s="6"/>
      <c r="G4" s="6"/>
      <c r="H4" s="6"/>
      <c r="I4" s="6"/>
      <c r="J4" s="6"/>
      <c r="Q4" s="13" t="s">
        <v>37</v>
      </c>
      <c r="R4" s="13"/>
      <c r="S4" s="13"/>
    </row>
    <row r="5" spans="8:8" ht="15.8" customHeight="1">
      <c r="A5" s="21" t="s">
        <v>492</v>
      </c>
      <c r="B5" s="21" t="s">
        <v>493</v>
      </c>
      <c r="C5" s="21" t="s">
        <v>873</v>
      </c>
      <c r="D5" s="21"/>
      <c r="E5" s="21"/>
      <c r="F5" s="21"/>
      <c r="G5" s="21"/>
      <c r="H5" s="21"/>
      <c r="I5" s="21"/>
      <c r="J5" s="21" t="s">
        <v>874</v>
      </c>
      <c r="K5" s="21" t="s">
        <v>875</v>
      </c>
      <c r="L5" s="21"/>
      <c r="M5" s="21"/>
      <c r="N5" s="21"/>
      <c r="O5" s="21"/>
      <c r="P5" s="21"/>
      <c r="Q5" s="21"/>
      <c r="R5" s="21"/>
      <c r="S5" s="21"/>
    </row>
    <row r="6" spans="8:8" ht="16.55" customHeight="1">
      <c r="A6" s="21"/>
      <c r="B6" s="21"/>
      <c r="C6" s="21" t="s">
        <v>776</v>
      </c>
      <c r="D6" s="21" t="s">
        <v>876</v>
      </c>
      <c r="E6" s="21"/>
      <c r="F6" s="21"/>
      <c r="G6" s="21"/>
      <c r="H6" s="21" t="s">
        <v>877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8:8" ht="27.1" customHeight="1">
      <c r="A7" s="21"/>
      <c r="B7" s="21"/>
      <c r="C7" s="21"/>
      <c r="D7" s="21" t="s">
        <v>154</v>
      </c>
      <c r="E7" s="21" t="s">
        <v>691</v>
      </c>
      <c r="F7" s="21" t="s">
        <v>147</v>
      </c>
      <c r="G7" s="21" t="s">
        <v>878</v>
      </c>
      <c r="H7" s="21" t="s">
        <v>167</v>
      </c>
      <c r="I7" s="21" t="s">
        <v>273</v>
      </c>
      <c r="J7" s="21"/>
      <c r="K7" s="21" t="s">
        <v>879</v>
      </c>
      <c r="L7" s="21" t="s">
        <v>779</v>
      </c>
      <c r="M7" s="21" t="s">
        <v>780</v>
      </c>
      <c r="N7" s="21" t="s">
        <v>785</v>
      </c>
      <c r="O7" s="21" t="s">
        <v>781</v>
      </c>
      <c r="P7" s="21" t="s">
        <v>687</v>
      </c>
      <c r="Q7" s="21" t="s">
        <v>880</v>
      </c>
      <c r="R7" s="21" t="s">
        <v>881</v>
      </c>
      <c r="S7" s="21" t="s">
        <v>659</v>
      </c>
    </row>
    <row r="8" spans="8:8" ht="39.0" customHeight="1">
      <c r="A8" s="17" t="s">
        <v>2</v>
      </c>
      <c r="B8" s="17" t="s">
        <v>4</v>
      </c>
      <c r="C8" s="16">
        <v>3251.9063</v>
      </c>
      <c r="D8" s="16">
        <v>3251.9063</v>
      </c>
      <c r="E8" s="16"/>
      <c r="F8" s="16"/>
      <c r="G8" s="16"/>
      <c r="H8" s="16">
        <v>977.9063</v>
      </c>
      <c r="I8" s="16">
        <v>2274.0</v>
      </c>
      <c r="J8" s="17" t="s">
        <v>882</v>
      </c>
      <c r="K8" s="37" t="s">
        <v>801</v>
      </c>
      <c r="L8" s="37" t="s">
        <v>883</v>
      </c>
      <c r="M8" s="37" t="s">
        <v>884</v>
      </c>
      <c r="N8" s="37" t="s">
        <v>885</v>
      </c>
      <c r="O8" s="37" t="s">
        <v>886</v>
      </c>
      <c r="P8" s="37" t="s">
        <v>887</v>
      </c>
      <c r="Q8" s="17"/>
      <c r="R8" s="17"/>
      <c r="S8" s="17"/>
    </row>
    <row r="9" spans="8:8" ht="28.0" customHeight="1">
      <c r="A9" s="17"/>
      <c r="B9" s="17"/>
      <c r="C9" s="16"/>
      <c r="D9" s="16"/>
      <c r="E9" s="16"/>
      <c r="F9" s="16"/>
      <c r="G9" s="16"/>
      <c r="H9" s="16"/>
      <c r="I9" s="16"/>
      <c r="J9" s="17"/>
      <c r="K9" s="37"/>
      <c r="L9" s="37" t="s">
        <v>888</v>
      </c>
      <c r="M9" s="37" t="s">
        <v>889</v>
      </c>
      <c r="N9" s="37" t="s">
        <v>890</v>
      </c>
      <c r="O9" s="37" t="s">
        <v>891</v>
      </c>
      <c r="P9" s="37" t="s">
        <v>892</v>
      </c>
      <c r="Q9" s="17"/>
      <c r="R9" s="17"/>
      <c r="S9" s="17"/>
    </row>
    <row r="10" spans="8:8" ht="30.0" customHeight="1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37"/>
      <c r="L10" s="37" t="s">
        <v>893</v>
      </c>
      <c r="M10" s="37" t="s">
        <v>894</v>
      </c>
      <c r="N10" s="37" t="s">
        <v>895</v>
      </c>
      <c r="O10" s="74">
        <v>1.0</v>
      </c>
      <c r="P10" s="75" t="s">
        <v>896</v>
      </c>
      <c r="Q10" s="17"/>
      <c r="R10" s="17"/>
      <c r="S10" s="17"/>
    </row>
    <row r="11" spans="8:8" ht="24.0" customHeight="1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37"/>
      <c r="L11" s="37" t="s">
        <v>797</v>
      </c>
      <c r="M11" s="37" t="s">
        <v>897</v>
      </c>
      <c r="N11" s="37" t="s">
        <v>898</v>
      </c>
      <c r="O11" s="37" t="s">
        <v>899</v>
      </c>
      <c r="P11" s="37" t="s">
        <v>804</v>
      </c>
      <c r="Q11" s="17"/>
      <c r="R11" s="17"/>
      <c r="S11" s="17"/>
    </row>
    <row r="12" spans="8:8" ht="15.8" customHeight="1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37" t="s">
        <v>900</v>
      </c>
      <c r="L12" s="37" t="s">
        <v>794</v>
      </c>
      <c r="M12" s="37"/>
      <c r="N12" s="37"/>
      <c r="O12" s="37"/>
      <c r="P12" s="37"/>
      <c r="Q12" s="17"/>
      <c r="R12" s="17"/>
      <c r="S12" s="17"/>
    </row>
    <row r="13" spans="8:8" ht="27.0" customHeight="1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37"/>
      <c r="L13" s="37" t="s">
        <v>790</v>
      </c>
      <c r="M13" s="37" t="s">
        <v>901</v>
      </c>
      <c r="N13" s="37" t="s">
        <v>902</v>
      </c>
      <c r="O13" s="74">
        <v>1.0</v>
      </c>
      <c r="P13" s="74" t="s">
        <v>896</v>
      </c>
      <c r="Q13" s="17"/>
      <c r="R13" s="17"/>
      <c r="S13" s="17"/>
    </row>
    <row r="14" spans="8:8" ht="17.05" customHeight="1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37"/>
      <c r="L14" s="37" t="s">
        <v>789</v>
      </c>
      <c r="M14" s="37"/>
      <c r="N14" s="37"/>
      <c r="O14" s="37"/>
      <c r="P14" s="37"/>
      <c r="Q14" s="17"/>
      <c r="R14" s="17"/>
      <c r="S14" s="17"/>
    </row>
    <row r="15" spans="8:8" ht="17.05" customHeight="1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37"/>
      <c r="L15" s="37" t="s">
        <v>903</v>
      </c>
      <c r="M15" s="37"/>
      <c r="N15" s="37"/>
      <c r="O15" s="37"/>
      <c r="P15" s="37"/>
      <c r="Q15" s="17"/>
      <c r="R15" s="17"/>
      <c r="S15" s="17"/>
    </row>
    <row r="16" spans="8:8" ht="25.0" customHeight="1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37" t="s">
        <v>795</v>
      </c>
      <c r="L16" s="37" t="s">
        <v>796</v>
      </c>
      <c r="M16" s="37" t="s">
        <v>904</v>
      </c>
      <c r="N16" s="37" t="s">
        <v>904</v>
      </c>
      <c r="O16" s="37" t="s">
        <v>905</v>
      </c>
      <c r="P16" s="37" t="s">
        <v>896</v>
      </c>
      <c r="Q16" s="17"/>
      <c r="R16" s="17"/>
      <c r="S16" s="17"/>
    </row>
  </sheetData>
  <mergeCells count="24">
    <mergeCell ref="A2:S2"/>
    <mergeCell ref="A3:S3"/>
    <mergeCell ref="B5:B7"/>
    <mergeCell ref="C6:C7"/>
    <mergeCell ref="K5:S6"/>
    <mergeCell ref="Q4:S4"/>
    <mergeCell ref="B8:B16"/>
    <mergeCell ref="A5:A7"/>
    <mergeCell ref="A8:A16"/>
    <mergeCell ref="D6:G6"/>
    <mergeCell ref="I8:I16"/>
    <mergeCell ref="C5:I5"/>
    <mergeCell ref="F8:F16"/>
    <mergeCell ref="A4:E4"/>
    <mergeCell ref="C8:C16"/>
    <mergeCell ref="H6:I6"/>
    <mergeCell ref="J8:J16"/>
    <mergeCell ref="E8:E16"/>
    <mergeCell ref="G8:G16"/>
    <mergeCell ref="H8:H16"/>
    <mergeCell ref="J5:J7"/>
    <mergeCell ref="D8:D16"/>
    <mergeCell ref="K8:K11"/>
    <mergeCell ref="K12:K1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dimension ref="A1:Z11"/>
  <sheetViews>
    <sheetView workbookViewId="0">
      <selection activeCell="G5" sqref="G5:G6"/>
    </sheetView>
  </sheetViews>
  <sheetFormatPr defaultRowHeight="14.4" defaultColWidth="10"/>
  <cols>
    <col min="1" max="1" customWidth="1" width="5.8320312" style="1"/>
    <col min="2" max="2" customWidth="1" width="16.144531" style="1"/>
    <col min="3" max="3" customWidth="1" width="8.277344" style="1"/>
    <col min="4" max="25" customWidth="1" width="7.6914062" style="1"/>
    <col min="26" max="26" customWidth="1" width="9.765625" style="1"/>
    <col min="27" max="16384" customWidth="0" width="10.0" style="1"/>
  </cols>
  <sheetData>
    <row r="1" spans="8:8" ht="14.3" customHeight="1">
      <c r="A1" s="6"/>
      <c r="X1" s="11" t="s">
        <v>138</v>
      </c>
      <c r="Y1" s="11"/>
    </row>
    <row r="2" spans="8:8" ht="29.35" customHeight="1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8:8" ht="19.55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3" t="s">
        <v>37</v>
      </c>
      <c r="Y3" s="13"/>
    </row>
    <row r="4" spans="8:8" ht="19.55" customHeight="1">
      <c r="A4" s="21" t="s">
        <v>139</v>
      </c>
      <c r="B4" s="21" t="s">
        <v>140</v>
      </c>
      <c r="C4" s="21" t="s">
        <v>141</v>
      </c>
      <c r="D4" s="21" t="s">
        <v>142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134</v>
      </c>
      <c r="T4" s="21"/>
      <c r="U4" s="21"/>
      <c r="V4" s="21"/>
      <c r="W4" s="21"/>
      <c r="X4" s="21"/>
      <c r="Y4" s="21"/>
    </row>
    <row r="5" spans="8:8" ht="19.55" customHeight="1">
      <c r="A5" s="21"/>
      <c r="B5" s="21"/>
      <c r="C5" s="21"/>
      <c r="D5" s="21" t="s">
        <v>143</v>
      </c>
      <c r="E5" s="21" t="s">
        <v>4</v>
      </c>
      <c r="F5" s="21" t="s">
        <v>144</v>
      </c>
      <c r="G5" s="21" t="s">
        <v>145</v>
      </c>
      <c r="H5" s="21" t="s">
        <v>146</v>
      </c>
      <c r="I5" s="21" t="s">
        <v>147</v>
      </c>
      <c r="J5" s="21" t="s">
        <v>148</v>
      </c>
      <c r="K5" s="21"/>
      <c r="L5" s="21"/>
      <c r="M5" s="21"/>
      <c r="N5" s="21" t="s">
        <v>149</v>
      </c>
      <c r="O5" s="21" t="s">
        <v>150</v>
      </c>
      <c r="P5" s="21" t="s">
        <v>151</v>
      </c>
      <c r="Q5" s="21" t="s">
        <v>152</v>
      </c>
      <c r="R5" s="21" t="s">
        <v>153</v>
      </c>
      <c r="S5" s="21" t="s">
        <v>143</v>
      </c>
      <c r="T5" s="21" t="s">
        <v>154</v>
      </c>
      <c r="U5" s="21" t="s">
        <v>144</v>
      </c>
      <c r="V5" s="21" t="s">
        <v>145</v>
      </c>
      <c r="W5" s="21" t="s">
        <v>146</v>
      </c>
      <c r="X5" s="21" t="s">
        <v>147</v>
      </c>
      <c r="Y5" s="21" t="s">
        <v>155</v>
      </c>
    </row>
    <row r="6" spans="8:8" ht="19.55" customHeight="1">
      <c r="A6" s="21"/>
      <c r="B6" s="21"/>
      <c r="C6" s="21"/>
      <c r="D6" s="21"/>
      <c r="E6" s="21"/>
      <c r="F6" s="21"/>
      <c r="G6" s="21"/>
      <c r="H6" s="21"/>
      <c r="I6" s="21"/>
      <c r="J6" s="21" t="s">
        <v>156</v>
      </c>
      <c r="K6" s="21" t="s">
        <v>157</v>
      </c>
      <c r="L6" s="21" t="s">
        <v>158</v>
      </c>
      <c r="M6" s="21" t="s">
        <v>146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8:8" ht="19.9" customHeight="1">
      <c r="A7" s="15"/>
      <c r="B7" s="15" t="s">
        <v>141</v>
      </c>
      <c r="C7" s="22">
        <v>3251.9063</v>
      </c>
      <c r="D7" s="22">
        <v>3251.9063</v>
      </c>
      <c r="E7" s="22">
        <v>3251.9063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8:8" ht="19.9" customHeight="1">
      <c r="A8" s="23" t="s">
        <v>159</v>
      </c>
      <c r="B8" s="23" t="s">
        <v>160</v>
      </c>
      <c r="C8" s="22">
        <v>3251.9063</v>
      </c>
      <c r="D8" s="22">
        <v>3251.9063</v>
      </c>
      <c r="E8" s="22">
        <v>3251.9063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8:8" ht="19.9" customHeight="1">
      <c r="A9" s="24" t="s">
        <v>161</v>
      </c>
      <c r="B9" s="24" t="s">
        <v>162</v>
      </c>
      <c r="C9" s="18">
        <v>3251.9063</v>
      </c>
      <c r="D9" s="18">
        <v>3251.9063</v>
      </c>
      <c r="E9" s="16">
        <v>3251.9063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8:8" ht="14.3" customHeight="1"/>
    <row r="11" spans="8:8" ht="14.3" customHeight="1">
      <c r="G11" s="6"/>
    </row>
  </sheetData>
  <mergeCells count="28">
    <mergeCell ref="X1:Y1"/>
    <mergeCell ref="A2:Y2"/>
    <mergeCell ref="F5:F6"/>
    <mergeCell ref="T5:T6"/>
    <mergeCell ref="E5:E6"/>
    <mergeCell ref="P5:P6"/>
    <mergeCell ref="I5:I6"/>
    <mergeCell ref="G5:G6"/>
    <mergeCell ref="A4:A6"/>
    <mergeCell ref="A3:W3"/>
    <mergeCell ref="S4:Y4"/>
    <mergeCell ref="J5:M5"/>
    <mergeCell ref="X5:X6"/>
    <mergeCell ref="H5:H6"/>
    <mergeCell ref="V5:V6"/>
    <mergeCell ref="D4:R4"/>
    <mergeCell ref="D5:D6"/>
    <mergeCell ref="B4:B6"/>
    <mergeCell ref="N5:N6"/>
    <mergeCell ref="X3:Y3"/>
    <mergeCell ref="C4:C6"/>
    <mergeCell ref="Y5:Y6"/>
    <mergeCell ref="O5:O6"/>
    <mergeCell ref="U5:U6"/>
    <mergeCell ref="S5:S6"/>
    <mergeCell ref="R5:R6"/>
    <mergeCell ref="Q5:Q6"/>
    <mergeCell ref="W5:W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3"/>
  <sheetViews>
    <sheetView workbookViewId="0">
      <selection activeCell="G6" sqref="G6"/>
    </sheetView>
  </sheetViews>
  <sheetFormatPr defaultRowHeight="14.4" defaultColWidth="10"/>
  <cols>
    <col min="1" max="1" customWidth="1" width="23.203125" style="25"/>
    <col min="2" max="2" customWidth="1" width="58.757812" style="25"/>
    <col min="3" max="3" customWidth="1" width="19.535156" style="25"/>
    <col min="4" max="6" customWidth="1" width="17.5" style="25"/>
    <col min="7" max="7" customWidth="1" width="12.3515625" style="25"/>
    <col min="8" max="8" customWidth="1" width="15.46875" style="25"/>
    <col min="9" max="9" customWidth="1" width="9.765625" style="25"/>
    <col min="10" max="16384" customWidth="0" width="10.0" style="25"/>
  </cols>
  <sheetData>
    <row r="1" spans="8:8" ht="14.3" customHeight="1">
      <c r="A1" s="26"/>
      <c r="H1" s="11" t="s">
        <v>163</v>
      </c>
    </row>
    <row r="2" spans="8:8" ht="36.9" customHeight="1">
      <c r="A2" s="7" t="s">
        <v>9</v>
      </c>
      <c r="B2" s="7"/>
      <c r="C2" s="7"/>
      <c r="D2" s="7"/>
      <c r="E2" s="7"/>
      <c r="F2" s="7"/>
      <c r="G2" s="7"/>
      <c r="H2" s="7"/>
    </row>
    <row r="3" spans="8:8" ht="29.35" customHeight="1">
      <c r="A3" s="27" t="s">
        <v>164</v>
      </c>
      <c r="B3" s="27"/>
      <c r="C3" s="27"/>
      <c r="D3" s="27"/>
      <c r="E3" s="27"/>
      <c r="F3" s="27"/>
      <c r="G3" s="27"/>
      <c r="H3" s="27"/>
    </row>
    <row r="4" spans="8:8" ht="21.1" customHeight="1">
      <c r="F4" s="13" t="s">
        <v>37</v>
      </c>
      <c r="G4" s="13"/>
      <c r="H4" s="13"/>
    </row>
    <row r="5" spans="8:8" ht="28.6" customHeight="1">
      <c r="A5" s="28" t="s">
        <v>165</v>
      </c>
      <c r="B5" s="28" t="s">
        <v>166</v>
      </c>
      <c r="C5" s="28" t="s">
        <v>141</v>
      </c>
      <c r="D5" s="28" t="s">
        <v>167</v>
      </c>
      <c r="E5" s="28" t="s">
        <v>4</v>
      </c>
      <c r="F5" s="28" t="s">
        <v>168</v>
      </c>
      <c r="G5" s="28" t="s">
        <v>169</v>
      </c>
      <c r="H5" s="28" t="s">
        <v>170</v>
      </c>
    </row>
    <row r="6" spans="8:8" ht="22.75" customHeight="1">
      <c r="A6" s="28"/>
      <c r="B6" s="29" t="s">
        <v>141</v>
      </c>
      <c r="C6" s="30">
        <v>3251.9063</v>
      </c>
      <c r="D6" s="30">
        <v>977.9063</v>
      </c>
      <c r="E6" s="30">
        <v>2274.0</v>
      </c>
      <c r="F6" s="30"/>
      <c r="G6" s="29"/>
      <c r="H6" s="29"/>
    </row>
    <row r="7" spans="8:8" ht="22.75" customHeight="1">
      <c r="A7" s="8" t="s">
        <v>159</v>
      </c>
      <c r="B7" s="8" t="s">
        <v>160</v>
      </c>
      <c r="C7" s="30">
        <v>3251.9063</v>
      </c>
      <c r="D7" s="30">
        <v>977.9063</v>
      </c>
      <c r="E7" s="30">
        <v>2274.0</v>
      </c>
      <c r="F7" s="30"/>
      <c r="G7" s="29"/>
      <c r="H7" s="29"/>
    </row>
    <row r="8" spans="8:8" ht="22.75" customHeight="1">
      <c r="A8" s="8" t="s">
        <v>161</v>
      </c>
      <c r="B8" s="8" t="s">
        <v>162</v>
      </c>
      <c r="C8" s="30">
        <v>3251.9063</v>
      </c>
      <c r="D8" s="30">
        <v>977.9063</v>
      </c>
      <c r="E8" s="30">
        <v>2274.0</v>
      </c>
      <c r="F8" s="30"/>
      <c r="G8" s="29"/>
      <c r="H8" s="29"/>
    </row>
    <row r="9" spans="8:8" ht="22.75" customHeight="1">
      <c r="A9" s="8" t="s">
        <v>171</v>
      </c>
      <c r="B9" s="29" t="s">
        <v>172</v>
      </c>
      <c r="C9" s="30">
        <v>1063.0263</v>
      </c>
      <c r="D9" s="30">
        <v>813.0263</v>
      </c>
      <c r="E9" s="30">
        <v>250.0</v>
      </c>
      <c r="F9" s="30"/>
      <c r="G9" s="29"/>
      <c r="H9" s="29"/>
    </row>
    <row r="10" spans="8:8" ht="22.75" customHeight="1">
      <c r="A10" s="8" t="s">
        <v>173</v>
      </c>
      <c r="B10" s="29" t="s">
        <v>174</v>
      </c>
      <c r="C10" s="30">
        <v>813.0263</v>
      </c>
      <c r="D10" s="30">
        <v>813.0263</v>
      </c>
      <c r="E10" s="30"/>
      <c r="F10" s="30"/>
      <c r="G10" s="29"/>
      <c r="H10" s="29"/>
    </row>
    <row r="11" spans="8:8" ht="22.75" customHeight="1">
      <c r="A11" s="31" t="s">
        <v>175</v>
      </c>
      <c r="B11" s="32" t="s">
        <v>176</v>
      </c>
      <c r="C11" s="33">
        <v>813.0263</v>
      </c>
      <c r="D11" s="33">
        <v>813.0263</v>
      </c>
      <c r="E11" s="33"/>
      <c r="F11" s="33"/>
      <c r="G11" s="32"/>
      <c r="H11" s="32"/>
    </row>
    <row r="12" spans="8:8" ht="22.75" customHeight="1">
      <c r="A12" s="8" t="s">
        <v>177</v>
      </c>
      <c r="B12" s="29" t="s">
        <v>178</v>
      </c>
      <c r="C12" s="30">
        <v>250.0</v>
      </c>
      <c r="D12" s="30"/>
      <c r="E12" s="30">
        <v>250.0</v>
      </c>
      <c r="F12" s="30"/>
      <c r="G12" s="29"/>
      <c r="H12" s="29"/>
    </row>
    <row r="13" spans="8:8" ht="22.75" customHeight="1">
      <c r="A13" s="31" t="s">
        <v>179</v>
      </c>
      <c r="B13" s="32" t="s">
        <v>180</v>
      </c>
      <c r="C13" s="33">
        <v>250.0</v>
      </c>
      <c r="D13" s="33"/>
      <c r="E13" s="33">
        <v>250.0</v>
      </c>
      <c r="F13" s="33"/>
      <c r="G13" s="32"/>
      <c r="H13" s="32"/>
    </row>
    <row r="14" spans="8:8" ht="22.75" customHeight="1">
      <c r="A14" s="8" t="s">
        <v>181</v>
      </c>
      <c r="B14" s="29" t="s">
        <v>182</v>
      </c>
      <c r="C14" s="30">
        <v>30.0</v>
      </c>
      <c r="D14" s="30"/>
      <c r="E14" s="30">
        <v>30.0</v>
      </c>
      <c r="F14" s="30"/>
      <c r="G14" s="29"/>
      <c r="H14" s="29"/>
    </row>
    <row r="15" spans="8:8" ht="22.75" customHeight="1">
      <c r="A15" s="8" t="s">
        <v>183</v>
      </c>
      <c r="B15" s="29" t="s">
        <v>184</v>
      </c>
      <c r="C15" s="30">
        <v>20.0</v>
      </c>
      <c r="D15" s="30"/>
      <c r="E15" s="30">
        <v>20.0</v>
      </c>
      <c r="F15" s="30"/>
      <c r="G15" s="29"/>
      <c r="H15" s="29"/>
    </row>
    <row r="16" spans="8:8" ht="22.75" customHeight="1">
      <c r="A16" s="31" t="s">
        <v>185</v>
      </c>
      <c r="B16" s="32" t="s">
        <v>186</v>
      </c>
      <c r="C16" s="33">
        <v>20.0</v>
      </c>
      <c r="D16" s="33"/>
      <c r="E16" s="33">
        <v>20.0</v>
      </c>
      <c r="F16" s="33"/>
      <c r="G16" s="32"/>
      <c r="H16" s="32"/>
    </row>
    <row r="17" spans="8:8" ht="22.75" customHeight="1">
      <c r="A17" s="8" t="s">
        <v>187</v>
      </c>
      <c r="B17" s="29" t="s">
        <v>188</v>
      </c>
      <c r="C17" s="30">
        <v>10.0</v>
      </c>
      <c r="D17" s="30"/>
      <c r="E17" s="30">
        <v>10.0</v>
      </c>
      <c r="F17" s="30"/>
      <c r="G17" s="29"/>
      <c r="H17" s="29"/>
    </row>
    <row r="18" spans="8:8" ht="22.75" customHeight="1">
      <c r="A18" s="31" t="s">
        <v>189</v>
      </c>
      <c r="B18" s="32" t="s">
        <v>190</v>
      </c>
      <c r="C18" s="33">
        <v>10.0</v>
      </c>
      <c r="D18" s="33"/>
      <c r="E18" s="33">
        <v>10.0</v>
      </c>
      <c r="F18" s="33"/>
      <c r="G18" s="32"/>
      <c r="H18" s="32"/>
    </row>
    <row r="19" spans="8:8" ht="22.75" customHeight="1">
      <c r="A19" s="8" t="s">
        <v>191</v>
      </c>
      <c r="B19" s="29" t="s">
        <v>192</v>
      </c>
      <c r="C19" s="30">
        <v>217.52</v>
      </c>
      <c r="D19" s="30">
        <v>80.52</v>
      </c>
      <c r="E19" s="30">
        <v>137.0</v>
      </c>
      <c r="F19" s="30"/>
      <c r="G19" s="29"/>
      <c r="H19" s="29"/>
    </row>
    <row r="20" spans="8:8" ht="22.75" customHeight="1">
      <c r="A20" s="8" t="s">
        <v>193</v>
      </c>
      <c r="B20" s="29" t="s">
        <v>194</v>
      </c>
      <c r="C20" s="30">
        <v>50.0</v>
      </c>
      <c r="D20" s="30"/>
      <c r="E20" s="30">
        <v>50.0</v>
      </c>
      <c r="F20" s="30"/>
      <c r="G20" s="29"/>
      <c r="H20" s="29"/>
    </row>
    <row r="21" spans="8:8" ht="22.75" customHeight="1">
      <c r="A21" s="31" t="s">
        <v>195</v>
      </c>
      <c r="B21" s="32" t="s">
        <v>196</v>
      </c>
      <c r="C21" s="33">
        <v>50.0</v>
      </c>
      <c r="D21" s="33"/>
      <c r="E21" s="33">
        <v>50.0</v>
      </c>
      <c r="F21" s="33"/>
      <c r="G21" s="32"/>
      <c r="H21" s="32"/>
    </row>
    <row r="22" spans="8:8" ht="22.75" customHeight="1">
      <c r="A22" s="8" t="s">
        <v>197</v>
      </c>
      <c r="B22" s="29" t="s">
        <v>198</v>
      </c>
      <c r="C22" s="30">
        <v>80.52</v>
      </c>
      <c r="D22" s="30">
        <v>80.52</v>
      </c>
      <c r="E22" s="30"/>
      <c r="F22" s="30"/>
      <c r="G22" s="29"/>
      <c r="H22" s="29"/>
    </row>
    <row r="23" spans="8:8" ht="22.75" customHeight="1">
      <c r="A23" s="31" t="s">
        <v>199</v>
      </c>
      <c r="B23" s="32" t="s">
        <v>200</v>
      </c>
      <c r="C23" s="33">
        <v>80.52</v>
      </c>
      <c r="D23" s="33">
        <v>80.52</v>
      </c>
      <c r="E23" s="33"/>
      <c r="F23" s="33"/>
      <c r="G23" s="32"/>
      <c r="H23" s="32"/>
    </row>
    <row r="24" spans="8:8" ht="22.75" customHeight="1">
      <c r="A24" s="8" t="s">
        <v>201</v>
      </c>
      <c r="B24" s="29" t="s">
        <v>202</v>
      </c>
      <c r="C24" s="30">
        <v>87.0</v>
      </c>
      <c r="D24" s="30"/>
      <c r="E24" s="30">
        <v>87.0</v>
      </c>
      <c r="F24" s="30"/>
      <c r="G24" s="29"/>
      <c r="H24" s="29"/>
    </row>
    <row r="25" spans="8:8" ht="22.75" customHeight="1">
      <c r="A25" s="31" t="s">
        <v>203</v>
      </c>
      <c r="B25" s="32" t="s">
        <v>204</v>
      </c>
      <c r="C25" s="33">
        <v>87.0</v>
      </c>
      <c r="D25" s="33"/>
      <c r="E25" s="33">
        <v>87.0</v>
      </c>
      <c r="F25" s="33"/>
      <c r="G25" s="32"/>
      <c r="H25" s="32"/>
    </row>
    <row r="26" spans="8:8" ht="22.75" customHeight="1">
      <c r="A26" s="8" t="s">
        <v>205</v>
      </c>
      <c r="B26" s="29" t="s">
        <v>206</v>
      </c>
      <c r="C26" s="30">
        <v>54.42</v>
      </c>
      <c r="D26" s="30">
        <v>34.42</v>
      </c>
      <c r="E26" s="30">
        <v>20.0</v>
      </c>
      <c r="F26" s="30"/>
      <c r="G26" s="29"/>
      <c r="H26" s="29"/>
    </row>
    <row r="27" spans="8:8" ht="22.75" customHeight="1">
      <c r="A27" s="8" t="s">
        <v>207</v>
      </c>
      <c r="B27" s="29" t="s">
        <v>208</v>
      </c>
      <c r="C27" s="30">
        <v>20.0</v>
      </c>
      <c r="D27" s="30"/>
      <c r="E27" s="30">
        <v>20.0</v>
      </c>
      <c r="F27" s="30"/>
      <c r="G27" s="29"/>
      <c r="H27" s="29"/>
    </row>
    <row r="28" spans="8:8" ht="22.75" customHeight="1">
      <c r="A28" s="31" t="s">
        <v>209</v>
      </c>
      <c r="B28" s="32" t="s">
        <v>210</v>
      </c>
      <c r="C28" s="33">
        <v>20.0</v>
      </c>
      <c r="D28" s="33"/>
      <c r="E28" s="33">
        <v>20.0</v>
      </c>
      <c r="F28" s="33"/>
      <c r="G28" s="32"/>
      <c r="H28" s="32"/>
    </row>
    <row r="29" spans="8:8" ht="22.75" customHeight="1">
      <c r="A29" s="8" t="s">
        <v>211</v>
      </c>
      <c r="B29" s="29" t="s">
        <v>212</v>
      </c>
      <c r="C29" s="30">
        <v>34.42</v>
      </c>
      <c r="D29" s="30">
        <v>34.42</v>
      </c>
      <c r="E29" s="30"/>
      <c r="F29" s="30"/>
      <c r="G29" s="29"/>
      <c r="H29" s="29"/>
    </row>
    <row r="30" spans="8:8" ht="22.75" customHeight="1">
      <c r="A30" s="31" t="s">
        <v>213</v>
      </c>
      <c r="B30" s="32" t="s">
        <v>214</v>
      </c>
      <c r="C30" s="33">
        <v>34.42</v>
      </c>
      <c r="D30" s="33">
        <v>34.42</v>
      </c>
      <c r="E30" s="33"/>
      <c r="F30" s="33"/>
      <c r="G30" s="32"/>
      <c r="H30" s="32"/>
    </row>
    <row r="31" spans="8:8" ht="22.75" customHeight="1">
      <c r="A31" s="8" t="s">
        <v>215</v>
      </c>
      <c r="B31" s="29" t="s">
        <v>216</v>
      </c>
      <c r="C31" s="30">
        <v>247.0</v>
      </c>
      <c r="D31" s="30"/>
      <c r="E31" s="30">
        <v>247.0</v>
      </c>
      <c r="F31" s="30"/>
      <c r="G31" s="29"/>
      <c r="H31" s="29"/>
    </row>
    <row r="32" spans="8:8" ht="22.75" customHeight="1">
      <c r="A32" s="8" t="s">
        <v>217</v>
      </c>
      <c r="B32" s="29" t="s">
        <v>218</v>
      </c>
      <c r="C32" s="30">
        <v>160.0</v>
      </c>
      <c r="D32" s="30"/>
      <c r="E32" s="30">
        <v>160.0</v>
      </c>
      <c r="F32" s="30"/>
      <c r="G32" s="29"/>
      <c r="H32" s="29"/>
    </row>
    <row r="33" spans="8:8" ht="22.75" customHeight="1">
      <c r="A33" s="31" t="s">
        <v>219</v>
      </c>
      <c r="B33" s="32" t="s">
        <v>220</v>
      </c>
      <c r="C33" s="33">
        <v>160.0</v>
      </c>
      <c r="D33" s="33"/>
      <c r="E33" s="33">
        <v>160.0</v>
      </c>
      <c r="F33" s="33"/>
      <c r="G33" s="32"/>
      <c r="H33" s="32"/>
    </row>
    <row r="34" spans="8:8" ht="22.75" customHeight="1">
      <c r="A34" s="8" t="s">
        <v>221</v>
      </c>
      <c r="B34" s="29" t="s">
        <v>222</v>
      </c>
      <c r="C34" s="30">
        <v>87.0</v>
      </c>
      <c r="D34" s="30"/>
      <c r="E34" s="30">
        <v>87.0</v>
      </c>
      <c r="F34" s="30"/>
      <c r="G34" s="29"/>
      <c r="H34" s="29"/>
    </row>
    <row r="35" spans="8:8" ht="22.75" customHeight="1">
      <c r="A35" s="31" t="s">
        <v>223</v>
      </c>
      <c r="B35" s="32" t="s">
        <v>224</v>
      </c>
      <c r="C35" s="33">
        <v>87.0</v>
      </c>
      <c r="D35" s="33"/>
      <c r="E35" s="33">
        <v>87.0</v>
      </c>
      <c r="F35" s="33"/>
      <c r="G35" s="32"/>
      <c r="H35" s="32"/>
    </row>
    <row r="36" spans="8:8" ht="22.75" customHeight="1">
      <c r="A36" s="8" t="s">
        <v>225</v>
      </c>
      <c r="B36" s="29" t="s">
        <v>226</v>
      </c>
      <c r="C36" s="30">
        <v>1570.0</v>
      </c>
      <c r="D36" s="30"/>
      <c r="E36" s="30">
        <v>1570.0</v>
      </c>
      <c r="F36" s="30"/>
      <c r="G36" s="29"/>
      <c r="H36" s="29"/>
    </row>
    <row r="37" spans="8:8" ht="22.75" customHeight="1">
      <c r="A37" s="8" t="s">
        <v>227</v>
      </c>
      <c r="B37" s="29" t="s">
        <v>228</v>
      </c>
      <c r="C37" s="30">
        <v>680.0</v>
      </c>
      <c r="D37" s="30"/>
      <c r="E37" s="30">
        <v>680.0</v>
      </c>
      <c r="F37" s="30"/>
      <c r="G37" s="29"/>
      <c r="H37" s="29"/>
    </row>
    <row r="38" spans="8:8" ht="22.75" customHeight="1">
      <c r="A38" s="31" t="s">
        <v>229</v>
      </c>
      <c r="B38" s="32" t="s">
        <v>204</v>
      </c>
      <c r="C38" s="33">
        <v>380.0</v>
      </c>
      <c r="D38" s="33"/>
      <c r="E38" s="33">
        <v>380.0</v>
      </c>
      <c r="F38" s="33"/>
      <c r="G38" s="32"/>
      <c r="H38" s="32"/>
    </row>
    <row r="39" spans="8:8" ht="22.75" customHeight="1">
      <c r="A39" s="31" t="s">
        <v>230</v>
      </c>
      <c r="B39" s="32" t="s">
        <v>231</v>
      </c>
      <c r="C39" s="33">
        <v>150.0</v>
      </c>
      <c r="D39" s="33"/>
      <c r="E39" s="33">
        <v>150.0</v>
      </c>
      <c r="F39" s="33"/>
      <c r="G39" s="32"/>
      <c r="H39" s="32"/>
    </row>
    <row r="40" spans="8:8" ht="22.75" customHeight="1">
      <c r="A40" s="31" t="s">
        <v>232</v>
      </c>
      <c r="B40" s="32" t="s">
        <v>233</v>
      </c>
      <c r="C40" s="33">
        <v>150.0</v>
      </c>
      <c r="D40" s="33"/>
      <c r="E40" s="33">
        <v>150.0</v>
      </c>
      <c r="F40" s="33"/>
      <c r="G40" s="32"/>
      <c r="H40" s="32"/>
    </row>
    <row r="41" spans="8:8" ht="22.75" customHeight="1">
      <c r="A41" s="8" t="s">
        <v>234</v>
      </c>
      <c r="B41" s="29" t="s">
        <v>235</v>
      </c>
      <c r="C41" s="30">
        <v>150.0</v>
      </c>
      <c r="D41" s="30"/>
      <c r="E41" s="30">
        <v>150.0</v>
      </c>
      <c r="F41" s="30"/>
      <c r="G41" s="29"/>
      <c r="H41" s="29"/>
    </row>
    <row r="42" spans="8:8" ht="22.75" customHeight="1">
      <c r="A42" s="31" t="s">
        <v>236</v>
      </c>
      <c r="B42" s="32" t="s">
        <v>237</v>
      </c>
      <c r="C42" s="33">
        <v>50.0</v>
      </c>
      <c r="D42" s="33"/>
      <c r="E42" s="33">
        <v>50.0</v>
      </c>
      <c r="F42" s="33"/>
      <c r="G42" s="32"/>
      <c r="H42" s="32"/>
    </row>
    <row r="43" spans="8:8" ht="22.75" customHeight="1">
      <c r="A43" s="31" t="s">
        <v>238</v>
      </c>
      <c r="B43" s="32" t="s">
        <v>239</v>
      </c>
      <c r="C43" s="33">
        <v>100.0</v>
      </c>
      <c r="D43" s="33"/>
      <c r="E43" s="33">
        <v>100.0</v>
      </c>
      <c r="F43" s="33"/>
      <c r="G43" s="32"/>
      <c r="H43" s="32"/>
    </row>
    <row r="44" spans="8:8" ht="22.75" customHeight="1">
      <c r="A44" s="8" t="s">
        <v>240</v>
      </c>
      <c r="B44" s="29" t="s">
        <v>241</v>
      </c>
      <c r="C44" s="30">
        <v>440.0</v>
      </c>
      <c r="D44" s="30"/>
      <c r="E44" s="30">
        <v>440.0</v>
      </c>
      <c r="F44" s="30"/>
      <c r="G44" s="29"/>
      <c r="H44" s="29"/>
    </row>
    <row r="45" spans="8:8" ht="22.75" customHeight="1">
      <c r="A45" s="31" t="s">
        <v>242</v>
      </c>
      <c r="B45" s="32" t="s">
        <v>243</v>
      </c>
      <c r="C45" s="33">
        <v>440.0</v>
      </c>
      <c r="D45" s="33"/>
      <c r="E45" s="33">
        <v>440.0</v>
      </c>
      <c r="F45" s="33"/>
      <c r="G45" s="32"/>
      <c r="H45" s="32"/>
    </row>
    <row r="46" spans="8:8" ht="22.75" customHeight="1">
      <c r="A46" s="8" t="s">
        <v>244</v>
      </c>
      <c r="B46" s="29" t="s">
        <v>245</v>
      </c>
      <c r="C46" s="30">
        <v>300.0</v>
      </c>
      <c r="D46" s="30"/>
      <c r="E46" s="30">
        <v>300.0</v>
      </c>
      <c r="F46" s="30"/>
      <c r="G46" s="29"/>
      <c r="H46" s="29"/>
    </row>
    <row r="47" spans="8:8" ht="22.75" customHeight="1">
      <c r="A47" s="31" t="s">
        <v>246</v>
      </c>
      <c r="B47" s="32" t="s">
        <v>247</v>
      </c>
      <c r="C47" s="33">
        <v>300.0</v>
      </c>
      <c r="D47" s="33"/>
      <c r="E47" s="33">
        <v>300.0</v>
      </c>
      <c r="F47" s="33"/>
      <c r="G47" s="32"/>
      <c r="H47" s="32"/>
    </row>
    <row r="48" spans="8:8" ht="22.75" customHeight="1">
      <c r="A48" s="8" t="s">
        <v>248</v>
      </c>
      <c r="B48" s="29" t="s">
        <v>249</v>
      </c>
      <c r="C48" s="30">
        <v>49.94</v>
      </c>
      <c r="D48" s="30">
        <v>49.94</v>
      </c>
      <c r="E48" s="30"/>
      <c r="F48" s="30"/>
      <c r="G48" s="29"/>
      <c r="H48" s="29"/>
    </row>
    <row r="49" spans="8:8" ht="22.75" customHeight="1">
      <c r="A49" s="8" t="s">
        <v>250</v>
      </c>
      <c r="B49" s="29" t="s">
        <v>251</v>
      </c>
      <c r="C49" s="30">
        <v>49.94</v>
      </c>
      <c r="D49" s="30">
        <v>49.94</v>
      </c>
      <c r="E49" s="30"/>
      <c r="F49" s="30"/>
      <c r="G49" s="29"/>
      <c r="H49" s="29"/>
    </row>
    <row r="50" spans="8:8" ht="22.75" customHeight="1">
      <c r="A50" s="31" t="s">
        <v>252</v>
      </c>
      <c r="B50" s="32" t="s">
        <v>253</v>
      </c>
      <c r="C50" s="33">
        <v>49.94</v>
      </c>
      <c r="D50" s="33">
        <v>49.94</v>
      </c>
      <c r="E50" s="33"/>
      <c r="F50" s="33"/>
      <c r="G50" s="32"/>
      <c r="H50" s="32"/>
    </row>
    <row r="51" spans="8:8" ht="22.75" customHeight="1">
      <c r="A51" s="8" t="s">
        <v>254</v>
      </c>
      <c r="B51" s="29" t="s">
        <v>255</v>
      </c>
      <c r="C51" s="30">
        <v>20.0</v>
      </c>
      <c r="D51" s="30"/>
      <c r="E51" s="30">
        <v>20.0</v>
      </c>
      <c r="F51" s="30"/>
      <c r="G51" s="29"/>
      <c r="H51" s="29"/>
    </row>
    <row r="52" spans="8:8" ht="22.75" customHeight="1">
      <c r="A52" s="8" t="s">
        <v>256</v>
      </c>
      <c r="B52" s="29" t="s">
        <v>257</v>
      </c>
      <c r="C52" s="30">
        <v>20.0</v>
      </c>
      <c r="D52" s="30"/>
      <c r="E52" s="30">
        <v>20.0</v>
      </c>
      <c r="F52" s="30"/>
      <c r="G52" s="29"/>
      <c r="H52" s="29"/>
    </row>
    <row r="53" spans="8:8" ht="22.75" customHeight="1">
      <c r="A53" s="31" t="s">
        <v>258</v>
      </c>
      <c r="B53" s="32" t="s">
        <v>259</v>
      </c>
      <c r="C53" s="33">
        <v>20.0</v>
      </c>
      <c r="D53" s="33"/>
      <c r="E53" s="33">
        <v>20.0</v>
      </c>
      <c r="F53" s="33"/>
      <c r="G53" s="32"/>
      <c r="H53" s="32"/>
    </row>
  </sheetData>
  <mergeCells count="3">
    <mergeCell ref="A2:H2"/>
    <mergeCell ref="A3:H3"/>
    <mergeCell ref="F4:H4"/>
  </mergeCells>
  <pageMargins left="0.751388888888889" right="0.751388888888889" top="0.271527777777778" bottom="0.271527777777778" header="0.0" footer="0.0"/>
  <pageSetup paperSize="9" scale="72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dimension ref="A1:F42"/>
  <sheetViews>
    <sheetView workbookViewId="0" topLeftCell="A13">
      <selection activeCell="G6" sqref="G6"/>
    </sheetView>
  </sheetViews>
  <sheetFormatPr defaultRowHeight="14.4" defaultColWidth="10"/>
  <cols>
    <col min="1" max="1" customWidth="1" width="24.5625" style="1"/>
    <col min="2" max="2" customWidth="1" width="16.007812" style="1"/>
    <col min="3" max="4" customWidth="1" width="22.25" style="1"/>
    <col min="5" max="5" customWidth="1" width="0.12890625" style="1"/>
    <col min="6" max="6" customWidth="1" width="9.765625" style="1"/>
    <col min="7" max="16384" customWidth="0" width="10.0" style="1"/>
  </cols>
  <sheetData>
    <row r="1" spans="8:8" ht="14.3" customHeight="1">
      <c r="A1" s="6"/>
      <c r="D1" s="11" t="s">
        <v>260</v>
      </c>
    </row>
    <row r="2" spans="8:8" ht="27.85" customHeight="1">
      <c r="A2" s="20" t="s">
        <v>10</v>
      </c>
      <c r="B2" s="20"/>
      <c r="C2" s="20"/>
      <c r="D2" s="20"/>
    </row>
    <row r="3" spans="8:8" ht="16.55" customHeight="1">
      <c r="A3" s="3" t="s">
        <v>36</v>
      </c>
      <c r="B3" s="3"/>
      <c r="C3" s="3"/>
      <c r="D3" s="13" t="s">
        <v>37</v>
      </c>
      <c r="E3" s="6"/>
    </row>
    <row r="4" spans="8:8" ht="17.65" customHeight="1">
      <c r="A4" s="14" t="s">
        <v>38</v>
      </c>
      <c r="B4" s="14"/>
      <c r="C4" s="14" t="s">
        <v>39</v>
      </c>
      <c r="D4" s="14"/>
      <c r="E4" s="34"/>
    </row>
    <row r="5" spans="8:8" ht="17.65" customHeight="1">
      <c r="A5" s="14" t="s">
        <v>40</v>
      </c>
      <c r="B5" s="14" t="s">
        <v>41</v>
      </c>
      <c r="C5" s="14" t="s">
        <v>40</v>
      </c>
      <c r="D5" s="14" t="s">
        <v>41</v>
      </c>
      <c r="E5" s="34" t="s">
        <v>4</v>
      </c>
    </row>
    <row r="6" spans="8:8" ht="17.65" customHeight="1">
      <c r="A6" s="15" t="s">
        <v>261</v>
      </c>
      <c r="B6" s="19">
        <v>3251.9063</v>
      </c>
      <c r="C6" s="15" t="s">
        <v>262</v>
      </c>
      <c r="D6" s="22">
        <v>3251.9063</v>
      </c>
      <c r="E6" s="35"/>
    </row>
    <row r="7" spans="8:8" ht="17.65" customHeight="1">
      <c r="A7" s="17" t="s">
        <v>263</v>
      </c>
      <c r="B7" s="16">
        <v>3251.9063</v>
      </c>
      <c r="C7" s="17" t="s">
        <v>45</v>
      </c>
      <c r="D7" s="18">
        <v>1063.0263</v>
      </c>
      <c r="E7" s="35"/>
    </row>
    <row r="8" spans="8:8" ht="17.65" customHeight="1">
      <c r="A8" s="17" t="s">
        <v>264</v>
      </c>
      <c r="B8" s="16"/>
      <c r="C8" s="17" t="s">
        <v>49</v>
      </c>
      <c r="D8" s="18"/>
      <c r="E8" s="35"/>
    </row>
    <row r="9" spans="8:8" ht="27.1" customHeight="1">
      <c r="A9" s="17" t="s">
        <v>265</v>
      </c>
      <c r="B9" s="16"/>
      <c r="C9" s="17" t="s">
        <v>53</v>
      </c>
      <c r="D9" s="18"/>
      <c r="E9" s="35"/>
    </row>
    <row r="10" spans="8:8" ht="17.65" customHeight="1">
      <c r="A10" s="17" t="s">
        <v>266</v>
      </c>
      <c r="B10" s="16"/>
      <c r="C10" s="17" t="s">
        <v>57</v>
      </c>
      <c r="D10" s="18"/>
      <c r="E10" s="35"/>
    </row>
    <row r="11" spans="8:8" ht="17.65" customHeight="1">
      <c r="A11" s="15" t="s">
        <v>267</v>
      </c>
      <c r="B11" s="19"/>
      <c r="C11" s="17" t="s">
        <v>61</v>
      </c>
      <c r="D11" s="18"/>
      <c r="E11" s="35"/>
    </row>
    <row r="12" spans="8:8" ht="17.65" customHeight="1">
      <c r="A12" s="17" t="s">
        <v>263</v>
      </c>
      <c r="B12" s="16"/>
      <c r="C12" s="17" t="s">
        <v>65</v>
      </c>
      <c r="D12" s="18"/>
      <c r="E12" s="35"/>
    </row>
    <row r="13" spans="8:8" ht="17.65" customHeight="1">
      <c r="A13" s="17" t="s">
        <v>264</v>
      </c>
      <c r="B13" s="16"/>
      <c r="C13" s="17" t="s">
        <v>69</v>
      </c>
      <c r="D13" s="18">
        <v>30.0</v>
      </c>
      <c r="E13" s="35"/>
    </row>
    <row r="14" spans="8:8" ht="17.65" customHeight="1">
      <c r="A14" s="17" t="s">
        <v>265</v>
      </c>
      <c r="B14" s="16"/>
      <c r="C14" s="17" t="s">
        <v>73</v>
      </c>
      <c r="D14" s="18">
        <v>217.52</v>
      </c>
      <c r="E14" s="35"/>
    </row>
    <row r="15" spans="8:8" ht="17.65" customHeight="1">
      <c r="A15" s="17" t="s">
        <v>266</v>
      </c>
      <c r="B15" s="16"/>
      <c r="C15" s="17" t="s">
        <v>77</v>
      </c>
      <c r="D15" s="18"/>
      <c r="E15" s="35"/>
    </row>
    <row r="16" spans="8:8" ht="17.65" customHeight="1">
      <c r="A16" s="17"/>
      <c r="B16" s="16"/>
      <c r="C16" s="17" t="s">
        <v>81</v>
      </c>
      <c r="D16" s="18">
        <v>54.42</v>
      </c>
      <c r="E16" s="35"/>
    </row>
    <row r="17" spans="8:8" ht="17.65" customHeight="1">
      <c r="A17" s="17"/>
      <c r="B17" s="17"/>
      <c r="C17" s="17" t="s">
        <v>85</v>
      </c>
      <c r="D17" s="18"/>
      <c r="E17" s="35"/>
    </row>
    <row r="18" spans="8:8" ht="17.65" customHeight="1">
      <c r="A18" s="17"/>
      <c r="B18" s="17"/>
      <c r="C18" s="17" t="s">
        <v>89</v>
      </c>
      <c r="D18" s="18">
        <v>247.0</v>
      </c>
      <c r="E18" s="35"/>
    </row>
    <row r="19" spans="8:8" ht="17.65" customHeight="1">
      <c r="A19" s="17"/>
      <c r="B19" s="17"/>
      <c r="C19" s="17" t="s">
        <v>93</v>
      </c>
      <c r="D19" s="18">
        <v>1570.0</v>
      </c>
      <c r="E19" s="35"/>
    </row>
    <row r="20" spans="8:8" ht="17.65" customHeight="1">
      <c r="A20" s="17"/>
      <c r="B20" s="17"/>
      <c r="C20" s="17" t="s">
        <v>97</v>
      </c>
      <c r="D20" s="18"/>
      <c r="E20" s="35"/>
    </row>
    <row r="21" spans="8:8" ht="17.65" customHeight="1">
      <c r="A21" s="17"/>
      <c r="B21" s="17"/>
      <c r="C21" s="17" t="s">
        <v>101</v>
      </c>
      <c r="D21" s="18"/>
      <c r="E21" s="35"/>
    </row>
    <row r="22" spans="8:8" ht="17.65" customHeight="1">
      <c r="A22" s="17"/>
      <c r="B22" s="17"/>
      <c r="C22" s="17" t="s">
        <v>104</v>
      </c>
      <c r="D22" s="18"/>
      <c r="E22" s="35"/>
    </row>
    <row r="23" spans="8:8" ht="17.65" customHeight="1">
      <c r="A23" s="17"/>
      <c r="B23" s="17"/>
      <c r="C23" s="17" t="s">
        <v>107</v>
      </c>
      <c r="D23" s="18"/>
      <c r="E23" s="35"/>
    </row>
    <row r="24" spans="8:8" ht="17.65" customHeight="1">
      <c r="A24" s="17"/>
      <c r="B24" s="17"/>
      <c r="C24" s="17" t="s">
        <v>109</v>
      </c>
      <c r="D24" s="18"/>
      <c r="E24" s="35"/>
    </row>
    <row r="25" spans="8:8" ht="17.65" customHeight="1">
      <c r="A25" s="17"/>
      <c r="B25" s="17"/>
      <c r="C25" s="17" t="s">
        <v>111</v>
      </c>
      <c r="D25" s="18"/>
      <c r="E25" s="35"/>
    </row>
    <row r="26" spans="8:8" ht="17.65" customHeight="1">
      <c r="A26" s="17"/>
      <c r="B26" s="17"/>
      <c r="C26" s="17" t="s">
        <v>113</v>
      </c>
      <c r="D26" s="18">
        <v>49.94</v>
      </c>
      <c r="E26" s="35"/>
    </row>
    <row r="27" spans="8:8" ht="17.65" customHeight="1">
      <c r="A27" s="17"/>
      <c r="B27" s="17"/>
      <c r="C27" s="17" t="s">
        <v>115</v>
      </c>
      <c r="D27" s="18"/>
      <c r="E27" s="35"/>
    </row>
    <row r="28" spans="8:8" ht="17.65" customHeight="1">
      <c r="A28" s="17"/>
      <c r="B28" s="17"/>
      <c r="C28" s="17" t="s">
        <v>117</v>
      </c>
      <c r="D28" s="18"/>
      <c r="E28" s="35"/>
    </row>
    <row r="29" spans="8:8" ht="17.65" customHeight="1">
      <c r="A29" s="17"/>
      <c r="B29" s="17"/>
      <c r="C29" s="17" t="s">
        <v>119</v>
      </c>
      <c r="D29" s="18">
        <v>20.0</v>
      </c>
      <c r="E29" s="35"/>
    </row>
    <row r="30" spans="8:8" ht="17.65" customHeight="1">
      <c r="A30" s="17"/>
      <c r="B30" s="17"/>
      <c r="C30" s="17" t="s">
        <v>121</v>
      </c>
      <c r="D30" s="18"/>
      <c r="E30" s="35"/>
    </row>
    <row r="31" spans="8:8" ht="17.65" customHeight="1">
      <c r="A31" s="17"/>
      <c r="B31" s="17"/>
      <c r="C31" s="17" t="s">
        <v>123</v>
      </c>
      <c r="D31" s="18"/>
      <c r="E31" s="35"/>
    </row>
    <row r="32" spans="8:8" ht="17.65" customHeight="1">
      <c r="A32" s="17"/>
      <c r="B32" s="17"/>
      <c r="C32" s="17" t="s">
        <v>125</v>
      </c>
      <c r="D32" s="18"/>
      <c r="E32" s="35"/>
    </row>
    <row r="33" spans="8:8" ht="17.65" customHeight="1">
      <c r="A33" s="17"/>
      <c r="B33" s="17"/>
      <c r="C33" s="17" t="s">
        <v>127</v>
      </c>
      <c r="D33" s="18"/>
      <c r="E33" s="35"/>
    </row>
    <row r="34" spans="8:8" ht="17.65" customHeight="1">
      <c r="A34" s="17"/>
      <c r="B34" s="17"/>
      <c r="C34" s="17" t="s">
        <v>129</v>
      </c>
      <c r="D34" s="18"/>
      <c r="E34" s="35"/>
    </row>
    <row r="35" spans="8:8" ht="17.65" customHeight="1">
      <c r="A35" s="17"/>
      <c r="B35" s="17"/>
      <c r="C35" s="17" t="s">
        <v>130</v>
      </c>
      <c r="D35" s="18"/>
      <c r="E35" s="35"/>
    </row>
    <row r="36" spans="8:8" ht="17.65" customHeight="1">
      <c r="A36" s="17"/>
      <c r="B36" s="17"/>
      <c r="C36" s="17" t="s">
        <v>131</v>
      </c>
      <c r="D36" s="18"/>
      <c r="E36" s="35"/>
    </row>
    <row r="37" spans="8:8" ht="17.65" customHeight="1">
      <c r="A37" s="17"/>
      <c r="B37" s="17"/>
      <c r="C37" s="17"/>
      <c r="D37" s="17"/>
      <c r="E37" s="35"/>
    </row>
    <row r="38" spans="8:8" ht="17.65" customHeight="1">
      <c r="A38" s="15"/>
      <c r="B38" s="15"/>
      <c r="C38" s="15" t="s">
        <v>268</v>
      </c>
      <c r="D38" s="19"/>
      <c r="E38" s="35"/>
    </row>
    <row r="39" spans="8:8" ht="17.65" customHeight="1">
      <c r="A39" s="15"/>
      <c r="B39" s="15"/>
      <c r="C39" s="15"/>
      <c r="D39" s="15"/>
      <c r="E39" s="35"/>
    </row>
    <row r="40" spans="8:8" ht="17.65" customHeight="1">
      <c r="A40" s="21" t="s">
        <v>269</v>
      </c>
      <c r="B40" s="19">
        <v>3251.9063</v>
      </c>
      <c r="C40" s="21" t="s">
        <v>270</v>
      </c>
      <c r="D40" s="22">
        <v>3251.9063</v>
      </c>
      <c r="E40" s="36"/>
    </row>
    <row r="41" spans="8:8" ht="17.65" customHeight="1">
      <c r="E41" s="36"/>
    </row>
    <row r="42" spans="8:8" ht="17.65" customHeight="1">
      <c r="E42" s="3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.0" footer="0.0"/>
</worksheet>
</file>

<file path=xl/worksheets/sheet7.xml><?xml version="1.0" encoding="utf-8"?>
<worksheet xmlns:r="http://schemas.openxmlformats.org/officeDocument/2006/relationships" xmlns="http://schemas.openxmlformats.org/spreadsheetml/2006/main">
  <dimension ref="A1:L54"/>
  <sheetViews>
    <sheetView tabSelected="1" workbookViewId="0">
      <pane ySplit="6" topLeftCell="A23" state="frozen" activePane="bottomLeft"/>
      <selection pane="bottomLeft" activeCell="F55" sqref="F55"/>
    </sheetView>
  </sheetViews>
  <sheetFormatPr defaultRowHeight="14.4" defaultColWidth="10"/>
  <cols>
    <col min="1" max="1" customWidth="1" width="3.6640625" style="1"/>
    <col min="2" max="2" customWidth="1" width="4.8789062" style="1"/>
    <col min="3" max="3" customWidth="1" width="4.75" style="1"/>
    <col min="4" max="4" customWidth="1" width="14.65625" style="1"/>
    <col min="5" max="5" customWidth="1" width="24.832031" style="1"/>
    <col min="6" max="6" customWidth="1" width="13.96875" style="1"/>
    <col min="7" max="7" customWidth="1" width="11.535156" style="1"/>
    <col min="8" max="8" customWidth="1" width="9.089844" style="1"/>
    <col min="9" max="9" customWidth="1" width="10.453125" style="1"/>
    <col min="10" max="10" customWidth="1" width="11.394531" style="1"/>
    <col min="11" max="11" customWidth="1" width="15.878906" style="1"/>
    <col min="12" max="12" customWidth="1" width="9.765625" style="1"/>
    <col min="13" max="16384" customWidth="0" width="10.0" style="1"/>
  </cols>
  <sheetData>
    <row r="1" spans="8:8" ht="14.3" customHeight="1">
      <c r="A1" s="6"/>
      <c r="D1" s="6"/>
      <c r="K1" s="11" t="s">
        <v>271</v>
      </c>
    </row>
    <row r="2" spans="8:8" ht="37.65" customHeight="1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3"/>
      <c r="I3" s="3"/>
      <c r="J3" s="13" t="s">
        <v>37</v>
      </c>
      <c r="K3" s="13"/>
    </row>
    <row r="4" spans="8:8" ht="17.3" customHeight="1">
      <c r="A4" s="14" t="s">
        <v>272</v>
      </c>
      <c r="B4" s="14"/>
      <c r="C4" s="14"/>
      <c r="D4" s="14" t="s">
        <v>165</v>
      </c>
      <c r="E4" s="14" t="s">
        <v>166</v>
      </c>
      <c r="F4" s="14" t="s">
        <v>141</v>
      </c>
      <c r="G4" s="14" t="s">
        <v>167</v>
      </c>
      <c r="H4" s="14"/>
      <c r="I4" s="14"/>
      <c r="J4" s="14"/>
      <c r="K4" s="14" t="s">
        <v>273</v>
      </c>
    </row>
    <row r="5" spans="8:8" ht="15.05" customHeight="1">
      <c r="A5" s="14"/>
      <c r="B5" s="14"/>
      <c r="C5" s="14"/>
      <c r="D5" s="14"/>
      <c r="E5" s="14"/>
      <c r="F5" s="14"/>
      <c r="G5" s="14" t="s">
        <v>143</v>
      </c>
      <c r="H5" s="14" t="s">
        <v>274</v>
      </c>
      <c r="I5" s="14"/>
      <c r="J5" s="14" t="s">
        <v>275</v>
      </c>
      <c r="K5" s="14"/>
    </row>
    <row r="6" spans="8:8" ht="21.1" customHeight="1">
      <c r="A6" s="14" t="s">
        <v>276</v>
      </c>
      <c r="B6" s="14" t="s">
        <v>277</v>
      </c>
      <c r="C6" s="14" t="s">
        <v>278</v>
      </c>
      <c r="D6" s="14"/>
      <c r="E6" s="14"/>
      <c r="F6" s="14"/>
      <c r="G6" s="14"/>
      <c r="H6" s="14" t="s">
        <v>279</v>
      </c>
      <c r="I6" s="14" t="s">
        <v>280</v>
      </c>
      <c r="J6" s="14"/>
      <c r="K6" s="14"/>
    </row>
    <row r="7" spans="8:8" ht="19.9" customHeight="1">
      <c r="A7" s="17"/>
      <c r="B7" s="17"/>
      <c r="C7" s="17"/>
      <c r="D7" s="15"/>
      <c r="E7" s="15" t="s">
        <v>141</v>
      </c>
      <c r="F7" s="19">
        <v>3251.9063</v>
      </c>
      <c r="G7" s="19">
        <v>977.9063</v>
      </c>
      <c r="H7" s="19">
        <v>671.1956</v>
      </c>
      <c r="I7" s="19">
        <v>6.7107</v>
      </c>
      <c r="J7" s="19">
        <v>300.0</v>
      </c>
      <c r="K7" s="19">
        <v>2274.0</v>
      </c>
    </row>
    <row r="8" spans="8:8" ht="19.9" customHeight="1">
      <c r="A8" s="17"/>
      <c r="B8" s="17"/>
      <c r="C8" s="17"/>
      <c r="D8" s="23" t="s">
        <v>159</v>
      </c>
      <c r="E8" s="23" t="s">
        <v>160</v>
      </c>
      <c r="F8" s="19">
        <v>3251.9063</v>
      </c>
      <c r="G8" s="19">
        <v>977.9063</v>
      </c>
      <c r="H8" s="19">
        <v>671.1956</v>
      </c>
      <c r="I8" s="19">
        <v>6.7107</v>
      </c>
      <c r="J8" s="19">
        <v>300.0</v>
      </c>
      <c r="K8" s="19">
        <v>2274.0</v>
      </c>
    </row>
    <row r="9" spans="8:8" ht="19.9" customHeight="1">
      <c r="A9" s="17"/>
      <c r="B9" s="17"/>
      <c r="C9" s="17"/>
      <c r="D9" s="23" t="s">
        <v>161</v>
      </c>
      <c r="E9" s="23" t="s">
        <v>162</v>
      </c>
      <c r="F9" s="19">
        <v>3251.9063</v>
      </c>
      <c r="G9" s="19">
        <v>977.9063</v>
      </c>
      <c r="H9" s="19">
        <v>671.1956</v>
      </c>
      <c r="I9" s="19">
        <v>6.7107</v>
      </c>
      <c r="J9" s="19">
        <v>300.0</v>
      </c>
      <c r="K9" s="19">
        <v>2274.0</v>
      </c>
    </row>
    <row r="10" spans="8:8" ht="19.9" customHeight="1">
      <c r="A10" s="21" t="s">
        <v>281</v>
      </c>
      <c r="B10" s="21"/>
      <c r="C10" s="21"/>
      <c r="D10" s="15" t="s">
        <v>282</v>
      </c>
      <c r="E10" s="15" t="s">
        <v>283</v>
      </c>
      <c r="F10" s="19">
        <v>1063.0263</v>
      </c>
      <c r="G10" s="19">
        <v>813.0263</v>
      </c>
      <c r="H10" s="19">
        <v>506.3156</v>
      </c>
      <c r="I10" s="19">
        <v>6.7107</v>
      </c>
      <c r="J10" s="19">
        <v>300.0</v>
      </c>
      <c r="K10" s="19">
        <v>250.0</v>
      </c>
    </row>
    <row r="11" spans="8:8" ht="19.9" customHeight="1">
      <c r="A11" s="21" t="s">
        <v>281</v>
      </c>
      <c r="B11" s="21" t="s">
        <v>284</v>
      </c>
      <c r="C11" s="21"/>
      <c r="D11" s="15" t="s">
        <v>285</v>
      </c>
      <c r="E11" s="15" t="s">
        <v>286</v>
      </c>
      <c r="F11" s="19">
        <v>813.0263</v>
      </c>
      <c r="G11" s="19">
        <v>813.0263</v>
      </c>
      <c r="H11" s="19">
        <v>506.3156</v>
      </c>
      <c r="I11" s="19">
        <v>6.7107</v>
      </c>
      <c r="J11" s="19">
        <v>300.0</v>
      </c>
      <c r="K11" s="19">
        <v>0.0</v>
      </c>
    </row>
    <row r="12" spans="8:8" ht="19.9" customHeight="1">
      <c r="A12" s="37" t="s">
        <v>281</v>
      </c>
      <c r="B12" s="37" t="s">
        <v>284</v>
      </c>
      <c r="C12" s="37" t="s">
        <v>287</v>
      </c>
      <c r="D12" s="24" t="s">
        <v>288</v>
      </c>
      <c r="E12" s="17" t="s">
        <v>289</v>
      </c>
      <c r="F12" s="16">
        <v>813.0263</v>
      </c>
      <c r="G12" s="16">
        <v>813.0263</v>
      </c>
      <c r="H12" s="18">
        <v>506.3156</v>
      </c>
      <c r="I12" s="18">
        <v>6.7107</v>
      </c>
      <c r="J12" s="18">
        <v>300.0</v>
      </c>
      <c r="K12" s="18"/>
    </row>
    <row r="13" spans="8:8" ht="19.9" customHeight="1">
      <c r="A13" s="21" t="s">
        <v>281</v>
      </c>
      <c r="B13" s="21" t="s">
        <v>290</v>
      </c>
      <c r="C13" s="21"/>
      <c r="D13" s="15" t="s">
        <v>291</v>
      </c>
      <c r="E13" s="15" t="s">
        <v>292</v>
      </c>
      <c r="F13" s="19">
        <v>250.0</v>
      </c>
      <c r="G13" s="19">
        <v>0.0</v>
      </c>
      <c r="H13" s="19">
        <v>0.0</v>
      </c>
      <c r="I13" s="19">
        <v>0.0</v>
      </c>
      <c r="J13" s="19">
        <v>0.0</v>
      </c>
      <c r="K13" s="19">
        <v>250.0</v>
      </c>
    </row>
    <row r="14" spans="8:8" ht="19.9" customHeight="1">
      <c r="A14" s="37" t="s">
        <v>281</v>
      </c>
      <c r="B14" s="37" t="s">
        <v>290</v>
      </c>
      <c r="C14" s="37" t="s">
        <v>290</v>
      </c>
      <c r="D14" s="24" t="s">
        <v>293</v>
      </c>
      <c r="E14" s="17" t="s">
        <v>294</v>
      </c>
      <c r="F14" s="16">
        <v>250.0</v>
      </c>
      <c r="G14" s="16"/>
      <c r="H14" s="18"/>
      <c r="I14" s="18"/>
      <c r="J14" s="18"/>
      <c r="K14" s="18">
        <v>250.0</v>
      </c>
    </row>
    <row r="15" spans="8:8" ht="19.9" customHeight="1">
      <c r="A15" s="21" t="s">
        <v>295</v>
      </c>
      <c r="B15" s="21"/>
      <c r="C15" s="21"/>
      <c r="D15" s="15" t="s">
        <v>296</v>
      </c>
      <c r="E15" s="15" t="s">
        <v>297</v>
      </c>
      <c r="F15" s="19">
        <v>217.52</v>
      </c>
      <c r="G15" s="19">
        <v>80.52</v>
      </c>
      <c r="H15" s="19">
        <v>80.52</v>
      </c>
      <c r="I15" s="19">
        <v>0.0</v>
      </c>
      <c r="J15" s="19">
        <v>0.0</v>
      </c>
      <c r="K15" s="19">
        <v>137.0</v>
      </c>
    </row>
    <row r="16" spans="8:8" ht="19.9" customHeight="1">
      <c r="A16" s="21" t="s">
        <v>295</v>
      </c>
      <c r="B16" s="21" t="s">
        <v>298</v>
      </c>
      <c r="C16" s="21"/>
      <c r="D16" s="15" t="s">
        <v>299</v>
      </c>
      <c r="E16" s="15" t="s">
        <v>300</v>
      </c>
      <c r="F16" s="19">
        <v>80.52</v>
      </c>
      <c r="G16" s="19">
        <v>80.52</v>
      </c>
      <c r="H16" s="19">
        <v>80.52</v>
      </c>
      <c r="I16" s="19">
        <v>0.0</v>
      </c>
      <c r="J16" s="19">
        <v>0.0</v>
      </c>
      <c r="K16" s="19">
        <v>0.0</v>
      </c>
    </row>
    <row r="17" spans="8:8" ht="19.9" customHeight="1">
      <c r="A17" s="37" t="s">
        <v>295</v>
      </c>
      <c r="B17" s="37" t="s">
        <v>298</v>
      </c>
      <c r="C17" s="37" t="s">
        <v>298</v>
      </c>
      <c r="D17" s="24" t="s">
        <v>301</v>
      </c>
      <c r="E17" s="17" t="s">
        <v>302</v>
      </c>
      <c r="F17" s="16">
        <v>80.52</v>
      </c>
      <c r="G17" s="16">
        <v>80.52</v>
      </c>
      <c r="H17" s="18">
        <v>80.52</v>
      </c>
      <c r="I17" s="18"/>
      <c r="J17" s="18"/>
      <c r="K17" s="18"/>
    </row>
    <row r="18" spans="8:8" ht="19.9" customHeight="1">
      <c r="A18" s="21" t="s">
        <v>295</v>
      </c>
      <c r="B18" s="21" t="s">
        <v>303</v>
      </c>
      <c r="C18" s="21"/>
      <c r="D18" s="15" t="s">
        <v>304</v>
      </c>
      <c r="E18" s="15" t="s">
        <v>305</v>
      </c>
      <c r="F18" s="19">
        <v>87.0</v>
      </c>
      <c r="G18" s="19">
        <v>0.0</v>
      </c>
      <c r="H18" s="19">
        <v>0.0</v>
      </c>
      <c r="I18" s="19">
        <v>0.0</v>
      </c>
      <c r="J18" s="19">
        <v>0.0</v>
      </c>
      <c r="K18" s="19">
        <v>87.0</v>
      </c>
    </row>
    <row r="19" spans="8:8" ht="19.9" customHeight="1">
      <c r="A19" s="37" t="s">
        <v>295</v>
      </c>
      <c r="B19" s="37" t="s">
        <v>303</v>
      </c>
      <c r="C19" s="37" t="s">
        <v>306</v>
      </c>
      <c r="D19" s="24" t="s">
        <v>307</v>
      </c>
      <c r="E19" s="17" t="s">
        <v>308</v>
      </c>
      <c r="F19" s="16">
        <v>87.0</v>
      </c>
      <c r="G19" s="16"/>
      <c r="H19" s="18"/>
      <c r="I19" s="18"/>
      <c r="J19" s="18"/>
      <c r="K19" s="18">
        <v>87.0</v>
      </c>
    </row>
    <row r="20" spans="8:8" ht="19.9" customHeight="1">
      <c r="A20" s="21" t="s">
        <v>295</v>
      </c>
      <c r="B20" s="21" t="s">
        <v>309</v>
      </c>
      <c r="C20" s="21"/>
      <c r="D20" s="15" t="s">
        <v>310</v>
      </c>
      <c r="E20" s="15" t="s">
        <v>311</v>
      </c>
      <c r="F20" s="19">
        <v>50.0</v>
      </c>
      <c r="G20" s="19">
        <v>0.0</v>
      </c>
      <c r="H20" s="19">
        <v>0.0</v>
      </c>
      <c r="I20" s="19">
        <v>0.0</v>
      </c>
      <c r="J20" s="19">
        <v>0.0</v>
      </c>
      <c r="K20" s="19">
        <v>50.0</v>
      </c>
    </row>
    <row r="21" spans="8:8" ht="19.9" customHeight="1">
      <c r="A21" s="37" t="s">
        <v>295</v>
      </c>
      <c r="B21" s="37" t="s">
        <v>309</v>
      </c>
      <c r="C21" s="37" t="s">
        <v>290</v>
      </c>
      <c r="D21" s="24" t="s">
        <v>312</v>
      </c>
      <c r="E21" s="17" t="s">
        <v>313</v>
      </c>
      <c r="F21" s="16">
        <v>50.0</v>
      </c>
      <c r="G21" s="16"/>
      <c r="H21" s="18"/>
      <c r="I21" s="18"/>
      <c r="J21" s="18"/>
      <c r="K21" s="18">
        <v>50.0</v>
      </c>
    </row>
    <row r="22" spans="8:8" ht="19.9" customHeight="1">
      <c r="A22" s="21" t="s">
        <v>314</v>
      </c>
      <c r="B22" s="21"/>
      <c r="C22" s="21"/>
      <c r="D22" s="15" t="s">
        <v>315</v>
      </c>
      <c r="E22" s="15" t="s">
        <v>316</v>
      </c>
      <c r="F22" s="19">
        <v>54.42</v>
      </c>
      <c r="G22" s="19">
        <v>34.42</v>
      </c>
      <c r="H22" s="19">
        <v>34.42</v>
      </c>
      <c r="I22" s="19">
        <v>0.0</v>
      </c>
      <c r="J22" s="19">
        <v>0.0</v>
      </c>
      <c r="K22" s="19">
        <v>20.0</v>
      </c>
    </row>
    <row r="23" spans="8:8" ht="19.9" customHeight="1">
      <c r="A23" s="21" t="s">
        <v>314</v>
      </c>
      <c r="B23" s="21" t="s">
        <v>317</v>
      </c>
      <c r="C23" s="21"/>
      <c r="D23" s="15" t="s">
        <v>318</v>
      </c>
      <c r="E23" s="15" t="s">
        <v>319</v>
      </c>
      <c r="F23" s="19">
        <v>34.42</v>
      </c>
      <c r="G23" s="19">
        <v>34.42</v>
      </c>
      <c r="H23" s="19">
        <v>34.42</v>
      </c>
      <c r="I23" s="19">
        <v>0.0</v>
      </c>
      <c r="J23" s="19">
        <v>0.0</v>
      </c>
      <c r="K23" s="19">
        <v>0.0</v>
      </c>
    </row>
    <row r="24" spans="8:8" ht="19.9" customHeight="1">
      <c r="A24" s="37" t="s">
        <v>314</v>
      </c>
      <c r="B24" s="37" t="s">
        <v>317</v>
      </c>
      <c r="C24" s="37" t="s">
        <v>287</v>
      </c>
      <c r="D24" s="24" t="s">
        <v>320</v>
      </c>
      <c r="E24" s="17" t="s">
        <v>321</v>
      </c>
      <c r="F24" s="16">
        <v>34.42</v>
      </c>
      <c r="G24" s="16">
        <v>34.42</v>
      </c>
      <c r="H24" s="18">
        <v>34.42</v>
      </c>
      <c r="I24" s="18"/>
      <c r="J24" s="18"/>
      <c r="K24" s="18"/>
    </row>
    <row r="25" spans="8:8" ht="19.9" customHeight="1">
      <c r="A25" s="21" t="s">
        <v>314</v>
      </c>
      <c r="B25" s="21" t="s">
        <v>287</v>
      </c>
      <c r="C25" s="21"/>
      <c r="D25" s="15" t="s">
        <v>322</v>
      </c>
      <c r="E25" s="15" t="s">
        <v>323</v>
      </c>
      <c r="F25" s="19">
        <v>20.0</v>
      </c>
      <c r="G25" s="19">
        <v>0.0</v>
      </c>
      <c r="H25" s="19">
        <v>0.0</v>
      </c>
      <c r="I25" s="19">
        <v>0.0</v>
      </c>
      <c r="J25" s="19">
        <v>0.0</v>
      </c>
      <c r="K25" s="19">
        <v>20.0</v>
      </c>
    </row>
    <row r="26" spans="8:8" ht="19.9" customHeight="1">
      <c r="A26" s="37" t="s">
        <v>314</v>
      </c>
      <c r="B26" s="37" t="s">
        <v>287</v>
      </c>
      <c r="C26" s="37" t="s">
        <v>290</v>
      </c>
      <c r="D26" s="24" t="s">
        <v>324</v>
      </c>
      <c r="E26" s="17" t="s">
        <v>325</v>
      </c>
      <c r="F26" s="16">
        <v>20.0</v>
      </c>
      <c r="G26" s="16"/>
      <c r="H26" s="18"/>
      <c r="I26" s="18"/>
      <c r="J26" s="18"/>
      <c r="K26" s="18">
        <v>20.0</v>
      </c>
    </row>
    <row r="27" spans="8:8" ht="19.9" customHeight="1">
      <c r="A27" s="21" t="s">
        <v>326</v>
      </c>
      <c r="B27" s="21"/>
      <c r="C27" s="21"/>
      <c r="D27" s="15" t="s">
        <v>327</v>
      </c>
      <c r="E27" s="15" t="s">
        <v>328</v>
      </c>
      <c r="F27" s="19">
        <v>49.94</v>
      </c>
      <c r="G27" s="19">
        <v>49.94</v>
      </c>
      <c r="H27" s="19">
        <v>49.94</v>
      </c>
      <c r="I27" s="19">
        <v>0.0</v>
      </c>
      <c r="J27" s="19">
        <v>0.0</v>
      </c>
      <c r="K27" s="19">
        <v>0.0</v>
      </c>
    </row>
    <row r="28" spans="8:8" ht="19.9" customHeight="1">
      <c r="A28" s="21" t="s">
        <v>326</v>
      </c>
      <c r="B28" s="21" t="s">
        <v>309</v>
      </c>
      <c r="C28" s="21"/>
      <c r="D28" s="15" t="s">
        <v>329</v>
      </c>
      <c r="E28" s="15" t="s">
        <v>330</v>
      </c>
      <c r="F28" s="19">
        <v>49.94</v>
      </c>
      <c r="G28" s="19">
        <v>49.94</v>
      </c>
      <c r="H28" s="19">
        <v>49.94</v>
      </c>
      <c r="I28" s="19">
        <v>0.0</v>
      </c>
      <c r="J28" s="19">
        <v>0.0</v>
      </c>
      <c r="K28" s="19">
        <v>0.0</v>
      </c>
    </row>
    <row r="29" spans="8:8" ht="19.9" customHeight="1">
      <c r="A29" s="37" t="s">
        <v>326</v>
      </c>
      <c r="B29" s="37" t="s">
        <v>309</v>
      </c>
      <c r="C29" s="37" t="s">
        <v>287</v>
      </c>
      <c r="D29" s="24" t="s">
        <v>331</v>
      </c>
      <c r="E29" s="17" t="s">
        <v>332</v>
      </c>
      <c r="F29" s="16">
        <v>49.94</v>
      </c>
      <c r="G29" s="16">
        <v>49.94</v>
      </c>
      <c r="H29" s="18">
        <v>49.94</v>
      </c>
      <c r="I29" s="18"/>
      <c r="J29" s="18"/>
      <c r="K29" s="18"/>
    </row>
    <row r="30" spans="8:8" ht="19.9" customHeight="1">
      <c r="A30" s="21" t="s">
        <v>333</v>
      </c>
      <c r="B30" s="21"/>
      <c r="C30" s="21"/>
      <c r="D30" s="15" t="s">
        <v>334</v>
      </c>
      <c r="E30" s="15" t="s">
        <v>335</v>
      </c>
      <c r="F30" s="19">
        <v>1570.0</v>
      </c>
      <c r="G30" s="19">
        <v>0.0</v>
      </c>
      <c r="H30" s="19">
        <v>0.0</v>
      </c>
      <c r="I30" s="19">
        <v>0.0</v>
      </c>
      <c r="J30" s="19">
        <v>0.0</v>
      </c>
      <c r="K30" s="19">
        <v>1570.0</v>
      </c>
    </row>
    <row r="31" spans="8:8" ht="19.9" customHeight="1">
      <c r="A31" s="21" t="s">
        <v>333</v>
      </c>
      <c r="B31" s="21" t="s">
        <v>336</v>
      </c>
      <c r="C31" s="21"/>
      <c r="D31" s="15" t="s">
        <v>337</v>
      </c>
      <c r="E31" s="15" t="s">
        <v>338</v>
      </c>
      <c r="F31" s="19">
        <v>440.0</v>
      </c>
      <c r="G31" s="19">
        <v>0.0</v>
      </c>
      <c r="H31" s="19">
        <v>0.0</v>
      </c>
      <c r="I31" s="19">
        <v>0.0</v>
      </c>
      <c r="J31" s="19">
        <v>0.0</v>
      </c>
      <c r="K31" s="19">
        <v>440.0</v>
      </c>
    </row>
    <row r="32" spans="8:8" ht="19.9" customHeight="1">
      <c r="A32" s="37" t="s">
        <v>333</v>
      </c>
      <c r="B32" s="37" t="s">
        <v>336</v>
      </c>
      <c r="C32" s="37" t="s">
        <v>298</v>
      </c>
      <c r="D32" s="24" t="s">
        <v>339</v>
      </c>
      <c r="E32" s="17" t="s">
        <v>340</v>
      </c>
      <c r="F32" s="16">
        <v>440.0</v>
      </c>
      <c r="G32" s="16"/>
      <c r="H32" s="18"/>
      <c r="I32" s="18"/>
      <c r="J32" s="18"/>
      <c r="K32" s="18">
        <v>440.0</v>
      </c>
    </row>
    <row r="33" spans="8:8" ht="19.9" customHeight="1">
      <c r="A33" s="21" t="s">
        <v>333</v>
      </c>
      <c r="B33" s="21" t="s">
        <v>287</v>
      </c>
      <c r="C33" s="21"/>
      <c r="D33" s="15" t="s">
        <v>341</v>
      </c>
      <c r="E33" s="15" t="s">
        <v>342</v>
      </c>
      <c r="F33" s="19">
        <v>680.0</v>
      </c>
      <c r="G33" s="19">
        <v>0.0</v>
      </c>
      <c r="H33" s="19">
        <v>0.0</v>
      </c>
      <c r="I33" s="19">
        <v>0.0</v>
      </c>
      <c r="J33" s="19">
        <v>0.0</v>
      </c>
      <c r="K33" s="19">
        <v>680.0</v>
      </c>
    </row>
    <row r="34" spans="8:8" ht="19.9" customHeight="1">
      <c r="A34" s="37" t="s">
        <v>333</v>
      </c>
      <c r="B34" s="37" t="s">
        <v>287</v>
      </c>
      <c r="C34" s="37" t="s">
        <v>343</v>
      </c>
      <c r="D34" s="24" t="s">
        <v>344</v>
      </c>
      <c r="E34" s="17" t="s">
        <v>308</v>
      </c>
      <c r="F34" s="16">
        <v>380.0</v>
      </c>
      <c r="G34" s="16"/>
      <c r="H34" s="18"/>
      <c r="I34" s="18"/>
      <c r="J34" s="18"/>
      <c r="K34" s="18">
        <v>380.0</v>
      </c>
    </row>
    <row r="35" spans="8:8" ht="19.9" customHeight="1">
      <c r="A35" s="37" t="s">
        <v>333</v>
      </c>
      <c r="B35" s="37" t="s">
        <v>287</v>
      </c>
      <c r="C35" s="37" t="s">
        <v>345</v>
      </c>
      <c r="D35" s="24" t="s">
        <v>346</v>
      </c>
      <c r="E35" s="17" t="s">
        <v>347</v>
      </c>
      <c r="F35" s="16">
        <v>150.0</v>
      </c>
      <c r="G35" s="16"/>
      <c r="H35" s="18"/>
      <c r="I35" s="18"/>
      <c r="J35" s="18"/>
      <c r="K35" s="18">
        <v>150.0</v>
      </c>
    </row>
    <row r="36" spans="8:8" ht="19.9" customHeight="1">
      <c r="A36" s="37" t="s">
        <v>333</v>
      </c>
      <c r="B36" s="37" t="s">
        <v>287</v>
      </c>
      <c r="C36" s="37" t="s">
        <v>348</v>
      </c>
      <c r="D36" s="24" t="s">
        <v>349</v>
      </c>
      <c r="E36" s="17" t="s">
        <v>350</v>
      </c>
      <c r="F36" s="16">
        <v>150.0</v>
      </c>
      <c r="G36" s="16"/>
      <c r="H36" s="18"/>
      <c r="I36" s="18"/>
      <c r="J36" s="18"/>
      <c r="K36" s="18">
        <v>150.0</v>
      </c>
    </row>
    <row r="37" spans="8:8" ht="19.9" customHeight="1">
      <c r="A37" s="21" t="s">
        <v>333</v>
      </c>
      <c r="B37" s="21" t="s">
        <v>290</v>
      </c>
      <c r="C37" s="21"/>
      <c r="D37" s="15" t="s">
        <v>351</v>
      </c>
      <c r="E37" s="15" t="s">
        <v>352</v>
      </c>
      <c r="F37" s="19">
        <v>300.0</v>
      </c>
      <c r="G37" s="19">
        <v>0.0</v>
      </c>
      <c r="H37" s="19">
        <v>0.0</v>
      </c>
      <c r="I37" s="19">
        <v>0.0</v>
      </c>
      <c r="J37" s="19">
        <v>0.0</v>
      </c>
      <c r="K37" s="19">
        <v>300.0</v>
      </c>
    </row>
    <row r="38" spans="8:8" ht="19.9" customHeight="1">
      <c r="A38" s="37" t="s">
        <v>333</v>
      </c>
      <c r="B38" s="37" t="s">
        <v>290</v>
      </c>
      <c r="C38" s="37" t="s">
        <v>290</v>
      </c>
      <c r="D38" s="24" t="s">
        <v>353</v>
      </c>
      <c r="E38" s="17" t="s">
        <v>354</v>
      </c>
      <c r="F38" s="16">
        <v>300.0</v>
      </c>
      <c r="G38" s="16"/>
      <c r="H38" s="18"/>
      <c r="I38" s="18"/>
      <c r="J38" s="18"/>
      <c r="K38" s="18">
        <v>300.0</v>
      </c>
    </row>
    <row r="39" spans="8:8" ht="19.9" customHeight="1">
      <c r="A39" s="21" t="s">
        <v>333</v>
      </c>
      <c r="B39" s="21" t="s">
        <v>284</v>
      </c>
      <c r="C39" s="21"/>
      <c r="D39" s="15" t="s">
        <v>355</v>
      </c>
      <c r="E39" s="15" t="s">
        <v>356</v>
      </c>
      <c r="F39" s="19">
        <v>150.0</v>
      </c>
      <c r="G39" s="19">
        <v>0.0</v>
      </c>
      <c r="H39" s="19">
        <v>0.0</v>
      </c>
      <c r="I39" s="19">
        <v>0.0</v>
      </c>
      <c r="J39" s="19">
        <v>0.0</v>
      </c>
      <c r="K39" s="19">
        <v>150.0</v>
      </c>
    </row>
    <row r="40" spans="8:8" ht="19.9" customHeight="1">
      <c r="A40" s="37" t="s">
        <v>333</v>
      </c>
      <c r="B40" s="37" t="s">
        <v>284</v>
      </c>
      <c r="C40" s="37" t="s">
        <v>298</v>
      </c>
      <c r="D40" s="24" t="s">
        <v>357</v>
      </c>
      <c r="E40" s="17" t="s">
        <v>358</v>
      </c>
      <c r="F40" s="16">
        <v>50.0</v>
      </c>
      <c r="G40" s="16"/>
      <c r="H40" s="18"/>
      <c r="I40" s="18"/>
      <c r="J40" s="18"/>
      <c r="K40" s="18">
        <v>50.0</v>
      </c>
    </row>
    <row r="41" spans="8:8" ht="19.9" customHeight="1">
      <c r="A41" s="37" t="s">
        <v>333</v>
      </c>
      <c r="B41" s="37" t="s">
        <v>284</v>
      </c>
      <c r="C41" s="37" t="s">
        <v>290</v>
      </c>
      <c r="D41" s="24" t="s">
        <v>359</v>
      </c>
      <c r="E41" s="17" t="s">
        <v>360</v>
      </c>
      <c r="F41" s="16">
        <v>100.0</v>
      </c>
      <c r="G41" s="16"/>
      <c r="H41" s="18"/>
      <c r="I41" s="18"/>
      <c r="J41" s="18"/>
      <c r="K41" s="18">
        <v>100.0</v>
      </c>
    </row>
    <row r="42" spans="8:8" ht="19.9" customHeight="1">
      <c r="A42" s="21" t="s">
        <v>361</v>
      </c>
      <c r="B42" s="21"/>
      <c r="C42" s="21"/>
      <c r="D42" s="15" t="s">
        <v>362</v>
      </c>
      <c r="E42" s="15" t="s">
        <v>363</v>
      </c>
      <c r="F42" s="19">
        <v>247.0</v>
      </c>
      <c r="G42" s="19">
        <v>0.0</v>
      </c>
      <c r="H42" s="19">
        <v>0.0</v>
      </c>
      <c r="I42" s="19">
        <v>0.0</v>
      </c>
      <c r="J42" s="19">
        <v>0.0</v>
      </c>
      <c r="K42" s="19">
        <v>247.0</v>
      </c>
    </row>
    <row r="43" spans="8:8" ht="19.9" customHeight="1">
      <c r="A43" s="21" t="s">
        <v>361</v>
      </c>
      <c r="B43" s="21" t="s">
        <v>290</v>
      </c>
      <c r="C43" s="21"/>
      <c r="D43" s="15" t="s">
        <v>364</v>
      </c>
      <c r="E43" s="15" t="s">
        <v>365</v>
      </c>
      <c r="F43" s="19">
        <v>87.0</v>
      </c>
      <c r="G43" s="19">
        <v>0.0</v>
      </c>
      <c r="H43" s="19">
        <v>0.0</v>
      </c>
      <c r="I43" s="19">
        <v>0.0</v>
      </c>
      <c r="J43" s="19">
        <v>0.0</v>
      </c>
      <c r="K43" s="19">
        <v>87.0</v>
      </c>
    </row>
    <row r="44" spans="8:8" ht="19.9" customHeight="1">
      <c r="A44" s="37" t="s">
        <v>361</v>
      </c>
      <c r="B44" s="37" t="s">
        <v>290</v>
      </c>
      <c r="C44" s="37" t="s">
        <v>290</v>
      </c>
      <c r="D44" s="24" t="s">
        <v>366</v>
      </c>
      <c r="E44" s="17" t="s">
        <v>367</v>
      </c>
      <c r="F44" s="16">
        <v>87.0</v>
      </c>
      <c r="G44" s="16"/>
      <c r="H44" s="18"/>
      <c r="I44" s="18"/>
      <c r="J44" s="18"/>
      <c r="K44" s="18">
        <v>87.0</v>
      </c>
    </row>
    <row r="45" spans="8:8" ht="19.9" customHeight="1">
      <c r="A45" s="21" t="s">
        <v>361</v>
      </c>
      <c r="B45" s="21" t="s">
        <v>284</v>
      </c>
      <c r="C45" s="21"/>
      <c r="D45" s="15" t="s">
        <v>368</v>
      </c>
      <c r="E45" s="15" t="s">
        <v>369</v>
      </c>
      <c r="F45" s="19">
        <v>160.0</v>
      </c>
      <c r="G45" s="19">
        <v>0.0</v>
      </c>
      <c r="H45" s="19">
        <v>0.0</v>
      </c>
      <c r="I45" s="19">
        <v>0.0</v>
      </c>
      <c r="J45" s="19">
        <v>0.0</v>
      </c>
      <c r="K45" s="19">
        <v>160.0</v>
      </c>
    </row>
    <row r="46" spans="8:8" ht="19.9" customHeight="1">
      <c r="A46" s="37" t="s">
        <v>361</v>
      </c>
      <c r="B46" s="37" t="s">
        <v>284</v>
      </c>
      <c r="C46" s="37" t="s">
        <v>284</v>
      </c>
      <c r="D46" s="24" t="s">
        <v>370</v>
      </c>
      <c r="E46" s="17" t="s">
        <v>371</v>
      </c>
      <c r="F46" s="16">
        <v>160.0</v>
      </c>
      <c r="G46" s="16"/>
      <c r="H46" s="18"/>
      <c r="I46" s="18"/>
      <c r="J46" s="18"/>
      <c r="K46" s="18">
        <v>160.0</v>
      </c>
    </row>
    <row r="47" spans="8:8" ht="19.9" customHeight="1">
      <c r="A47" s="21" t="s">
        <v>372</v>
      </c>
      <c r="B47" s="21"/>
      <c r="C47" s="21"/>
      <c r="D47" s="15" t="s">
        <v>373</v>
      </c>
      <c r="E47" s="15" t="s">
        <v>374</v>
      </c>
      <c r="F47" s="19">
        <v>30.0</v>
      </c>
      <c r="G47" s="19">
        <v>0.0</v>
      </c>
      <c r="H47" s="19">
        <v>0.0</v>
      </c>
      <c r="I47" s="19">
        <v>0.0</v>
      </c>
      <c r="J47" s="19">
        <v>0.0</v>
      </c>
      <c r="K47" s="19">
        <v>30.0</v>
      </c>
    </row>
    <row r="48" spans="8:8" ht="19.9" customHeight="1">
      <c r="A48" s="21" t="s">
        <v>372</v>
      </c>
      <c r="B48" s="21" t="s">
        <v>287</v>
      </c>
      <c r="C48" s="21"/>
      <c r="D48" s="15" t="s">
        <v>375</v>
      </c>
      <c r="E48" s="15" t="s">
        <v>376</v>
      </c>
      <c r="F48" s="19">
        <v>20.0</v>
      </c>
      <c r="G48" s="19">
        <v>0.0</v>
      </c>
      <c r="H48" s="19">
        <v>0.0</v>
      </c>
      <c r="I48" s="19">
        <v>0.0</v>
      </c>
      <c r="J48" s="19">
        <v>0.0</v>
      </c>
      <c r="K48" s="19">
        <v>20.0</v>
      </c>
    </row>
    <row r="49" spans="8:8" ht="19.9" customHeight="1">
      <c r="A49" s="37" t="s">
        <v>372</v>
      </c>
      <c r="B49" s="37" t="s">
        <v>287</v>
      </c>
      <c r="C49" s="37" t="s">
        <v>377</v>
      </c>
      <c r="D49" s="24" t="s">
        <v>378</v>
      </c>
      <c r="E49" s="17" t="s">
        <v>379</v>
      </c>
      <c r="F49" s="16">
        <v>20.0</v>
      </c>
      <c r="G49" s="16"/>
      <c r="H49" s="18"/>
      <c r="I49" s="18"/>
      <c r="J49" s="18"/>
      <c r="K49" s="18">
        <v>20.0</v>
      </c>
    </row>
    <row r="50" spans="8:8" ht="19.9" customHeight="1">
      <c r="A50" s="21" t="s">
        <v>372</v>
      </c>
      <c r="B50" s="21" t="s">
        <v>284</v>
      </c>
      <c r="C50" s="21"/>
      <c r="D50" s="15" t="s">
        <v>380</v>
      </c>
      <c r="E50" s="15" t="s">
        <v>381</v>
      </c>
      <c r="F50" s="19">
        <v>10.0</v>
      </c>
      <c r="G50" s="19">
        <v>0.0</v>
      </c>
      <c r="H50" s="19">
        <v>0.0</v>
      </c>
      <c r="I50" s="19">
        <v>0.0</v>
      </c>
      <c r="J50" s="19">
        <v>0.0</v>
      </c>
      <c r="K50" s="19">
        <v>10.0</v>
      </c>
    </row>
    <row r="51" spans="8:8" ht="19.9" customHeight="1">
      <c r="A51" s="37" t="s">
        <v>372</v>
      </c>
      <c r="B51" s="37" t="s">
        <v>284</v>
      </c>
      <c r="C51" s="37" t="s">
        <v>290</v>
      </c>
      <c r="D51" s="24" t="s">
        <v>382</v>
      </c>
      <c r="E51" s="17" t="s">
        <v>383</v>
      </c>
      <c r="F51" s="16">
        <v>10.0</v>
      </c>
      <c r="G51" s="16"/>
      <c r="H51" s="18"/>
      <c r="I51" s="18"/>
      <c r="J51" s="18"/>
      <c r="K51" s="18">
        <v>10.0</v>
      </c>
    </row>
    <row r="52" spans="8:8" ht="19.9" customHeight="1">
      <c r="A52" s="21" t="s">
        <v>384</v>
      </c>
      <c r="B52" s="21"/>
      <c r="C52" s="21"/>
      <c r="D52" s="15" t="s">
        <v>385</v>
      </c>
      <c r="E52" s="15" t="s">
        <v>386</v>
      </c>
      <c r="F52" s="19">
        <v>20.0</v>
      </c>
      <c r="G52" s="19">
        <v>0.0</v>
      </c>
      <c r="H52" s="19">
        <v>0.0</v>
      </c>
      <c r="I52" s="19">
        <v>0.0</v>
      </c>
      <c r="J52" s="19">
        <v>0.0</v>
      </c>
      <c r="K52" s="19">
        <v>20.0</v>
      </c>
    </row>
    <row r="53" spans="8:8" ht="19.9" customHeight="1">
      <c r="A53" s="21" t="s">
        <v>384</v>
      </c>
      <c r="B53" s="21" t="s">
        <v>287</v>
      </c>
      <c r="C53" s="21"/>
      <c r="D53" s="15" t="s">
        <v>387</v>
      </c>
      <c r="E53" s="15" t="s">
        <v>388</v>
      </c>
      <c r="F53" s="19">
        <v>20.0</v>
      </c>
      <c r="G53" s="19">
        <v>0.0</v>
      </c>
      <c r="H53" s="19">
        <v>0.0</v>
      </c>
      <c r="I53" s="19">
        <v>0.0</v>
      </c>
      <c r="J53" s="19">
        <v>0.0</v>
      </c>
      <c r="K53" s="19">
        <v>20.0</v>
      </c>
    </row>
    <row r="54" spans="8:8" ht="19.9" customHeight="1">
      <c r="A54" s="37" t="s">
        <v>384</v>
      </c>
      <c r="B54" s="37" t="s">
        <v>287</v>
      </c>
      <c r="C54" s="37" t="s">
        <v>343</v>
      </c>
      <c r="D54" s="24" t="s">
        <v>389</v>
      </c>
      <c r="E54" s="17" t="s">
        <v>390</v>
      </c>
      <c r="F54" s="16">
        <v>20.0</v>
      </c>
      <c r="G54" s="16"/>
      <c r="H54" s="18"/>
      <c r="I54" s="18"/>
      <c r="J54" s="18"/>
      <c r="K54" s="18">
        <v>20.0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dimension ref="A1:F62"/>
  <sheetViews>
    <sheetView workbookViewId="0">
      <selection activeCell="G6" sqref="G6"/>
    </sheetView>
  </sheetViews>
  <sheetFormatPr defaultRowHeight="14.4"/>
  <cols>
    <col min="1" max="1" customWidth="1" width="13.6640625" style="1"/>
    <col min="2" max="2" customWidth="1" width="42.777344" style="1"/>
    <col min="3" max="5" customWidth="1" width="24.0" style="1"/>
    <col min="6" max="16384" customWidth="0" width="8.886719" style="1"/>
  </cols>
  <sheetData>
    <row r="1" spans="8:8">
      <c r="A1" s="38"/>
      <c r="B1" s="39"/>
      <c r="C1" s="39"/>
      <c r="D1" s="39"/>
      <c r="E1" s="11" t="s">
        <v>391</v>
      </c>
    </row>
    <row r="2" spans="8:8" ht="33.0" customHeight="1">
      <c r="A2" s="40" t="s">
        <v>12</v>
      </c>
      <c r="B2" s="41"/>
      <c r="C2" s="41"/>
      <c r="D2" s="41"/>
      <c r="E2" s="41"/>
    </row>
    <row r="3" spans="8:8">
      <c r="A3" s="42" t="s">
        <v>36</v>
      </c>
      <c r="B3" s="43"/>
      <c r="C3" s="43"/>
      <c r="D3" s="43"/>
      <c r="E3" s="44" t="s">
        <v>392</v>
      </c>
    </row>
    <row r="4" spans="8:8">
      <c r="A4" s="45" t="s">
        <v>393</v>
      </c>
      <c r="B4" s="45"/>
      <c r="C4" s="45" t="s">
        <v>394</v>
      </c>
      <c r="D4" s="45"/>
      <c r="E4" s="45"/>
    </row>
    <row r="5" spans="8:8">
      <c r="A5" s="45" t="s">
        <v>395</v>
      </c>
      <c r="B5" s="45" t="s">
        <v>396</v>
      </c>
      <c r="C5" s="45" t="s">
        <v>397</v>
      </c>
      <c r="D5" s="45" t="s">
        <v>398</v>
      </c>
      <c r="E5" s="45" t="s">
        <v>4</v>
      </c>
    </row>
    <row r="6" spans="8:8">
      <c r="A6" s="46">
        <v>301.0</v>
      </c>
      <c r="B6" s="46" t="s">
        <v>399</v>
      </c>
      <c r="C6" s="47">
        <f>D6+E6</f>
        <v>671.2</v>
      </c>
      <c r="D6" s="48">
        <f>SUM(D7:D18)</f>
        <v>671.2</v>
      </c>
      <c r="E6" s="48"/>
    </row>
    <row r="7" spans="8:8">
      <c r="A7" s="46">
        <v>30101.0</v>
      </c>
      <c r="B7" s="46" t="s">
        <v>400</v>
      </c>
      <c r="C7" s="47">
        <f>D7+E7</f>
        <v>255.18</v>
      </c>
      <c r="D7" s="48">
        <v>255.18</v>
      </c>
      <c r="E7" s="47"/>
    </row>
    <row r="8" spans="8:8">
      <c r="A8" s="46">
        <v>30102.0</v>
      </c>
      <c r="B8" s="46" t="s">
        <v>401</v>
      </c>
      <c r="C8" s="47">
        <f>D8+E8</f>
        <v>77.77</v>
      </c>
      <c r="D8" s="48">
        <v>77.77</v>
      </c>
      <c r="E8" s="47"/>
    </row>
    <row r="9" spans="8:8">
      <c r="A9" s="46">
        <v>30103.0</v>
      </c>
      <c r="B9" s="49" t="s">
        <v>402</v>
      </c>
      <c r="C9" s="47">
        <f>D9+E9</f>
        <v>105.86</v>
      </c>
      <c r="D9" s="48">
        <v>105.86</v>
      </c>
      <c r="E9" s="47"/>
    </row>
    <row r="10" spans="8:8">
      <c r="A10" s="46">
        <v>30106.0</v>
      </c>
      <c r="B10" s="49" t="s">
        <v>403</v>
      </c>
      <c r="C10" s="47"/>
      <c r="D10" s="48"/>
      <c r="E10" s="47"/>
    </row>
    <row r="11" spans="8:8">
      <c r="A11" s="46">
        <v>30107.0</v>
      </c>
      <c r="B11" s="49" t="s">
        <v>404</v>
      </c>
      <c r="C11" s="47"/>
      <c r="D11" s="48"/>
      <c r="E11" s="47"/>
    </row>
    <row r="12" spans="8:8">
      <c r="A12" s="46">
        <v>30108.0</v>
      </c>
      <c r="B12" s="49" t="s">
        <v>405</v>
      </c>
      <c r="C12" s="47">
        <f>D12+E12</f>
        <v>80.52</v>
      </c>
      <c r="D12" s="48">
        <v>80.52</v>
      </c>
      <c r="E12" s="47"/>
    </row>
    <row r="13" spans="8:8">
      <c r="A13" s="46">
        <v>30109.0</v>
      </c>
      <c r="B13" s="50" t="s">
        <v>406</v>
      </c>
      <c r="C13" s="47"/>
      <c r="D13" s="48"/>
      <c r="E13" s="47"/>
    </row>
    <row r="14" spans="8:8">
      <c r="A14" s="46">
        <v>30110.0</v>
      </c>
      <c r="B14" s="49" t="s">
        <v>407</v>
      </c>
      <c r="C14" s="47">
        <f>D14+E14</f>
        <v>33.29</v>
      </c>
      <c r="D14" s="48">
        <v>33.29</v>
      </c>
      <c r="E14" s="47"/>
    </row>
    <row r="15" spans="8:8">
      <c r="A15" s="46">
        <v>30111.0</v>
      </c>
      <c r="B15" s="51" t="s">
        <v>408</v>
      </c>
      <c r="C15" s="47"/>
      <c r="D15" s="48"/>
      <c r="E15" s="47"/>
    </row>
    <row r="16" spans="8:8">
      <c r="A16" s="46">
        <v>30112.0</v>
      </c>
      <c r="B16" s="49" t="s">
        <v>409</v>
      </c>
      <c r="C16" s="47">
        <f>D16+E16</f>
        <v>7.43</v>
      </c>
      <c r="D16" s="48">
        <v>7.43</v>
      </c>
      <c r="E16" s="47"/>
    </row>
    <row r="17" spans="8:8">
      <c r="A17" s="46">
        <v>30113.0</v>
      </c>
      <c r="B17" s="49" t="s">
        <v>410</v>
      </c>
      <c r="C17" s="47">
        <f>D17+E17</f>
        <v>49.94</v>
      </c>
      <c r="D17" s="48">
        <v>49.94</v>
      </c>
      <c r="E17" s="47"/>
    </row>
    <row r="18" spans="8:8">
      <c r="A18" s="46">
        <v>30199.0</v>
      </c>
      <c r="B18" s="49" t="s">
        <v>411</v>
      </c>
      <c r="C18" s="47">
        <f>D18+E18</f>
        <v>61.21</v>
      </c>
      <c r="D18" s="48">
        <v>61.21</v>
      </c>
      <c r="E18" s="47"/>
    </row>
    <row r="19" spans="8:8">
      <c r="A19" s="46" t="s">
        <v>412</v>
      </c>
      <c r="B19" s="49" t="s">
        <v>413</v>
      </c>
      <c r="C19" s="47">
        <f>D19+E19</f>
        <v>300.0</v>
      </c>
      <c r="D19" s="48"/>
      <c r="E19" s="48">
        <f>SUM(E20:E46)</f>
        <v>300.0</v>
      </c>
    </row>
    <row r="20" spans="8:8">
      <c r="A20" s="46" t="s">
        <v>414</v>
      </c>
      <c r="B20" s="49" t="s">
        <v>415</v>
      </c>
      <c r="C20" s="47">
        <f>D20+E20</f>
        <v>30.0</v>
      </c>
      <c r="D20" s="48"/>
      <c r="E20" s="47">
        <v>30.0</v>
      </c>
    </row>
    <row r="21" spans="8:8">
      <c r="A21" s="46" t="s">
        <v>416</v>
      </c>
      <c r="B21" s="49" t="s">
        <v>417</v>
      </c>
      <c r="C21" s="47">
        <f>E21</f>
        <v>10.0</v>
      </c>
      <c r="D21" s="48"/>
      <c r="E21" s="47">
        <v>10.0</v>
      </c>
    </row>
    <row r="22" spans="8:8">
      <c r="A22" s="46" t="s">
        <v>418</v>
      </c>
      <c r="B22" s="49" t="s">
        <v>419</v>
      </c>
      <c r="C22" s="47"/>
      <c r="D22" s="48"/>
      <c r="E22" s="47"/>
    </row>
    <row r="23" spans="8:8">
      <c r="A23" s="46" t="s">
        <v>420</v>
      </c>
      <c r="B23" s="49" t="s">
        <v>421</v>
      </c>
      <c r="C23" s="47"/>
      <c r="D23" s="48"/>
      <c r="E23" s="47"/>
    </row>
    <row r="24" spans="8:8">
      <c r="A24" s="46" t="s">
        <v>422</v>
      </c>
      <c r="B24" s="49" t="s">
        <v>423</v>
      </c>
      <c r="C24" s="47">
        <f>E24</f>
        <v>5.0</v>
      </c>
      <c r="D24" s="48"/>
      <c r="E24" s="47">
        <v>5.0</v>
      </c>
    </row>
    <row r="25" spans="8:8">
      <c r="A25" s="46" t="s">
        <v>424</v>
      </c>
      <c r="B25" s="49" t="s">
        <v>425</v>
      </c>
      <c r="C25" s="47">
        <f>E25</f>
        <v>20.0</v>
      </c>
      <c r="D25" s="48"/>
      <c r="E25" s="47">
        <v>20.0</v>
      </c>
    </row>
    <row r="26" spans="8:8">
      <c r="A26" s="46" t="s">
        <v>426</v>
      </c>
      <c r="B26" s="49" t="s">
        <v>427</v>
      </c>
      <c r="C26" s="47"/>
      <c r="D26" s="48"/>
      <c r="E26" s="47"/>
    </row>
    <row r="27" spans="8:8">
      <c r="A27" s="46" t="s">
        <v>428</v>
      </c>
      <c r="B27" s="49" t="s">
        <v>429</v>
      </c>
      <c r="C27" s="47"/>
      <c r="D27" s="48"/>
      <c r="E27" s="47"/>
    </row>
    <row r="28" spans="8:8">
      <c r="A28" s="46" t="s">
        <v>430</v>
      </c>
      <c r="B28" s="49" t="s">
        <v>431</v>
      </c>
      <c r="C28" s="47"/>
      <c r="D28" s="48"/>
      <c r="E28" s="47"/>
    </row>
    <row r="29" spans="8:8">
      <c r="A29" s="46" t="s">
        <v>432</v>
      </c>
      <c r="B29" s="49" t="s">
        <v>433</v>
      </c>
      <c r="C29" s="47">
        <f>E29</f>
        <v>14.0</v>
      </c>
      <c r="D29" s="48"/>
      <c r="E29" s="47">
        <v>14.0</v>
      </c>
    </row>
    <row r="30" spans="8:8">
      <c r="A30" s="46" t="s">
        <v>434</v>
      </c>
      <c r="B30" s="49" t="s">
        <v>435</v>
      </c>
      <c r="C30" s="47"/>
      <c r="D30" s="48"/>
      <c r="E30" s="47"/>
    </row>
    <row r="31" spans="8:8">
      <c r="A31" s="46" t="s">
        <v>436</v>
      </c>
      <c r="B31" s="49" t="s">
        <v>437</v>
      </c>
      <c r="C31" s="47">
        <f>E31</f>
        <v>10.0</v>
      </c>
      <c r="D31" s="48"/>
      <c r="E31" s="47">
        <v>10.0</v>
      </c>
    </row>
    <row r="32" spans="8:8">
      <c r="A32" s="46" t="s">
        <v>438</v>
      </c>
      <c r="B32" s="49" t="s">
        <v>439</v>
      </c>
      <c r="C32" s="47"/>
      <c r="D32" s="48"/>
      <c r="E32" s="47"/>
    </row>
    <row r="33" spans="8:8">
      <c r="A33" s="46" t="s">
        <v>440</v>
      </c>
      <c r="B33" s="49" t="s">
        <v>441</v>
      </c>
      <c r="C33" s="47">
        <f t="shared" si="0" ref="C33:C35">E33</f>
        <v>10.0</v>
      </c>
      <c r="D33" s="48"/>
      <c r="E33" s="47">
        <v>10.0</v>
      </c>
    </row>
    <row r="34" spans="8:8">
      <c r="A34" s="46" t="s">
        <v>442</v>
      </c>
      <c r="B34" s="49" t="s">
        <v>443</v>
      </c>
      <c r="C34" s="47">
        <f t="shared" si="0"/>
        <v>4.0</v>
      </c>
      <c r="D34" s="48"/>
      <c r="E34" s="47">
        <v>4.0</v>
      </c>
    </row>
    <row r="35" spans="8:8">
      <c r="A35" s="46" t="s">
        <v>444</v>
      </c>
      <c r="B35" s="49" t="s">
        <v>445</v>
      </c>
      <c r="C35" s="47">
        <f t="shared" si="0"/>
        <v>15.0</v>
      </c>
      <c r="D35" s="48"/>
      <c r="E35" s="47">
        <v>15.0</v>
      </c>
    </row>
    <row r="36" spans="8:8">
      <c r="A36" s="46" t="s">
        <v>446</v>
      </c>
      <c r="B36" s="49" t="s">
        <v>447</v>
      </c>
      <c r="C36" s="47"/>
      <c r="D36" s="48"/>
      <c r="E36" s="47"/>
    </row>
    <row r="37" spans="8:8">
      <c r="A37" s="46" t="s">
        <v>448</v>
      </c>
      <c r="B37" s="49" t="s">
        <v>449</v>
      </c>
      <c r="C37" s="47"/>
      <c r="D37" s="48"/>
      <c r="E37" s="47"/>
    </row>
    <row r="38" spans="8:8">
      <c r="A38" s="46" t="s">
        <v>450</v>
      </c>
      <c r="B38" s="49" t="s">
        <v>451</v>
      </c>
      <c r="C38" s="47"/>
      <c r="D38" s="48"/>
      <c r="E38" s="47"/>
    </row>
    <row r="39" spans="8:8">
      <c r="A39" s="46" t="s">
        <v>452</v>
      </c>
      <c r="B39" s="49" t="s">
        <v>453</v>
      </c>
      <c r="C39" s="47">
        <f>E39</f>
        <v>5.0</v>
      </c>
      <c r="D39" s="48"/>
      <c r="E39" s="47">
        <v>5.0</v>
      </c>
    </row>
    <row r="40" spans="8:8">
      <c r="A40" s="46" t="s">
        <v>454</v>
      </c>
      <c r="B40" s="49" t="s">
        <v>455</v>
      </c>
      <c r="C40" s="47"/>
      <c r="D40" s="48"/>
      <c r="E40" s="47"/>
    </row>
    <row r="41" spans="8:8">
      <c r="A41" s="46" t="s">
        <v>456</v>
      </c>
      <c r="B41" s="49" t="s">
        <v>457</v>
      </c>
      <c r="C41" s="47">
        <f>D41+E41</f>
        <v>5.0</v>
      </c>
      <c r="D41" s="48"/>
      <c r="E41" s="47">
        <v>5.0</v>
      </c>
    </row>
    <row r="42" spans="8:8">
      <c r="A42" s="46" t="s">
        <v>458</v>
      </c>
      <c r="B42" s="49" t="s">
        <v>459</v>
      </c>
      <c r="C42" s="47"/>
      <c r="D42" s="48"/>
      <c r="E42" s="47">
        <v>5.0</v>
      </c>
    </row>
    <row r="43" spans="8:8">
      <c r="A43" s="46" t="s">
        <v>460</v>
      </c>
      <c r="B43" s="49" t="s">
        <v>461</v>
      </c>
      <c r="C43" s="47"/>
      <c r="D43" s="48"/>
      <c r="E43" s="47"/>
    </row>
    <row r="44" spans="8:8">
      <c r="A44" s="46" t="s">
        <v>462</v>
      </c>
      <c r="B44" s="49" t="s">
        <v>463</v>
      </c>
      <c r="C44" s="47">
        <f>D44+E44</f>
        <v>25.0</v>
      </c>
      <c r="D44" s="48"/>
      <c r="E44" s="47">
        <v>25.0</v>
      </c>
    </row>
    <row r="45" spans="8:8">
      <c r="A45" s="46" t="s">
        <v>464</v>
      </c>
      <c r="B45" s="49" t="s">
        <v>465</v>
      </c>
      <c r="C45" s="47"/>
      <c r="D45" s="48"/>
      <c r="E45" s="47"/>
    </row>
    <row r="46" spans="8:8">
      <c r="A46" s="46" t="s">
        <v>466</v>
      </c>
      <c r="B46" s="49" t="s">
        <v>467</v>
      </c>
      <c r="C46" s="47">
        <f>D46+E46</f>
        <v>142.0</v>
      </c>
      <c r="D46" s="48"/>
      <c r="E46" s="47">
        <v>142.0</v>
      </c>
    </row>
    <row r="47" spans="8:8">
      <c r="A47" s="46" t="s">
        <v>468</v>
      </c>
      <c r="B47" s="49" t="s">
        <v>280</v>
      </c>
      <c r="C47" s="47">
        <f>D47+E47</f>
        <v>6.71</v>
      </c>
      <c r="D47" s="48">
        <f>SUM(D48:D58)</f>
        <v>6.71</v>
      </c>
      <c r="E47" s="48"/>
    </row>
    <row r="48" spans="8:8">
      <c r="A48" s="46" t="s">
        <v>469</v>
      </c>
      <c r="B48" s="49" t="s">
        <v>470</v>
      </c>
      <c r="C48" s="47"/>
      <c r="D48" s="48"/>
      <c r="E48" s="47"/>
    </row>
    <row r="49" spans="8:8">
      <c r="A49" s="46" t="s">
        <v>471</v>
      </c>
      <c r="B49" s="49" t="s">
        <v>472</v>
      </c>
      <c r="C49" s="47"/>
      <c r="D49" s="48"/>
      <c r="E49" s="47"/>
    </row>
    <row r="50" spans="8:8">
      <c r="A50" s="46" t="s">
        <v>473</v>
      </c>
      <c r="B50" s="49" t="s">
        <v>474</v>
      </c>
      <c r="C50" s="48">
        <v>1.74</v>
      </c>
      <c r="D50" s="48">
        <v>1.74</v>
      </c>
      <c r="E50" s="47"/>
    </row>
    <row r="51" spans="8:8">
      <c r="A51" s="46" t="s">
        <v>475</v>
      </c>
      <c r="B51" s="49" t="s">
        <v>476</v>
      </c>
      <c r="C51" s="47"/>
      <c r="D51" s="48"/>
      <c r="E51" s="47"/>
    </row>
    <row r="52" spans="8:8">
      <c r="A52" s="46" t="s">
        <v>477</v>
      </c>
      <c r="B52" s="49" t="s">
        <v>478</v>
      </c>
      <c r="C52" s="47">
        <f>D52+E52</f>
        <v>4.97</v>
      </c>
      <c r="D52" s="48">
        <v>4.97</v>
      </c>
      <c r="E52" s="47"/>
    </row>
    <row r="53" spans="8:8">
      <c r="A53" s="46" t="s">
        <v>479</v>
      </c>
      <c r="B53" s="49" t="s">
        <v>480</v>
      </c>
      <c r="C53" s="47"/>
      <c r="D53" s="48"/>
      <c r="E53" s="47"/>
    </row>
    <row r="54" spans="8:8">
      <c r="A54" s="46" t="s">
        <v>481</v>
      </c>
      <c r="B54" s="49" t="s">
        <v>482</v>
      </c>
      <c r="C54" s="47"/>
      <c r="D54" s="48"/>
      <c r="E54" s="47"/>
    </row>
    <row r="55" spans="8:8">
      <c r="A55" s="46" t="s">
        <v>483</v>
      </c>
      <c r="B55" s="49" t="s">
        <v>484</v>
      </c>
      <c r="C55" s="47"/>
      <c r="D55" s="48"/>
      <c r="E55" s="47"/>
    </row>
    <row r="56" spans="8:8">
      <c r="A56" s="46" t="s">
        <v>485</v>
      </c>
      <c r="B56" s="49" t="s">
        <v>486</v>
      </c>
      <c r="C56" s="47"/>
      <c r="D56" s="48"/>
      <c r="E56" s="47"/>
    </row>
    <row r="57" spans="8:8">
      <c r="A57" s="46" t="s">
        <v>487</v>
      </c>
      <c r="B57" s="49" t="s">
        <v>488</v>
      </c>
      <c r="C57" s="47"/>
      <c r="D57" s="48"/>
      <c r="E57" s="47"/>
    </row>
    <row r="58" spans="8:8">
      <c r="A58" s="52">
        <v>30399.0</v>
      </c>
      <c r="B58" s="49" t="s">
        <v>489</v>
      </c>
      <c r="C58" s="47"/>
      <c r="D58" s="48"/>
      <c r="E58" s="47"/>
    </row>
    <row r="59" spans="8:8">
      <c r="A59" s="46"/>
      <c r="B59" s="49"/>
      <c r="C59" s="53"/>
      <c r="D59" s="54"/>
      <c r="E59" s="55"/>
    </row>
    <row r="60" spans="8:8">
      <c r="A60" s="56"/>
      <c r="B60" s="56" t="s">
        <v>490</v>
      </c>
      <c r="C60" s="47">
        <f>D60+E60</f>
        <v>977.91</v>
      </c>
      <c r="D60" s="55">
        <f>D47+D19+D6</f>
        <v>677.9100000000001</v>
      </c>
      <c r="E60" s="55">
        <f>E47+E19+E6</f>
        <v>300.0</v>
      </c>
    </row>
    <row r="61" spans="8:8" ht="15.6">
      <c r="A61" s="57"/>
      <c r="B61" s="57"/>
      <c r="C61" s="57"/>
      <c r="D61" s="57"/>
      <c r="E61" s="57"/>
    </row>
    <row r="62" spans="8:8">
      <c r="A62" s="25"/>
      <c r="B62" s="25"/>
      <c r="C62" s="25"/>
      <c r="D62" s="25"/>
      <c r="E62" s="25"/>
    </row>
  </sheetData>
  <mergeCells count="3">
    <mergeCell ref="A2:E2"/>
    <mergeCell ref="A4:B4"/>
    <mergeCell ref="C4:E4"/>
  </mergeCells>
  <pageMargins left="0.75" right="0.75" top="1.0" bottom="1.0" header="0.5" footer="0.5"/>
</worksheet>
</file>

<file path=xl/worksheets/sheet9.xml><?xml version="1.0" encoding="utf-8"?>
<worksheet xmlns:r="http://schemas.openxmlformats.org/officeDocument/2006/relationships" xmlns="http://schemas.openxmlformats.org/spreadsheetml/2006/main">
  <dimension ref="A1:I8"/>
  <sheetViews>
    <sheetView workbookViewId="0">
      <selection activeCell="G6" sqref="G6"/>
    </sheetView>
  </sheetViews>
  <sheetFormatPr defaultRowHeight="14.4" defaultColWidth="10" outlineLevelRow="7"/>
  <cols>
    <col min="1" max="1" customWidth="1" width="12.886719" style="1"/>
    <col min="2" max="2" customWidth="1" width="29.71875" style="1"/>
    <col min="3" max="3" customWidth="1" width="20.757812" style="1"/>
    <col min="4" max="4" customWidth="1" width="12.3515625" style="1"/>
    <col min="5" max="5" customWidth="1" width="10.3125" style="1"/>
    <col min="6" max="6" customWidth="1" width="14.109375" style="1"/>
    <col min="7" max="8" customWidth="1" width="13.703125" style="1"/>
    <col min="9" max="9" customWidth="1" width="9.765625" style="1"/>
    <col min="10" max="16384" customWidth="0" width="10.0" style="1"/>
  </cols>
  <sheetData>
    <row r="1" spans="8:8" ht="14.3" customHeight="1">
      <c r="A1" s="6"/>
      <c r="G1" s="11" t="s">
        <v>491</v>
      </c>
      <c r="H1" s="11"/>
    </row>
    <row r="2" spans="8:8" ht="29.35" customHeight="1">
      <c r="A2" s="20" t="s">
        <v>13</v>
      </c>
      <c r="B2" s="20"/>
      <c r="C2" s="20"/>
      <c r="D2" s="20"/>
      <c r="E2" s="20"/>
      <c r="F2" s="20"/>
      <c r="G2" s="20"/>
      <c r="H2" s="20"/>
    </row>
    <row r="3" spans="8:8" ht="21.1" customHeight="1">
      <c r="A3" s="3" t="s">
        <v>36</v>
      </c>
      <c r="B3" s="3"/>
      <c r="C3" s="3"/>
      <c r="D3" s="3"/>
      <c r="E3" s="3"/>
      <c r="F3" s="3"/>
      <c r="G3" s="3"/>
      <c r="H3" s="13" t="s">
        <v>37</v>
      </c>
    </row>
    <row r="4" spans="8:8" ht="20.35" customHeight="1">
      <c r="A4" s="14" t="s">
        <v>492</v>
      </c>
      <c r="B4" s="14" t="s">
        <v>493</v>
      </c>
      <c r="C4" s="14" t="s">
        <v>494</v>
      </c>
      <c r="D4" s="14" t="s">
        <v>495</v>
      </c>
      <c r="E4" s="14" t="s">
        <v>496</v>
      </c>
      <c r="F4" s="14"/>
      <c r="G4" s="14"/>
      <c r="H4" s="14" t="s">
        <v>497</v>
      </c>
    </row>
    <row r="5" spans="8:8" ht="22.6" customHeight="1">
      <c r="A5" s="14"/>
      <c r="B5" s="14"/>
      <c r="C5" s="14"/>
      <c r="D5" s="14"/>
      <c r="E5" s="14" t="s">
        <v>4</v>
      </c>
      <c r="F5" s="14" t="s">
        <v>498</v>
      </c>
      <c r="G5" s="14" t="s">
        <v>499</v>
      </c>
      <c r="H5" s="14"/>
    </row>
    <row r="6" spans="8:8" ht="19.9" customHeight="1">
      <c r="A6" s="15"/>
      <c r="B6" s="15" t="s">
        <v>141</v>
      </c>
      <c r="C6" s="19">
        <v>15.0</v>
      </c>
      <c r="D6" s="19"/>
      <c r="E6" s="19"/>
      <c r="F6" s="19"/>
      <c r="G6" s="19"/>
      <c r="H6" s="19">
        <v>15.0</v>
      </c>
    </row>
    <row r="7" spans="8:8" ht="19.9" customHeight="1">
      <c r="A7" s="23" t="s">
        <v>159</v>
      </c>
      <c r="B7" s="23" t="s">
        <v>160</v>
      </c>
      <c r="C7" s="19">
        <v>15.0</v>
      </c>
      <c r="D7" s="19"/>
      <c r="E7" s="19"/>
      <c r="F7" s="19"/>
      <c r="G7" s="19"/>
      <c r="H7" s="19">
        <v>15.0</v>
      </c>
    </row>
    <row r="8" spans="8:8" ht="19.9" customHeight="1">
      <c r="A8" s="24" t="s">
        <v>161</v>
      </c>
      <c r="B8" s="24" t="s">
        <v>162</v>
      </c>
      <c r="C8" s="18">
        <v>15.0</v>
      </c>
      <c r="D8" s="18"/>
      <c r="E8" s="16"/>
      <c r="F8" s="18"/>
      <c r="G8" s="18"/>
      <c r="H8" s="18">
        <v>15.0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周舟舟</cp:lastModifiedBy>
  <dcterms:created xsi:type="dcterms:W3CDTF">2023-04-06T00:36:00Z</dcterms:created>
  <dcterms:modified xsi:type="dcterms:W3CDTF">2024-10-16T08:50:45Z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B9B59A2CE85F4D9ABED2CADF4CE3C3CC</vt:lpwstr>
  </property>
  <property fmtid="{D5CDD505-2E9C-101B-9397-08002B2CF9AE}" pid="4" name="KSOProductBuildVer">
    <vt:lpwstr>2052-12.1.0.18276</vt:lpwstr>
  </property>
</Properties>
</file>