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work\正德会计师事务所\项目\预决算\桃园县预决算\4th\经建股-预算-14家（齐）\住建局\"/>
    </mc:Choice>
  </mc:AlternateContent>
  <xr:revisionPtr revIDLastSave="0" documentId="13_ncr:1_{22AF48C1-9326-4119-80E4-E7E1878E1F60}" xr6:coauthVersionLast="47" xr6:coauthVersionMax="47" xr10:uidLastSave="{00000000-0000-0000-0000-000000000000}"/>
  <bookViews>
    <workbookView xWindow="-110" yWindow="-110" windowWidth="25820" windowHeight="15500" firstSheet="6" activeTab="6" xr2:uid="{00000000-000D-0000-FFFF-FFFF00000000}"/>
  </bookViews>
  <sheets>
    <sheet name="封面" sheetId="1" r:id="rId1"/>
    <sheet name="目录" sheetId="2" r:id="rId2"/>
    <sheet name="1收支总表" sheetId="3" r:id="rId3"/>
    <sheet name="2收入总表" sheetId="4" r:id="rId4"/>
    <sheet name="3支出总表" sheetId="5" r:id="rId5"/>
    <sheet name="4财政拨款收支总表" sheetId="8" r:id="rId6"/>
    <sheet name="5一般公共预算支出表" sheetId="9" r:id="rId7"/>
    <sheet name="6一般公共预算基本支出表" sheetId="25" r:id="rId8"/>
    <sheet name="7一般公共预算“三公”经费支出表" sheetId="16" r:id="rId9"/>
    <sheet name="8政府性基金预算支出表" sheetId="17" r:id="rId10"/>
    <sheet name="9支出预算分类汇总表（按政府预算经济分类）" sheetId="6" r:id="rId11"/>
    <sheet name="10支出预算分类汇总表（按部门预算经济分类）" sheetId="7" r:id="rId12"/>
    <sheet name="11一般公共预算基本支出表--人员经费(工资福利支出)(按政府" sheetId="10" r:id="rId13"/>
    <sheet name="12一般公共预算基本支出表--人员经费(工资福利支出)(按部门" sheetId="11" r:id="rId14"/>
    <sheet name="13一般公共预算基本支出表--人员经费(对个人和家庭的补助)(" sheetId="12" r:id="rId15"/>
    <sheet name="14一般公共预算基本支出表--人员经费(对个人和家庭的补助)（" sheetId="13" r:id="rId16"/>
    <sheet name="15一般公共预算基本支出表--公用经费(商品和服务支出)（按政" sheetId="14" r:id="rId17"/>
    <sheet name="16一般公共预算基本支出表--公用经费(商品和服务支出)(按部" sheetId="15" r:id="rId18"/>
    <sheet name="17政府性基金预算支出分类汇总表（按政府预算经济分类）" sheetId="18" r:id="rId19"/>
    <sheet name="18政府性基金预算支出分类汇总表（按部门预算经济分类）" sheetId="19" r:id="rId20"/>
    <sheet name="19国有资本经营预算支出表" sheetId="20" r:id="rId21"/>
    <sheet name="20财政专户管理资金预算支出表" sheetId="21" r:id="rId22"/>
    <sheet name="21专项资金预算汇总表" sheetId="22" r:id="rId23"/>
    <sheet name="22单位新增资产汇总表" sheetId="26" r:id="rId24"/>
    <sheet name="23政府采购预算表" sheetId="27" r:id="rId25"/>
    <sheet name="24政府购买服务支出预算表" sheetId="28" r:id="rId26"/>
    <sheet name="25单位资产及设备情况表" sheetId="29" r:id="rId27"/>
    <sheet name="26单位人员情况信息表" sheetId="30" r:id="rId28"/>
    <sheet name="27其他项目支出绩效目标表" sheetId="23" r:id="rId29"/>
    <sheet name="28部门整体支出绩效目标表" sheetId="24" r:id="rId30"/>
  </sheets>
  <definedNames>
    <definedName name="_xlnm.Print_Area" localSheetId="22">'21专项资金预算汇总表'!$A$8:$C$46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25" l="1"/>
  <c r="D62" i="25"/>
  <c r="C62"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5" i="25"/>
  <c r="C14" i="25"/>
  <c r="C13" i="25"/>
  <c r="C12" i="25"/>
  <c r="C11" i="25"/>
  <c r="C10" i="25"/>
  <c r="C9" i="25"/>
  <c r="C8" i="25"/>
  <c r="C7" i="25"/>
  <c r="C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刘俊玮 10.106.137.57</author>
  </authors>
  <commentList>
    <comment ref="D5" authorId="0" shapeId="0" xr:uid="{00000000-0006-0000-0700-000001000000}">
      <text>
        <r>
          <rPr>
            <b/>
            <sz val="9"/>
            <rFont val="宋体"/>
            <family val="3"/>
            <charset val="134"/>
          </rPr>
          <t>刘俊玮 10.106.137.57:</t>
        </r>
        <r>
          <rPr>
            <sz val="9"/>
            <rFont val="宋体"/>
            <family val="3"/>
            <charset val="134"/>
          </rPr>
          <t xml:space="preserve">
指一般公共预算基本支出表--人员经费（工资福利支出）和一般公共预算基本支出表--人员经费（对个人和家庭的补助）</t>
        </r>
      </text>
    </comment>
  </commentList>
</comments>
</file>

<file path=xl/sharedStrings.xml><?xml version="1.0" encoding="utf-8"?>
<sst xmlns="http://schemas.openxmlformats.org/spreadsheetml/2006/main" count="1964" uniqueCount="956">
  <si>
    <t>2023年部门预算公开表</t>
  </si>
  <si>
    <t>单位编码：</t>
  </si>
  <si>
    <t>605001</t>
  </si>
  <si>
    <t>单位名称：</t>
  </si>
  <si>
    <t>桃源县住房和城乡建设局</t>
  </si>
  <si>
    <t>部门预算公开表</t>
  </si>
  <si>
    <t>一、部门预算报表</t>
  </si>
  <si>
    <t>收支总表</t>
  </si>
  <si>
    <t>收入总表</t>
  </si>
  <si>
    <t>支出总表</t>
  </si>
  <si>
    <t>财政拨款收支总表</t>
  </si>
  <si>
    <t>一般公共预算支出表</t>
  </si>
  <si>
    <t>一般公共预算基本支出表</t>
  </si>
  <si>
    <t>一般公共预算“三公”经费支出表</t>
  </si>
  <si>
    <t>政府性基金预算支出表</t>
  </si>
  <si>
    <t>支出预算分类汇总表（按政府预算经济分类）</t>
  </si>
  <si>
    <t>支出预算分类汇总表（按部门预算经济分类）</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</si>
  <si>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</si>
  <si>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</si>
  <si>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</si>
  <si>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</si>
  <si>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</si>
  <si>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</si>
  <si>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</si>
  <si>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</si>
  <si>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</si>
  <si>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</si>
  <si>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</si>
  <si>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单位新增资产汇总表</t>
  </si>
  <si>
    <t>政府采购预算表</t>
  </si>
  <si>
    <t>政府购买服务支出预算表</t>
  </si>
  <si>
    <t>单位资产及设备情况表</t>
  </si>
  <si>
    <t>单位人员信息情况表</t>
  </si>
  <si>
    <t>其他项目支出绩效目标表</t>
  </si>
  <si>
    <t>部门整体支出绩效目标表</t>
  </si>
  <si>
    <t>部门公开表01</t>
  </si>
  <si>
    <t>部门：605_桃源县住房和城乡建设局（人民防空办公室）</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</si>
  <si>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</si>
  <si>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</si>
  <si>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</si>
  <si>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</si>
  <si>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</si>
  <si>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</si>
  <si>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</si>
  <si>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</si>
  <si>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</si>
  <si>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</si>
  <si>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</si>
  <si>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</si>
  <si>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</si>
  <si>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</si>
  <si>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</si>
  <si>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</si>
  <si>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</si>
  <si>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</si>
  <si>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</si>
  <si>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</si>
  <si>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</si>
  <si>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</si>
  <si>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</si>
  <si>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</si>
  <si>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</si>
  <si>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</si>
  <si>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</si>
  <si>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</si>
  <si>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</si>
  <si>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</si>
  <si>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</si>
  <si>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</si>
  <si>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</si>
  <si>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</si>
  <si>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</si>
  <si>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</si>
  <si>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</si>
  <si>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</si>
  <si>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</si>
  <si>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</si>
  <si>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</si>
  <si>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</si>
  <si>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</si>
  <si>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</si>
  <si>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</si>
  <si>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</si>
  <si>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</si>
  <si>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</si>
  <si>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</si>
  <si>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</si>
  <si>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</si>
  <si>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</si>
  <si>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其他收入</t>
  </si>
  <si>
    <t>（十二）城乡社区支出</t>
  </si>
  <si>
    <t xml:space="preserve">    对企业补助（基本建设）</t>
  </si>
  <si>
    <t>十二、债务还本支出</t>
  </si>
  <si>
    <t xml:space="preserve">      一般债券</t>
  </si>
  <si>
    <t>（十三）农林水支出</t>
  </si>
  <si>
    <t xml:space="preserve">    对企业补助</t>
  </si>
  <si>
    <t>十三、转移性支出</t>
  </si>
  <si>
    <t xml:space="preserve">    外国政府和国际组织贷款</t>
  </si>
  <si>
    <t>（十四）交通运输支出</t>
  </si>
  <si>
    <t xml:space="preserve">    对社会保障基金补助</t>
  </si>
  <si>
    <t>十四、其他支出</t>
  </si>
  <si>
    <t xml:space="preserve">    外国政府和国际组织捐赠</t>
  </si>
  <si>
    <t>（十五）资源勘探工业信息等支出</t>
  </si>
  <si>
    <t xml:space="preserve">    其他支出</t>
  </si>
  <si>
    <t>二、政府性基金预算拨款收入</t>
  </si>
  <si>
    <t>（十六）商业服务业等支出</t>
  </si>
  <si>
    <t>三、事业单位经营服务支出</t>
  </si>
  <si>
    <t>三、国有资本经营预算拨款收入</t>
  </si>
  <si>
    <t>（十七）金融支出</t>
  </si>
  <si>
    <t>四、社会保障基金预算资金</t>
  </si>
  <si>
    <t>（十八）援助其他地区支出</t>
  </si>
  <si>
    <t>五、财政专户管理资金收入</t>
  </si>
  <si>
    <t>（十九）自然资源海洋气象等支出</t>
  </si>
  <si>
    <t>六、上级财政补助收入</t>
  </si>
  <si>
    <t>（二十）住房保障支出</t>
  </si>
  <si>
    <t xml:space="preserve">      一般公共预算补助</t>
  </si>
  <si>
    <t>（二十一）粮油物资储备支出</t>
  </si>
  <si>
    <t xml:space="preserve">      政府性基金补助</t>
  </si>
  <si>
    <t>（二十二）国有资本经营预算支出</t>
  </si>
  <si>
    <t xml:space="preserve">      国有资本经营预算补助</t>
  </si>
  <si>
    <t>（二十三）灾害防治及应急管理支出</t>
  </si>
  <si>
    <t>七、事业收入</t>
  </si>
  <si>
    <t>（二十四）预备费</t>
  </si>
  <si>
    <t>八、事业单位经营收入</t>
  </si>
  <si>
    <t>（二十五）其他支出</t>
  </si>
  <si>
    <t>九、上级单位补助收入</t>
  </si>
  <si>
    <t>（二十六）转移性支出</t>
  </si>
  <si>
    <t>十、附属单位上缴收入</t>
  </si>
  <si>
    <t>（二十七）债务还本支出</t>
  </si>
  <si>
    <t>十一、其他收入</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</si>
  <si>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</si>
  <si>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</si>
  <si>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</si>
  <si>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</si>
  <si>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</si>
  <si>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</si>
  <si>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</si>
  <si>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</si>
  <si>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</si>
  <si>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</si>
  <si>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</si>
  <si>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</si>
  <si>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</si>
  <si>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</si>
  <si>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</si>
  <si>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</si>
  <si>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</si>
  <si>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</si>
  <si>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</si>
  <si>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</si>
  <si>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</si>
  <si>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</si>
  <si>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</si>
  <si>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</si>
  <si>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</si>
  <si>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</si>
  <si>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</si>
  <si>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</si>
  <si>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</si>
  <si>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</si>
  <si>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605</t>
  </si>
  <si>
    <t>桃源县住房和城乡建设局（人民防空办公室）</t>
  </si>
  <si>
    <t xml:space="preserve">  605001</t>
  </si>
  <si>
    <t xml:space="preserve">  桃源县住房和城乡建设局</t>
  </si>
  <si>
    <t>单位：605001-桃源县住房和城乡建设局</t>
  </si>
  <si>
    <t>科目编码</t>
  </si>
  <si>
    <t>科目名称</t>
  </si>
  <si>
    <t>基本支出</t>
  </si>
  <si>
    <t>项目支出</t>
  </si>
  <si>
    <t>事业单位经营支出</t>
  </si>
  <si>
    <t>上缴上级支出</t>
  </si>
  <si>
    <t>对附属单位补助支出</t>
  </si>
  <si>
    <t xml:space="preserve">    203</t>
  </si>
  <si>
    <t xml:space="preserve">    国防支出</t>
  </si>
  <si>
    <t xml:space="preserve">      20306</t>
  </si>
  <si>
    <t xml:space="preserve">      国防动员</t>
  </si>
  <si>
    <t xml:space="preserve">        2030603</t>
  </si>
  <si>
    <t xml:space="preserve">        人民防空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</si>
  <si>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</si>
  <si>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</si>
  <si>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</si>
  <si>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</si>
  <si>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</si>
  <si>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</si>
  <si>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</si>
  <si>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</si>
  <si>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</si>
  <si>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</si>
  <si>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</si>
  <si>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</si>
  <si>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212</t>
  </si>
  <si>
    <t xml:space="preserve">    城乡社区支出</t>
  </si>
  <si>
    <t xml:space="preserve">      21201</t>
  </si>
  <si>
    <t xml:space="preserve">      城乡社区管理事务</t>
  </si>
  <si>
    <t xml:space="preserve">        2120101</t>
  </si>
  <si>
    <t xml:space="preserve">        行政运行</t>
  </si>
  <si>
    <t xml:space="preserve">      21299</t>
  </si>
  <si>
    <t xml:space="preserve">      其他城乡社区支出</t>
  </si>
  <si>
    <t xml:space="preserve">        2129999</t>
  </si>
  <si>
    <t xml:space="preserve">        其他城乡社区支出</t>
  </si>
  <si>
    <t xml:space="preserve">    213</t>
  </si>
  <si>
    <t xml:space="preserve">    农林水支出</t>
  </si>
  <si>
    <t xml:space="preserve">      21305</t>
  </si>
  <si>
    <t xml:space="preserve">      巩固脱贫衔接乡村振兴</t>
  </si>
  <si>
    <t xml:space="preserve">        2130599</t>
  </si>
  <si>
    <t xml:space="preserve">        其他巩固脱贫攻坚成果衔接乡村振兴支出</t>
  </si>
  <si>
    <t xml:space="preserve">    221</t>
  </si>
  <si>
    <t xml:space="preserve">    住房保障支出</t>
  </si>
  <si>
    <t xml:space="preserve">      22101</t>
  </si>
  <si>
    <t xml:space="preserve">      保障性安居工程支出</t>
  </si>
  <si>
    <t xml:space="preserve">        2210105</t>
  </si>
  <si>
    <t xml:space="preserve">        农村危房改造</t>
  </si>
  <si>
    <t xml:space="preserve">      22102</t>
  </si>
  <si>
    <t xml:space="preserve">      住房改革支出</t>
  </si>
  <si>
    <t xml:space="preserve">        2210201</t>
  </si>
  <si>
    <t xml:space="preserve">        住房公积金</t>
  </si>
  <si>
    <t>部门公开表04</t>
  </si>
  <si>
    <t>一、本年收入</t>
  </si>
  <si>
    <t>一、本年支出</t>
  </si>
  <si>
    <t>（一）一般公共预算拨款</t>
  </si>
  <si>
    <t>（二）政府性基金预算拨款</t>
  </si>
  <si>
    <t>（三）国有资本经营预算拨款</t>
  </si>
  <si>
    <t>（四）社会保险基金预算资金</t>
  </si>
  <si>
    <t>二、上年结转</t>
  </si>
  <si>
    <t>收    入    总    计</t>
  </si>
  <si>
    <t>二、年终结转结余</t>
  </si>
  <si>
    <t>支    出    总    计</t>
  </si>
  <si>
    <t>部门公开表05</t>
  </si>
  <si>
    <t>功能科目</t>
  </si>
  <si>
    <t>人员经费</t>
  </si>
  <si>
    <t>公用经费</t>
  </si>
  <si>
    <t>类</t>
  </si>
  <si>
    <t>款</t>
  </si>
  <si>
    <t>项</t>
  </si>
  <si>
    <t>工资福利支出</t>
  </si>
  <si>
    <t>对个人和家庭的补助</t>
  </si>
  <si>
    <t>212</t>
  </si>
  <si>
    <t xml:space="preserve">   212</t>
  </si>
  <si>
    <t xml:space="preserve">   城乡社区支出</t>
  </si>
  <si>
    <t>01</t>
  </si>
  <si>
    <t xml:space="preserve">    21201</t>
  </si>
  <si>
    <t xml:space="preserve">    城乡社区管理事务</t>
  </si>
  <si>
    <t xml:space="preserve">     2120101</t>
  </si>
  <si>
    <t xml:space="preserve">     行政运行</t>
  </si>
  <si>
    <t>99</t>
  </si>
  <si>
    <t xml:space="preserve">    21299</t>
  </si>
  <si>
    <t xml:space="preserve">    其他城乡社区支出</t>
  </si>
  <si>
    <t xml:space="preserve">     2129999</t>
  </si>
  <si>
    <t xml:space="preserve">     其他城乡社区支出</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</si>
  <si>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</si>
  <si>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</si>
  <si>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</si>
  <si>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</si>
  <si>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</si>
  <si>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</si>
  <si>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</si>
  <si>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</si>
  <si>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</si>
  <si>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</si>
  <si>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</si>
  <si>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</si>
  <si>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</si>
  <si>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</si>
  <si>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</si>
  <si>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</si>
  <si>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</si>
  <si>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</si>
  <si>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</si>
  <si>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</si>
  <si>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</si>
  <si>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</si>
  <si>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</si>
  <si>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</si>
  <si>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 xml:space="preserve">    22101</t>
  </si>
  <si>
    <t xml:space="preserve">    保障性安居工程支出</t>
  </si>
  <si>
    <t xml:space="preserve">     2210105</t>
  </si>
  <si>
    <t xml:space="preserve">     农村危房改造</t>
  </si>
  <si>
    <t>203</t>
  </si>
  <si>
    <t xml:space="preserve">   203</t>
  </si>
  <si>
    <t xml:space="preserve">   国防支出</t>
  </si>
  <si>
    <t>06</t>
  </si>
  <si>
    <t xml:space="preserve">    20306</t>
  </si>
  <si>
    <t xml:space="preserve">    国防动员</t>
  </si>
  <si>
    <t>03</t>
  </si>
  <si>
    <t xml:space="preserve">     2030603</t>
  </si>
  <si>
    <t xml:space="preserve">     人民防空</t>
  </si>
  <si>
    <t>213</t>
  </si>
  <si>
    <t xml:space="preserve">   213</t>
  </si>
  <si>
    <t xml:space="preserve">   农林水支出</t>
  </si>
  <si>
    <t xml:space="preserve">    21305</t>
  </si>
  <si>
    <t xml:space="preserve">    巩固脱贫衔接乡村振兴</t>
  </si>
  <si>
    <t xml:space="preserve">     2130599</t>
  </si>
  <si>
    <t xml:space="preserve">     其他巩固脱贫攻坚成果衔接乡村振兴支出</t>
  </si>
  <si>
    <t>部门公开表06</t>
  </si>
  <si>
    <r>
      <rPr>
        <b/>
        <sz val="11"/>
        <rFont val="宋体"/>
        <family val="3"/>
        <charset val="134"/>
      </rPr>
      <t>部门预算支出经济分类科目</t>
    </r>
  </si>
  <si>
    <r>
      <rPr>
        <b/>
        <sz val="11"/>
        <rFont val="宋体"/>
        <family val="3"/>
        <charset val="134"/>
      </rPr>
      <t>本年一般公共预算基本支出</t>
    </r>
  </si>
  <si>
    <r>
      <rPr>
        <b/>
        <sz val="11"/>
        <rFont val="宋体"/>
        <family val="3"/>
        <charset val="134"/>
      </rPr>
      <t>科目编码</t>
    </r>
  </si>
  <si>
    <r>
      <rPr>
        <b/>
        <sz val="11"/>
        <rFont val="宋体"/>
        <family val="3"/>
        <charset val="134"/>
      </rPr>
      <t>科目名称</t>
    </r>
  </si>
  <si>
    <r>
      <rPr>
        <b/>
        <sz val="11"/>
        <rFont val="宋体"/>
        <family val="3"/>
        <charset val="134"/>
      </rPr>
      <t>合计</t>
    </r>
  </si>
  <si>
    <r>
      <rPr>
        <b/>
        <sz val="11"/>
        <rFont val="宋体"/>
        <family val="3"/>
        <charset val="134"/>
      </rPr>
      <t>人员经费</t>
    </r>
  </si>
  <si>
    <r>
      <rPr>
        <b/>
        <sz val="11"/>
        <rFont val="宋体"/>
        <family val="3"/>
        <charset val="134"/>
      </rPr>
      <t>公用经费</t>
    </r>
  </si>
  <si>
    <t>301</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</si>
  <si>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</si>
  <si>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</si>
  <si>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</si>
  <si>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</si>
  <si>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</si>
  <si>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</si>
  <si>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</si>
  <si>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</si>
  <si>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</si>
  <si>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</si>
  <si>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</si>
  <si>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</si>
  <si>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</si>
  <si>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</si>
  <si>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</si>
  <si>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</si>
  <si>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</si>
  <si>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</si>
  <si>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</si>
  <si>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</si>
  <si>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</si>
  <si>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</si>
  <si>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</si>
  <si>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</si>
  <si>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</si>
  <si>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</si>
  <si>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</si>
  <si>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</si>
  <si>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</si>
  <si>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</si>
  <si>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</si>
  <si>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</si>
  <si>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</si>
  <si>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</si>
  <si>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</si>
  <si>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</si>
  <si>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</si>
  <si>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</si>
  <si>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</si>
  <si>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</si>
  <si>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 xml:space="preserve">  住房公积金</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</si>
  <si>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</si>
  <si>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</si>
  <si>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</si>
  <si>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</si>
  <si>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</si>
  <si>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</si>
  <si>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</si>
  <si>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</si>
  <si>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</si>
  <si>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</si>
  <si>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</si>
  <si>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</si>
  <si>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</si>
  <si>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</si>
  <si>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</si>
  <si>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</si>
  <si>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</si>
  <si>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</si>
  <si>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</si>
  <si>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</si>
  <si>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</si>
  <si>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</si>
  <si>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</si>
  <si>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</si>
  <si>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</si>
  <si>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</si>
  <si>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</si>
  <si>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</si>
  <si>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</si>
  <si>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</si>
  <si>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</si>
  <si>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</si>
  <si>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</si>
  <si>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</si>
  <si>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</si>
  <si>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</si>
  <si>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</si>
  <si>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</si>
  <si>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</si>
  <si>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</si>
  <si>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</si>
  <si>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</si>
  <si>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</si>
  <si>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</si>
  <si>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</si>
  <si>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</si>
  <si>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</si>
  <si>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</si>
  <si>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</si>
  <si>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</si>
  <si>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</si>
  <si>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</si>
  <si>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</si>
  <si>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</si>
  <si>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</si>
  <si>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</si>
  <si>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</si>
  <si>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</si>
  <si>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</si>
  <si>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</si>
  <si>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</si>
  <si>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</si>
  <si>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</si>
  <si>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</si>
  <si>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</si>
  <si>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</si>
  <si>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r>
      <rPr>
        <sz val="11"/>
        <rFont val="宋体"/>
        <family val="3"/>
        <charset val="134"/>
      </rPr>
      <t>合</t>
    </r>
    <r>
      <rPr>
        <sz val="11"/>
        <rFont val="Times New Roman"/>
        <family val="1"/>
      </rPr>
      <t xml:space="preserve">  </t>
    </r>
    <r>
      <rPr>
        <sz val="11"/>
        <rFont val="宋体"/>
        <family val="3"/>
        <charset val="134"/>
      </rPr>
      <t>计</t>
    </r>
  </si>
  <si>
    <t>部门公开表7</t>
  </si>
  <si>
    <t>单位编码</t>
  </si>
  <si>
    <t>单位名称</t>
  </si>
  <si>
    <t>“三公”经费合计</t>
  </si>
  <si>
    <t>因公出国（境）费</t>
  </si>
  <si>
    <t>公务用车购置及运行费</t>
  </si>
  <si>
    <t xml:space="preserve">公务接待费  </t>
  </si>
  <si>
    <t>公务用车购置费</t>
  </si>
  <si>
    <t>公务用车运行费</t>
  </si>
  <si>
    <t>部门公开表8</t>
  </si>
  <si>
    <t>本年政府性基金预算支出</t>
  </si>
  <si>
    <t>注：如本表格为空，则表示本年度未安排此项目。</t>
  </si>
  <si>
    <t>部门公开表09</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</si>
  <si>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</si>
  <si>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</si>
  <si>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</si>
  <si>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</si>
  <si>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</si>
  <si>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</si>
  <si>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</si>
  <si>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</si>
  <si>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</si>
  <si>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</si>
  <si>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</si>
  <si>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</si>
  <si>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</si>
  <si>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</si>
  <si>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</si>
  <si>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其他支出</t>
  </si>
  <si>
    <t xml:space="preserve">    605001</t>
  </si>
  <si>
    <t xml:space="preserve">    行政运行</t>
  </si>
  <si>
    <t xml:space="preserve">    机关事业单位基本养老保险缴费支出</t>
  </si>
  <si>
    <t xml:space="preserve">    行政单位医疗</t>
  </si>
  <si>
    <t xml:space="preserve">    住房公积金</t>
  </si>
  <si>
    <t xml:space="preserve">    人民防空</t>
  </si>
  <si>
    <t xml:space="preserve">    农村危房改造</t>
  </si>
  <si>
    <t xml:space="preserve">    其他巩固脱贫攻坚成果衔接乡村振兴支出</t>
  </si>
  <si>
    <t>部门公开表10</t>
  </si>
  <si>
    <t>总  计</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</si>
  <si>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</si>
  <si>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</si>
  <si>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</si>
  <si>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</si>
  <si>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</si>
  <si>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</si>
  <si>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</si>
  <si>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部门公开表11</t>
  </si>
  <si>
    <t>工资奖金津补贴</t>
  </si>
  <si>
    <t>社会保障缴费</t>
  </si>
  <si>
    <t>住房公积金</t>
  </si>
  <si>
    <t>其他工资福利支出</t>
  </si>
  <si>
    <t>其他对事业单位补助</t>
  </si>
  <si>
    <t>部门公开表12</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</si>
  <si>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</si>
  <si>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</si>
  <si>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</si>
  <si>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</si>
  <si>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</si>
  <si>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</si>
  <si>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</si>
  <si>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</si>
  <si>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</si>
  <si>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</si>
  <si>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</si>
  <si>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</si>
  <si>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</si>
  <si>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</si>
  <si>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部门公开表13</t>
  </si>
  <si>
    <t>总计</t>
  </si>
  <si>
    <t>社会福利和救济</t>
  </si>
  <si>
    <t>助学金</t>
  </si>
  <si>
    <t>个人农业生产补贴</t>
  </si>
  <si>
    <t>离退休费</t>
  </si>
  <si>
    <t>其他对个人和家庭的补助</t>
  </si>
  <si>
    <t>部门公开表14</t>
  </si>
  <si>
    <t>离休费</t>
  </si>
  <si>
    <t>退休费</t>
  </si>
  <si>
    <t>退职（役）费</t>
  </si>
  <si>
    <t>抚恤金</t>
  </si>
  <si>
    <t>生活补助</t>
  </si>
  <si>
    <t>救济费</t>
  </si>
  <si>
    <t>医疗费补助</t>
  </si>
  <si>
    <t>奖励金</t>
  </si>
  <si>
    <t>代缴社会保险费</t>
  </si>
  <si>
    <t>部门公开表15</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</si>
  <si>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</si>
  <si>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</si>
  <si>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</si>
  <si>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</si>
  <si>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</si>
  <si>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</si>
  <si>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</si>
  <si>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</si>
  <si>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</si>
  <si>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</si>
  <si>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部门公开表16</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</si>
  <si>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</si>
  <si>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</si>
  <si>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</si>
  <si>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</si>
  <si>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</si>
  <si>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</si>
  <si>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</si>
  <si>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</si>
  <si>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</si>
  <si>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</si>
  <si>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</si>
  <si>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</si>
  <si>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</si>
  <si>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</si>
  <si>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</si>
  <si>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</si>
  <si>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</si>
  <si>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</si>
  <si>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</si>
  <si>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</si>
  <si>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</si>
  <si>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</si>
  <si>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</si>
  <si>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</si>
  <si>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</si>
  <si>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</si>
  <si>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</si>
  <si>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</si>
  <si>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</si>
  <si>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</si>
  <si>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</si>
  <si>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</si>
  <si>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</si>
  <si>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</si>
  <si>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</si>
  <si>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</si>
  <si>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</si>
  <si>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</si>
  <si>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</si>
  <si>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</si>
  <si>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</si>
  <si>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605001</t>
  </si>
  <si>
    <t xml:space="preserve">   核减后勤服务编制</t>
  </si>
  <si>
    <t xml:space="preserve">    窨井盖专项工作</t>
  </si>
  <si>
    <t xml:space="preserve">   安全生产工作宣传活动费用</t>
  </si>
  <si>
    <t xml:space="preserve">   办公设备购置</t>
  </si>
  <si>
    <t xml:space="preserve">   城建档案系统维护费</t>
  </si>
  <si>
    <t xml:space="preserve">   城乡建设领域碳达峰实施方案</t>
  </si>
  <si>
    <t xml:space="preserve">   党政协同办公软件服务费用</t>
  </si>
  <si>
    <t xml:space="preserve">   档案整理费</t>
  </si>
  <si>
    <t xml:space="preserve">   防空袭方案编制经费</t>
  </si>
  <si>
    <t xml:space="preserve">   公用人防工程维护</t>
  </si>
  <si>
    <t xml:space="preserve">   湖南日报上稿费</t>
  </si>
  <si>
    <t xml:space="preserve">   机关院落基础设施维修</t>
  </si>
  <si>
    <t xml:space="preserve">   机运指挥系统的运行与维护</t>
  </si>
  <si>
    <t xml:space="preserve">   建设工程质量安全监督经费</t>
  </si>
  <si>
    <t xml:space="preserve">   建筑工程消防验收中消防设施检测和现场评定工作技术购买服务费用</t>
  </si>
  <si>
    <t xml:space="preserve">   建筑工地安全智能信息化</t>
  </si>
  <si>
    <t xml:space="preserve">   建筑业高质量发展财税奖励</t>
  </si>
  <si>
    <t xml:space="preserve">   建筑业企业考核奖励</t>
  </si>
  <si>
    <t xml:space="preserve">   警报系统维护</t>
  </si>
  <si>
    <t xml:space="preserve">   居民自建房工作经费</t>
  </si>
  <si>
    <t xml:space="preserve">   扩大工程招标公告费用</t>
  </si>
  <si>
    <t xml:space="preserve">   农村危房改造补助资金</t>
  </si>
  <si>
    <t xml:space="preserve">   农村危房改造工作经费</t>
  </si>
  <si>
    <t xml:space="preserve">   人防疏散地域建设经费</t>
  </si>
  <si>
    <t xml:space="preserve">   人防宣传教育经费</t>
  </si>
  <si>
    <t xml:space="preserve">   人防演习演练、人防专业队训练经费</t>
  </si>
  <si>
    <t xml:space="preserve">   人防专用设备购置</t>
  </si>
  <si>
    <t xml:space="preserve">   施工图审查服务费</t>
  </si>
  <si>
    <t xml:space="preserve">   文明创建</t>
  </si>
  <si>
    <t xml:space="preserve">   武装工作经费</t>
  </si>
  <si>
    <t xml:space="preserve">   县城区道路、人行道板、下水道日常维护应急抢修</t>
  </si>
  <si>
    <t xml:space="preserve">   乡村建设工匠培训经费及农村住房建设设计图集费用</t>
  </si>
  <si>
    <t xml:space="preserve">   乡村振兴经费</t>
  </si>
  <si>
    <t xml:space="preserve">   消防工程购置及检测设备维修费用</t>
  </si>
  <si>
    <t xml:space="preserve">   宣传基地建设经费</t>
  </si>
  <si>
    <t xml:space="preserve">   债务化解资金</t>
  </si>
  <si>
    <t xml:space="preserve">   漳江垸防洪</t>
  </si>
  <si>
    <t xml:space="preserve">   住建系统防洪物资购买</t>
  </si>
  <si>
    <t>部门公开表22</t>
  </si>
  <si>
    <t>单位（资产）名称</t>
  </si>
  <si>
    <t>新增资产配置</t>
  </si>
  <si>
    <t xml:space="preserve">存量资产							 </t>
  </si>
  <si>
    <t xml:space="preserve">备注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</si>
  <si>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</si>
  <si>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</si>
  <si>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</si>
  <si>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</si>
  <si>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</si>
  <si>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</si>
  <si>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</si>
  <si>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</si>
  <si>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</si>
  <si>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</si>
  <si>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</si>
  <si>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</si>
  <si>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</si>
  <si>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</si>
  <si>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金额</t>
  </si>
  <si>
    <t>平方米</t>
  </si>
  <si>
    <t>辆</t>
  </si>
  <si>
    <t>台/套</t>
  </si>
  <si>
    <t>总计：</t>
  </si>
  <si>
    <t>部门公开表23</t>
  </si>
  <si>
    <t>项目名称</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</si>
  <si>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</si>
  <si>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</si>
  <si>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</si>
  <si>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</si>
  <si>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</si>
  <si>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</si>
  <si>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</si>
  <si>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</si>
  <si>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</si>
  <si>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</si>
  <si>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</si>
  <si>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</si>
  <si>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</si>
  <si>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</si>
  <si>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</si>
  <si>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</si>
  <si>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 xml:space="preserve">    桃源县住房和城乡建设局</t>
  </si>
  <si>
    <t>办公设备购置</t>
  </si>
  <si>
    <t>A02010104</t>
  </si>
  <si>
    <t>台式计算机</t>
  </si>
  <si>
    <t>2023</t>
  </si>
  <si>
    <t>56</t>
  </si>
  <si>
    <t>台</t>
  </si>
  <si>
    <t>人防专用设备购置</t>
  </si>
  <si>
    <t>A0201020699</t>
  </si>
  <si>
    <t>其他网络控制设备</t>
  </si>
  <si>
    <t>5</t>
  </si>
  <si>
    <t>个</t>
  </si>
  <si>
    <t>部门公开表24</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</si>
  <si>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</si>
  <si>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</si>
  <si>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</si>
  <si>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</si>
  <si>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</si>
  <si>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</si>
  <si>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</si>
  <si>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</si>
  <si>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</si>
  <si>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</si>
  <si>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</si>
  <si>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</si>
  <si>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</si>
  <si>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</si>
  <si>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 xml:space="preserve">   桃源县住房和城乡建设局</t>
  </si>
  <si>
    <t>B1001</t>
  </si>
  <si>
    <t>机关信息系统开发与维护服务</t>
  </si>
  <si>
    <t>党政协同办公软件服务</t>
  </si>
  <si>
    <t>党政协同办公软件服务费用</t>
  </si>
  <si>
    <t>05 事业单位（面向社会提供公益服务的事业单位）</t>
  </si>
  <si>
    <t>政府自身购买服务</t>
  </si>
  <si>
    <t>B1101</t>
  </si>
  <si>
    <t>维修保养服务</t>
  </si>
  <si>
    <t>机关院落基础设施维修</t>
  </si>
  <si>
    <t>01 企业</t>
  </si>
  <si>
    <t>A0105</t>
  </si>
  <si>
    <t>消防安全服务</t>
  </si>
  <si>
    <t>建筑工程消防检测评定服务</t>
  </si>
  <si>
    <t>建筑工程消防验收中消防设施检测和现场评定工作技术购买服务费用</t>
  </si>
  <si>
    <t>04 机构</t>
  </si>
  <si>
    <t>建筑工地安全智能信息化</t>
  </si>
  <si>
    <t>B0701</t>
  </si>
  <si>
    <t>评审服务</t>
  </si>
  <si>
    <t>施工图审查服务</t>
  </si>
  <si>
    <t>施工图审查服务费</t>
  </si>
  <si>
    <t>部门公开表25</t>
  </si>
  <si>
    <t>房屋状况（平方米）</t>
  </si>
  <si>
    <t>计算机信息系统</t>
  </si>
  <si>
    <t>主要办公设备</t>
  </si>
  <si>
    <t>其他公用设备</t>
  </si>
  <si>
    <t>车辆情况</t>
  </si>
  <si>
    <t>使用面积</t>
  </si>
  <si>
    <t>房屋出租面积</t>
  </si>
  <si>
    <t>房屋租用面积</t>
  </si>
  <si>
    <t>服务器（台）</t>
  </si>
  <si>
    <t>计算机（台）</t>
  </si>
  <si>
    <t>租用专线（条）</t>
  </si>
  <si>
    <t>总机中继线数（条）</t>
  </si>
  <si>
    <t>直拨电话（部）</t>
  </si>
  <si>
    <t>打印机（台）</t>
  </si>
  <si>
    <t>复印机（台）</t>
  </si>
  <si>
    <t>中央空调</t>
  </si>
  <si>
    <t>电力空调</t>
  </si>
  <si>
    <t>锅炉</t>
  </si>
  <si>
    <t>电梯</t>
  </si>
  <si>
    <t>医疗床位</t>
  </si>
  <si>
    <t>车辆数</t>
  </si>
  <si>
    <t>办公用房</t>
  </si>
  <si>
    <t>配套设施</t>
  </si>
  <si>
    <t>办公用房使用面积</t>
  </si>
  <si>
    <t>其他配套设施使用面积</t>
  </si>
  <si>
    <t>大卡</t>
  </si>
  <si>
    <t>千瓦</t>
  </si>
  <si>
    <t>吨</t>
  </si>
  <si>
    <t>床</t>
  </si>
  <si>
    <t>部门公开表26</t>
  </si>
  <si>
    <t>单位人员情况信息表</t>
  </si>
  <si>
    <t>单位:人</t>
  </si>
  <si>
    <t>单位性质</t>
  </si>
  <si>
    <t>管理方式</t>
  </si>
  <si>
    <t>单位规格</t>
  </si>
  <si>
    <t>编制人数</t>
  </si>
  <si>
    <t>实有在职人数</t>
  </si>
  <si>
    <t>离休人员</t>
  </si>
  <si>
    <t>退休人员</t>
  </si>
  <si>
    <t>长休内退提前离岗待岗等人员</t>
  </si>
  <si>
    <t>临时人员</t>
  </si>
  <si>
    <t>在校学生人数</t>
  </si>
  <si>
    <t>行政及参公编制</t>
  </si>
  <si>
    <t>事业及参公编制</t>
  </si>
  <si>
    <t>工勤编制</t>
  </si>
  <si>
    <t>行政及参照公务员管理人员</t>
  </si>
  <si>
    <t>事业人员(在编)</t>
  </si>
  <si>
    <t>事业人员（非在编）</t>
  </si>
  <si>
    <t>工勤人员</t>
  </si>
  <si>
    <t>省级</t>
  </si>
  <si>
    <t>厅级</t>
  </si>
  <si>
    <t>处级及其他</t>
  </si>
  <si>
    <t xml:space="preserve">小计  </t>
  </si>
  <si>
    <t>执行机关工资标准人员</t>
  </si>
  <si>
    <t>执行事业单位工资标准人员</t>
  </si>
  <si>
    <t>处级</t>
  </si>
  <si>
    <t>科级及以下</t>
  </si>
  <si>
    <t>厅级及以下</t>
  </si>
  <si>
    <t>行政单位</t>
  </si>
  <si>
    <t>全额</t>
  </si>
  <si>
    <t>正科级</t>
  </si>
  <si>
    <t>部门公开表27</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</si>
  <si>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</si>
  <si>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</si>
  <si>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</si>
  <si>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</si>
  <si>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</si>
  <si>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</si>
  <si>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</si>
  <si>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</si>
  <si>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</si>
  <si>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</si>
  <si>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</si>
  <si>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</si>
  <si>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</si>
  <si>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窨井盖专项工作</t>
  </si>
  <si>
    <t xml:space="preserve"> 窨井盖专项工作，加强安全保障工作</t>
  </si>
  <si>
    <t>满意度指标</t>
  </si>
  <si>
    <t>服务对象满意度指标</t>
  </si>
  <si>
    <t>群众满意度</t>
  </si>
  <si>
    <t>95</t>
  </si>
  <si>
    <t>%</t>
  </si>
  <si>
    <t>≥</t>
  </si>
  <si>
    <t>效益指标</t>
  </si>
  <si>
    <t>社会效益指标</t>
  </si>
  <si>
    <t>保障群众安全</t>
  </si>
  <si>
    <t>加强井盖安全管理工作</t>
  </si>
  <si>
    <t>定性</t>
  </si>
  <si>
    <t xml:space="preserve">  安全生产工作宣传活动费用</t>
  </si>
  <si>
    <t>安全生产工作宣传活动费用，安排培训等方式，更多社会大众提高对安全生产的认识</t>
  </si>
  <si>
    <t>保障安全生产工作</t>
  </si>
  <si>
    <t>提高认识</t>
  </si>
  <si>
    <t>效果显著</t>
  </si>
  <si>
    <t xml:space="preserve">  办公设备购置</t>
  </si>
  <si>
    <t>办公设备购置，根据县要求，使用国产电脑与操作软件，计划三年内进行更换完成；2023年其他办公设备更换</t>
  </si>
  <si>
    <t>产出指标</t>
  </si>
  <si>
    <t>数量指标</t>
  </si>
  <si>
    <t>办公设备更换</t>
  </si>
  <si>
    <t>局机关不符合相关规定的设备，进行更换</t>
  </si>
  <si>
    <t>=</t>
  </si>
  <si>
    <t xml:space="preserve">  城建档案系统维护费</t>
  </si>
  <si>
    <t>城建档案系统维护费</t>
  </si>
  <si>
    <t>时效指标</t>
  </si>
  <si>
    <t>档案系统维护</t>
  </si>
  <si>
    <t>2023年12月底之前</t>
  </si>
  <si>
    <t>档案信息化</t>
  </si>
  <si>
    <t>≤</t>
  </si>
  <si>
    <t xml:space="preserve">  城乡建设领域碳达峰实施方案</t>
  </si>
  <si>
    <t>城乡建设领域碳达峰实施方案，城镇更新提质专项行动</t>
  </si>
  <si>
    <t>经济效益指标</t>
  </si>
  <si>
    <t>县城区提质行动</t>
  </si>
  <si>
    <t>按质完成</t>
  </si>
  <si>
    <t xml:space="preserve">  档案整理费</t>
  </si>
  <si>
    <t>档案整理费，2023年档案整理，有序完成</t>
  </si>
  <si>
    <t>档案整理</t>
  </si>
  <si>
    <t xml:space="preserve">  防空袭方案编制经费</t>
  </si>
  <si>
    <t>防空袭方案编制经费，城区人口疏散方案制定、城市防空袭方案修订经费</t>
  </si>
  <si>
    <t>城区人口疏散方案制定、城市防空袭方案修订经费</t>
  </si>
  <si>
    <t>提高大众对人防各项方案的认识</t>
  </si>
  <si>
    <t>提高认识，保障安全</t>
  </si>
  <si>
    <t xml:space="preserve">  公用人防工程维护</t>
  </si>
  <si>
    <t>保障人防工程设备维护</t>
  </si>
  <si>
    <t>质量指标</t>
  </si>
  <si>
    <t>保障人防工程设备维护，保障设备正常运行</t>
  </si>
  <si>
    <t>按标准进行维护，保障正常运行</t>
  </si>
  <si>
    <t xml:space="preserve">  核减后勤服务编制</t>
  </si>
  <si>
    <t>核减后勤服务编制2名</t>
  </si>
  <si>
    <t>可持续影响指标</t>
  </si>
  <si>
    <t>生态效益指标</t>
  </si>
  <si>
    <t>成本指标</t>
  </si>
  <si>
    <t>生态环境成本指标</t>
  </si>
  <si>
    <t>社会成本指标</t>
  </si>
  <si>
    <t>经济成本指标</t>
  </si>
  <si>
    <t xml:space="preserve">  湖南日报上稿费</t>
  </si>
  <si>
    <t>按照相关文件规定要求，每年的上稿费用支出</t>
  </si>
  <si>
    <t>让社会大众了解住建工作</t>
  </si>
  <si>
    <t>了解相关住建工作内容</t>
  </si>
  <si>
    <t>社会大众对住建工作认识</t>
  </si>
  <si>
    <t xml:space="preserve">  机关院落基础设施维修</t>
  </si>
  <si>
    <t>机关院落基础设施维修，保障日常工作</t>
  </si>
  <si>
    <t>按标准验收</t>
  </si>
  <si>
    <t xml:space="preserve">  建设工程质量安全监督经费</t>
  </si>
  <si>
    <t>建设工程质量安全监督经费，保障建设工程安全，进行定时的检查等方式，并进行整改，保障工程质量安全</t>
  </si>
  <si>
    <t>保障工程质量安全，提高安全意识</t>
  </si>
  <si>
    <t>质量安全监督次数</t>
  </si>
  <si>
    <t>12</t>
  </si>
  <si>
    <t>质量安全生产监督“次数</t>
  </si>
  <si>
    <t>次</t>
  </si>
  <si>
    <t xml:space="preserve">  建筑工程消防验收中消防设施检测和现场评定工作技术购买服务费用</t>
  </si>
  <si>
    <t>服务费用</t>
  </si>
  <si>
    <t>元</t>
  </si>
  <si>
    <t>检测服务费用</t>
  </si>
  <si>
    <t>定量</t>
  </si>
  <si>
    <t>保障建筑工程消防安全</t>
  </si>
  <si>
    <t>安全度</t>
  </si>
  <si>
    <t xml:space="preserve">  建筑工地安全智能信息化</t>
  </si>
  <si>
    <t>建筑工地安全智能信息化，保障建筑工地安全</t>
  </si>
  <si>
    <t>提高建筑工地安全智能信息化</t>
  </si>
  <si>
    <t>保障工地安全</t>
  </si>
  <si>
    <t>保障建筑工地安全</t>
  </si>
  <si>
    <t xml:space="preserve">  建筑业高质量发展财税奖励</t>
  </si>
  <si>
    <t>2023年落实促进建筑业高质量发展财税奖励</t>
  </si>
  <si>
    <t>建筑业高质量发展财税奖励</t>
  </si>
  <si>
    <t>按文件规定相关标准发放奖励</t>
  </si>
  <si>
    <t xml:space="preserve">  建筑业企业考核奖励</t>
  </si>
  <si>
    <t>建筑业企业考核奖励</t>
  </si>
  <si>
    <t>按相关标准发放</t>
  </si>
  <si>
    <t xml:space="preserve">  警报系统维护</t>
  </si>
  <si>
    <t>警报系统维护，警报器的检修与维护</t>
  </si>
  <si>
    <t>警报系统维护</t>
  </si>
  <si>
    <t>保障各项人防工作开展</t>
  </si>
  <si>
    <t>按标准检修与维护</t>
  </si>
  <si>
    <t xml:space="preserve">  居民自建房工作经费</t>
  </si>
  <si>
    <t>居民自建房工作经费，保障农村自建房质量安全，提高乡村人民对自建房安全认识</t>
  </si>
  <si>
    <t>保障乡村自建房安全</t>
  </si>
  <si>
    <t xml:space="preserve">  扩大工程招标公告费用</t>
  </si>
  <si>
    <t>扩大工程招标公告费用，根据相关文件规定，扩大招标公告需在湖南日报、常德日报公告，保证百分百进行公告</t>
  </si>
  <si>
    <t>按相关文件要求发布招标公告</t>
  </si>
  <si>
    <t>100</t>
  </si>
  <si>
    <t>全部进行公告</t>
  </si>
  <si>
    <t>按相关文件要求在日报上发布公告</t>
  </si>
  <si>
    <t>让社会公众了解工程招标情况</t>
  </si>
  <si>
    <t>全部公布</t>
  </si>
  <si>
    <t xml:space="preserve">  农村危房改造补助资金</t>
  </si>
  <si>
    <t>农村危房改造补助资金</t>
  </si>
  <si>
    <t xml:space="preserve">  农村危房改造工作经费</t>
  </si>
  <si>
    <t>农村危房改造工作经费，保障农村危房改造按时完成，保障住房安全</t>
  </si>
  <si>
    <t>农村危房改造工作经费</t>
  </si>
  <si>
    <t>应保尽保</t>
  </si>
  <si>
    <t>农村危房改造工作经费合规不超标准使用</t>
  </si>
  <si>
    <t>按文件标准进行农村危房改造开展工作</t>
  </si>
  <si>
    <t>危改户的满意度</t>
  </si>
  <si>
    <t>满意</t>
  </si>
  <si>
    <t>满意度</t>
  </si>
  <si>
    <t>百分比</t>
  </si>
  <si>
    <t xml:space="preserve">  人防疏散地域建设经费</t>
  </si>
  <si>
    <t>人防疏散地域建设经费，承担安置武陵区疏散人口任务和本县城区疏散人口任务的15个乡镇的交通、水、电及公卫设施建设费用</t>
  </si>
  <si>
    <t>人防疏散地域建设</t>
  </si>
  <si>
    <t>按相关要求完成任务</t>
  </si>
  <si>
    <t xml:space="preserve">  人防宣传教育经费</t>
  </si>
  <si>
    <t>人防宣传教育经费</t>
  </si>
  <si>
    <t>宣传满意度</t>
  </si>
  <si>
    <t>提高大众人防认识</t>
  </si>
  <si>
    <t>人防宣传教育</t>
  </si>
  <si>
    <t xml:space="preserve">  人防演习演练、人防专业队训练经费</t>
  </si>
  <si>
    <t>人防演习演练、人防专业队训练经费</t>
  </si>
  <si>
    <t>人防演练</t>
  </si>
  <si>
    <t>按时完成</t>
  </si>
  <si>
    <t xml:space="preserve">  人防专用设备购置</t>
  </si>
  <si>
    <t>人防专用设备购置，警报器购置</t>
  </si>
  <si>
    <t>警报器</t>
  </si>
  <si>
    <t xml:space="preserve">  施工图审查服务费</t>
  </si>
  <si>
    <t>审查面积数</t>
  </si>
  <si>
    <t>约166万平方米</t>
  </si>
  <si>
    <t>办理开工条件的审查</t>
  </si>
  <si>
    <t>施工图送审及时率</t>
  </si>
  <si>
    <t>施工图在服务机构评审合格后，送达我单位审查 ，并在一个工作日办结</t>
  </si>
  <si>
    <t>施工图审查准确率</t>
  </si>
  <si>
    <t>施工图审查准确情况</t>
  </si>
  <si>
    <t xml:space="preserve">  县城区道路、人行道板、下水道日常维护应急抢修</t>
  </si>
  <si>
    <t>县城区道路、人行道板、下水道日常维护应急抢修，筑牢安全屏障，保障城区日常安全</t>
  </si>
  <si>
    <t>县城区道路、人行道板、下水道日常维护应急抢修</t>
  </si>
  <si>
    <t>筑牢安全屏障</t>
  </si>
  <si>
    <t>保障安全</t>
  </si>
  <si>
    <t>设施维护应急抢修按标准验收合格</t>
  </si>
  <si>
    <t xml:space="preserve">  乡村建设工匠培训经费及农村住房建设设计图集费用</t>
  </si>
  <si>
    <t>乡村建设工匠培训经费及农村住房建设设计图集费用，对乡村进行工匠培训，充分对于乡村建设有安全、技术等多方的认识学习</t>
  </si>
  <si>
    <t>提高对自建房建设安全认识</t>
  </si>
  <si>
    <t>提高安全意识</t>
  </si>
  <si>
    <t xml:space="preserve">  乡村振兴经费</t>
  </si>
  <si>
    <t>乡村振兴一系列支出，保障工作正常运行开展</t>
  </si>
  <si>
    <t>扶贫村群众对工作的满意度</t>
  </si>
  <si>
    <t xml:space="preserve">  消防工程购置及检测设备维修费用</t>
  </si>
  <si>
    <t>消防工程购置及检测设备维修费用</t>
  </si>
  <si>
    <t>消防验收设备检测费用</t>
  </si>
  <si>
    <t>合格</t>
  </si>
  <si>
    <t>设备检测评定、维修</t>
  </si>
  <si>
    <t xml:space="preserve">  宣传基地建设经费</t>
  </si>
  <si>
    <t>宣传基地建设经费</t>
  </si>
  <si>
    <t>提高大众认识</t>
  </si>
  <si>
    <t xml:space="preserve">  漳江垸防洪</t>
  </si>
  <si>
    <t>漳江垸防洪，保障汛期时安全</t>
  </si>
  <si>
    <t>保障汛期安全</t>
  </si>
  <si>
    <t>安全</t>
  </si>
  <si>
    <t xml:space="preserve">  住建系统防洪物资购买</t>
  </si>
  <si>
    <t>汛期时所需的相关物品</t>
  </si>
  <si>
    <t>保障汛期时安全</t>
  </si>
  <si>
    <t>2023年党政协同办公软件服务费用</t>
  </si>
  <si>
    <t>完成本年度办公软件的使用</t>
  </si>
  <si>
    <t>2023年度</t>
  </si>
  <si>
    <t>年度</t>
  </si>
  <si>
    <t>机运指挥系统的运行与维护</t>
  </si>
  <si>
    <t>人防机动指挥平台及车载平台的运行，主要是人防指挥车的维护及运行与车载通信系统的维护。</t>
  </si>
  <si>
    <t>人防车维护</t>
  </si>
  <si>
    <t>维修</t>
  </si>
  <si>
    <t>文明创建</t>
  </si>
  <si>
    <t>完成2023年度相关文明创建工作</t>
  </si>
  <si>
    <t>文明创建工作</t>
  </si>
  <si>
    <t>武装工作经费</t>
  </si>
  <si>
    <t>完成2023年度武装工作</t>
  </si>
  <si>
    <t>2023年度武装工作</t>
  </si>
  <si>
    <t>债务化解资金</t>
  </si>
  <si>
    <t>完成2023年债务的化解任务</t>
  </si>
  <si>
    <t>部门公开表28</t>
  </si>
  <si>
    <t>整体支出绩效目标表</t>
  </si>
  <si>
    <t>单位：部门：605_桃源县住房和城乡建设局（人民防空办公室）</t>
  </si>
  <si>
    <t>年度预算申请</t>
  </si>
  <si>
    <t>整体绩效目标</t>
  </si>
  <si>
    <t>部门整体支出年度绩效目标</t>
  </si>
  <si>
    <t>按收入性质分</t>
  </si>
  <si>
    <t>按支出性质分</t>
  </si>
  <si>
    <t>其他资金</t>
  </si>
  <si>
    <t>指标解释</t>
  </si>
  <si>
    <t>评（扣）分标准</t>
  </si>
  <si>
    <t xml:space="preserve"> 数量指标</t>
  </si>
  <si>
    <t xml:space="preserve"> 质量指标</t>
  </si>
  <si>
    <t xml:space="preserve"> 时效指标</t>
  </si>
  <si>
    <t xml:space="preserve">效益指标 </t>
  </si>
  <si>
    <t xml:space="preserve"> 可持续影响指标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</si>
</sst>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8" formatCode="#0"/>
    <numFmt numFmtId="179" formatCode="#,##0.00_ "/>
  </numFmts>
  <fonts count="30">
    <font>
      <sz val="11"/>
      <color indexed="8"/>
      <name val="宋体"/>
      <charset val="1"/>
      <scheme val="minor"/>
    </font>
    <font>
      <sz val="9"/>
      <name val="SimSun"/>
      <charset val="134"/>
    </font>
    <font>
      <b/>
      <sz val="16"/>
      <name val="SimSun"/>
      <charset val="134"/>
    </font>
    <font>
      <b/>
      <sz val="11"/>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b/>
      <sz val="17"/>
      <name val="SimSun"/>
      <charset val="134"/>
    </font>
    <font>
      <sz val="8"/>
      <name val="Times New Roman"/>
      <family val="1"/>
    </font>
    <font>
      <sz val="11"/>
      <name val="Times New Roman"/>
      <family val="1"/>
    </font>
    <font>
      <b/>
      <sz val="11"/>
      <name val="Times New Roman"/>
      <family val="1"/>
    </font>
    <font>
      <sz val="12"/>
      <name val="Times New Roman"/>
      <family val="1"/>
    </font>
    <font>
      <sz val="11"/>
      <color indexed="8"/>
      <name val="Times New Roman"/>
      <family val="1"/>
    </font>
    <font>
      <sz val="16"/>
      <name val="方正小标宋_GBK"/>
      <charset val="134"/>
    </font>
    <font>
      <sz val="16"/>
      <name val="Times New Roman"/>
      <family val="1"/>
    </font>
    <font>
      <b/>
      <sz val="11"/>
      <name val="宋体"/>
      <family val="3"/>
      <charset val="134"/>
    </font>
    <font>
      <sz val="10"/>
      <color indexed="8"/>
      <name val="宋体"/>
      <family val="3"/>
      <charset val="134"/>
      <scheme val="minor"/>
    </font>
    <font>
      <sz val="10"/>
      <color indexed="8"/>
      <name val="Arial"/>
      <family val="2"/>
    </font>
    <font>
      <sz val="8"/>
      <name val="SimSun"/>
      <charset val="134"/>
    </font>
    <font>
      <b/>
      <sz val="15"/>
      <name val="SimSun"/>
      <charset val="134"/>
    </font>
    <font>
      <sz val="11"/>
      <name val="SimSun"/>
      <charset val="134"/>
    </font>
    <font>
      <b/>
      <sz val="20"/>
      <name val="SimSun"/>
      <charset val="134"/>
    </font>
    <font>
      <sz val="10"/>
      <name val="Arial"/>
      <family val="2"/>
    </font>
    <font>
      <sz val="12"/>
      <name val="宋体"/>
      <family val="3"/>
      <charset val="134"/>
    </font>
    <font>
      <sz val="11"/>
      <name val="宋体"/>
      <family val="3"/>
      <charset val="134"/>
    </font>
    <font>
      <b/>
      <sz val="9"/>
      <name val="宋体"/>
      <family val="3"/>
      <charset val="134"/>
    </font>
    <font>
      <sz val="9"/>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4">
    <xf numFmtId="0" fontId="0" fillId="0" borderId="0">
      <alignment vertical="center"/>
    </xf>
    <xf numFmtId="0" fontId="19" fillId="0" borderId="0"/>
    <xf numFmtId="0" fontId="24" fillId="0" borderId="0"/>
    <xf numFmtId="0" fontId="25" fillId="0" borderId="0"/>
  </cellStyleXfs>
  <cellXfs count="72">
    <xf numFmtId="0" fontId="0" fillId="0" borderId="0" xfId="0">
      <alignment vertical="center"/>
    </xf>
    <xf numFmtId="0" fontId="1" fillId="0" borderId="0" xfId="0" applyFont="1" applyFill="1" applyAlignment="1">
      <alignment vertical="center" wrapText="1"/>
    </xf>
    <xf numFmtId="0" fontId="0" fillId="0" borderId="0" xfId="0" applyFill="1">
      <alignment vertical="center"/>
    </xf>
    <xf numFmtId="0" fontId="1" fillId="0" borderId="0" xfId="0" applyFont="1" applyFill="1" applyAlignment="1">
      <alignment horizontal="right" vertical="center" wrapText="1"/>
    </xf>
    <xf numFmtId="0" fontId="9"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vertical="center" wrapText="1"/>
    </xf>
    <xf numFmtId="4" fontId="5" fillId="0" borderId="1" xfId="0" applyNumberFormat="1" applyFont="1" applyFill="1" applyBorder="1" applyAlignment="1">
      <alignment horizontal="righ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5"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178" fontId="1" fillId="0" borderId="1" xfId="0" applyNumberFormat="1" applyFont="1" applyFill="1" applyBorder="1" applyAlignment="1">
      <alignment vertical="center" wrapText="1"/>
    </xf>
    <xf numFmtId="0" fontId="6" fillId="0" borderId="2" xfId="0" applyFont="1" applyFill="1" applyBorder="1" applyAlignment="1">
      <alignment vertical="center" wrapText="1"/>
    </xf>
    <xf numFmtId="4" fontId="6" fillId="0" borderId="1" xfId="0" applyNumberFormat="1" applyFont="1" applyFill="1" applyBorder="1" applyAlignment="1">
      <alignment vertical="center" wrapText="1"/>
    </xf>
    <xf numFmtId="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6" fillId="0" borderId="0" xfId="0" applyFont="1" applyFill="1" applyAlignment="1">
      <alignment horizontal="right" vertical="center" wrapText="1"/>
    </xf>
    <xf numFmtId="4" fontId="4" fillId="0" borderId="1" xfId="0" applyNumberFormat="1" applyFont="1" applyFill="1" applyBorder="1" applyAlignment="1">
      <alignment horizontal="right" vertical="center" wrapText="1"/>
    </xf>
    <xf numFmtId="0" fontId="14" fillId="0" borderId="0" xfId="0" applyFont="1" applyFill="1">
      <alignment vertical="center"/>
    </xf>
    <xf numFmtId="0" fontId="10" fillId="0" borderId="0" xfId="3" applyFont="1" applyFill="1" applyAlignment="1">
      <alignment vertical="center"/>
    </xf>
    <xf numFmtId="0" fontId="15" fillId="0" borderId="0" xfId="3" applyFont="1" applyFill="1" applyAlignment="1">
      <alignment horizontal="center" vertical="center"/>
    </xf>
    <xf numFmtId="0" fontId="16" fillId="0" borderId="0" xfId="3" applyFont="1" applyFill="1" applyAlignment="1">
      <alignment horizontal="center" vertical="center"/>
    </xf>
    <xf numFmtId="0" fontId="13" fillId="0" borderId="0" xfId="3" applyFont="1" applyFill="1" applyAlignment="1">
      <alignment vertical="center"/>
    </xf>
    <xf numFmtId="0" fontId="11" fillId="0" borderId="0" xfId="3" applyFont="1" applyFill="1" applyAlignment="1">
      <alignment vertical="center"/>
    </xf>
    <xf numFmtId="0" fontId="12" fillId="0" borderId="3" xfId="3" applyFont="1" applyFill="1" applyBorder="1" applyAlignment="1">
      <alignment horizontal="center" vertical="center"/>
    </xf>
    <xf numFmtId="0" fontId="12" fillId="0" borderId="0" xfId="3" applyFont="1" applyFill="1" applyAlignment="1">
      <alignment vertical="center"/>
    </xf>
    <xf numFmtId="0" fontId="12" fillId="0" borderId="3" xfId="3" applyFont="1" applyFill="1" applyBorder="1" applyAlignment="1">
      <alignment horizontal="center" vertical="center"/>
    </xf>
    <xf numFmtId="0" fontId="17" fillId="0" borderId="0" xfId="3" applyFont="1" applyFill="1" applyAlignment="1">
      <alignment vertical="center" wrapText="1"/>
    </xf>
    <xf numFmtId="0" fontId="18" fillId="0" borderId="4" xfId="1" applyFont="1" applyFill="1" applyBorder="1" applyAlignment="1">
      <alignment horizontal="left" vertical="center" shrinkToFit="1"/>
    </xf>
    <xf numFmtId="0" fontId="18" fillId="0" borderId="3" xfId="1" applyFont="1" applyFill="1" applyBorder="1" applyAlignment="1">
      <alignment horizontal="left" vertical="center" shrinkToFit="1"/>
    </xf>
    <xf numFmtId="179" fontId="19" fillId="0" borderId="3" xfId="1" applyNumberFormat="1" applyFill="1" applyBorder="1" applyAlignment="1">
      <alignment horizontal="right" vertical="center" shrinkToFit="1"/>
    </xf>
    <xf numFmtId="0" fontId="11" fillId="0" borderId="3" xfId="3" applyFont="1" applyFill="1" applyBorder="1" applyAlignment="1">
      <alignment vertical="center"/>
    </xf>
    <xf numFmtId="0" fontId="11" fillId="0" borderId="3" xfId="3" applyFont="1" applyFill="1" applyBorder="1" applyAlignment="1">
      <alignment horizontal="right" vertical="center"/>
    </xf>
    <xf numFmtId="43" fontId="11" fillId="0" borderId="3" xfId="3" applyNumberFormat="1" applyFont="1" applyFill="1" applyBorder="1" applyAlignment="1">
      <alignment horizontal="right" vertical="center"/>
    </xf>
    <xf numFmtId="43" fontId="11" fillId="0" borderId="3" xfId="3" applyNumberFormat="1" applyFont="1" applyFill="1" applyBorder="1" applyAlignment="1">
      <alignment vertical="center"/>
    </xf>
    <xf numFmtId="0" fontId="11" fillId="0" borderId="3" xfId="2" applyFont="1" applyFill="1" applyBorder="1" applyAlignment="1">
      <alignment horizontal="center" vertical="center"/>
    </xf>
    <xf numFmtId="0" fontId="20"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horizontal="left" vertical="center" wrapText="1"/>
    </xf>
    <xf numFmtId="0" fontId="21"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0" xfId="0" applyFont="1" applyFill="1" applyAlignment="1">
      <alignment horizontal="center" vertical="center" wrapText="1"/>
    </xf>
    <xf numFmtId="0" fontId="6" fillId="0" borderId="0" xfId="0" applyFont="1" applyFill="1" applyAlignment="1">
      <alignment vertical="center" wrapText="1"/>
    </xf>
    <xf numFmtId="0" fontId="21" fillId="0" borderId="0" xfId="0" applyFont="1" applyFill="1" applyAlignment="1">
      <alignment vertical="center" wrapText="1"/>
    </xf>
    <xf numFmtId="0" fontId="21" fillId="0" borderId="0" xfId="0" applyFont="1" applyFill="1" applyAlignment="1">
      <alignment horizontal="left" vertical="center" wrapText="1"/>
    </xf>
    <xf numFmtId="0" fontId="21" fillId="0" borderId="0" xfId="0" applyFont="1" applyFill="1" applyAlignment="1">
      <alignment horizontal="left" vertical="center" wrapText="1"/>
    </xf>
  </cellXfs>
  <cellStyles count="4">
    <cellStyle name="常规" xfId="0" builtinId="0"/>
    <cellStyle name="常规 9" xfId="1" xr:uid="{00000000-0005-0000-0000-000031000000}"/>
    <cellStyle name="常规_04-分类改革-预算表" xfId="3" xr:uid="{00000000-0005-0000-0000-000033000000}"/>
    <cellStyle name="常规_2015年蓝本格式"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workbookViewId="0">
      <selection sqref="A1:XFD1048576"/>
    </sheetView>
  </sheetViews>
  <sheetFormatPr defaultColWidth="10" defaultRowHeight="14"/>
  <cols>
    <col min="1" max="1" width="3.6328125" style="2" customWidth="1"/>
    <col min="2" max="2" width="3.81640625" style="2" customWidth="1"/>
    <col min="3" max="3" width="4.6328125" style="2" customWidth="1"/>
    <col min="4" max="4" width="19.26953125" style="2" customWidth="1"/>
    <col min="5" max="11" width="9.7265625" style="2" customWidth="1"/>
    <col min="12" max="16384" width="10" style="2"/>
  </cols>
  <sheetData>
    <row r="1" spans="1:9" ht="64" customHeight="1">
      <c r="A1" s="67" t="s">
        <v>0</v>
      </c>
      <c r="B1" s="67"/>
      <c r="C1" s="67"/>
      <c r="D1" s="67"/>
      <c r="E1" s="67"/>
      <c r="F1" s="67"/>
      <c r="G1" s="67"/>
      <c r="H1" s="67"/>
      <c r="I1" s="67"/>
    </row>
    <row r="2" spans="1:9" ht="20.399999999999999" customHeight="1">
      <c r="A2" s="68"/>
      <c r="B2" s="68"/>
      <c r="C2" s="68"/>
      <c r="D2" s="68"/>
      <c r="E2" s="68"/>
      <c r="F2" s="68"/>
      <c r="G2" s="68"/>
      <c r="H2" s="68"/>
      <c r="I2" s="68"/>
    </row>
    <row r="3" spans="1:9" ht="18.75" customHeight="1">
      <c r="A3" s="68"/>
      <c r="B3" s="68"/>
      <c r="C3" s="68"/>
      <c r="D3" s="68"/>
      <c r="E3" s="68"/>
      <c r="F3" s="68"/>
      <c r="G3" s="68"/>
      <c r="H3" s="68"/>
      <c r="I3" s="68"/>
    </row>
    <row r="4" spans="1:9" ht="34.65" customHeight="1">
      <c r="A4" s="69"/>
      <c r="B4" s="70"/>
      <c r="C4" s="1"/>
      <c r="D4" s="69" t="s">
        <v>1</v>
      </c>
      <c r="E4" s="71" t="s">
        <v>2</v>
      </c>
      <c r="F4" s="71"/>
      <c r="G4" s="71"/>
      <c r="H4" s="71"/>
      <c r="I4" s="1"/>
    </row>
    <row r="5" spans="1:9" ht="47.5" customHeight="1">
      <c r="A5" s="69"/>
      <c r="B5" s="70"/>
      <c r="C5" s="1"/>
      <c r="D5" s="69" t="s">
        <v>3</v>
      </c>
      <c r="E5" s="71" t="s">
        <v>4</v>
      </c>
      <c r="F5" s="71"/>
      <c r="G5" s="71"/>
      <c r="H5" s="71"/>
      <c r="I5" s="1"/>
    </row>
    <row r="6" spans="1:9" ht="14.25" customHeight="1"/>
    <row r="7" spans="1:9" ht="14.25" customHeight="1"/>
    <row r="8" spans="1:9" ht="14.25" customHeight="1">
      <c r="D8" s="1"/>
    </row>
  </sheetData>
  <mergeCells count="3">
    <mergeCell ref="A1:I1"/>
    <mergeCell ref="E4:H4"/>
    <mergeCell ref="E5:H5"/>
  </mergeCells>
  <phoneticPr fontId="29" type="noConversion"/>
  <printOptions horizontalCentered="1" verticalCentered="1"/>
  <pageMargins left="7.8000001609325395E-2" right="7.8000001609325395E-2" top="7.8000001609325395E-2" bottom="7.8000001609325395E-2"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3"/>
  <sheetViews>
    <sheetView tabSelected="1" workbookViewId="0">
      <selection sqref="A1:XFD1048576"/>
    </sheetView>
  </sheetViews>
  <sheetFormatPr defaultColWidth="10" defaultRowHeight="14"/>
  <cols>
    <col min="1" max="1" width="11.36328125" style="2" customWidth="1"/>
    <col min="2" max="2" width="24.81640625" style="2" customWidth="1"/>
    <col min="3" max="3" width="16.08984375" style="2" customWidth="1"/>
    <col min="4" max="4" width="12.90625" style="2" customWidth="1"/>
    <col min="5" max="5" width="12.7265625" style="2" customWidth="1"/>
    <col min="6" max="6" width="13.81640625" style="2" customWidth="1"/>
    <col min="7" max="7" width="14.08984375" style="2" customWidth="1"/>
    <col min="8" max="8" width="16.26953125" style="2" customWidth="1"/>
    <col min="9" max="9" width="9.7265625" style="2" customWidth="1"/>
    <col min="10" max="16384" width="10" style="2"/>
  </cols>
  <sheetData>
    <row r="1" spans="1:8" ht="14.25" customHeight="1">
      <c r="A1" s="1"/>
      <c r="G1" s="26" t="s">
        <v>419</v>
      </c>
      <c r="H1" s="26"/>
    </row>
    <row r="2" spans="1:8" ht="33.9" customHeight="1">
      <c r="A2" s="4" t="s">
        <v>14</v>
      </c>
      <c r="B2" s="4"/>
      <c r="C2" s="4"/>
      <c r="D2" s="4"/>
      <c r="E2" s="4"/>
      <c r="F2" s="4"/>
      <c r="G2" s="4"/>
      <c r="H2" s="4"/>
    </row>
    <row r="3" spans="1:8" ht="21.15" customHeight="1">
      <c r="A3" s="5" t="s">
        <v>36</v>
      </c>
      <c r="B3" s="5"/>
      <c r="C3" s="5"/>
      <c r="D3" s="5"/>
      <c r="E3" s="5"/>
      <c r="F3" s="5"/>
      <c r="G3" s="5"/>
      <c r="H3" s="38" t="s">
        <v>37</v>
      </c>
    </row>
    <row r="4" spans="1:8" ht="20.399999999999999" customHeight="1">
      <c r="A4" s="7" t="s">
        <v>165</v>
      </c>
      <c r="B4" s="7" t="s">
        <v>166</v>
      </c>
      <c r="C4" s="7" t="s">
        <v>142</v>
      </c>
      <c r="D4" s="7" t="s">
        <v>420</v>
      </c>
      <c r="E4" s="7"/>
      <c r="F4" s="7"/>
      <c r="G4" s="7"/>
      <c r="H4" s="7" t="s">
        <v>168</v>
      </c>
    </row>
    <row r="5" spans="1:8" ht="17.25" customHeight="1">
      <c r="A5" s="7"/>
      <c r="B5" s="7"/>
      <c r="C5" s="7"/>
      <c r="D5" s="7" t="s">
        <v>144</v>
      </c>
      <c r="E5" s="7" t="s">
        <v>229</v>
      </c>
      <c r="F5" s="7"/>
      <c r="G5" s="7" t="s">
        <v>230</v>
      </c>
      <c r="H5" s="7"/>
    </row>
    <row r="6" spans="1:8" ht="24.15" customHeight="1">
      <c r="A6" s="7"/>
      <c r="B6" s="7"/>
      <c r="C6" s="7"/>
      <c r="D6" s="7"/>
      <c r="E6" s="8" t="s">
        <v>234</v>
      </c>
      <c r="F6" s="8" t="s">
        <v>235</v>
      </c>
      <c r="G6" s="7"/>
      <c r="H6" s="7"/>
    </row>
    <row r="7" spans="1:8" ht="19.899999999999999" customHeight="1">
      <c r="A7" s="10"/>
      <c r="B7" s="13" t="s">
        <v>142</v>
      </c>
      <c r="C7" s="11">
        <v>0</v>
      </c>
      <c r="D7" s="11"/>
      <c r="E7" s="11"/>
      <c r="F7" s="11"/>
      <c r="G7" s="11"/>
      <c r="H7" s="11"/>
    </row>
    <row r="8" spans="1:8" ht="19.899999999999999" customHeight="1">
      <c r="A8" s="12"/>
      <c r="B8" s="12"/>
      <c r="C8" s="11"/>
      <c r="D8" s="11"/>
      <c r="E8" s="11"/>
      <c r="F8" s="11"/>
      <c r="G8" s="11"/>
      <c r="H8" s="11"/>
    </row>
    <row r="9" spans="1:8" ht="19.899999999999999" customHeight="1">
      <c r="A9" s="12"/>
      <c r="B9" s="12"/>
      <c r="C9" s="11"/>
      <c r="D9" s="11"/>
      <c r="E9" s="11"/>
      <c r="F9" s="11"/>
      <c r="G9" s="11"/>
      <c r="H9" s="11"/>
    </row>
    <row r="10" spans="1:8" ht="19.899999999999999" customHeight="1">
      <c r="A10" s="12"/>
      <c r="B10" s="12"/>
      <c r="C10" s="11"/>
      <c r="D10" s="11"/>
      <c r="E10" s="11"/>
      <c r="F10" s="11"/>
      <c r="G10" s="11"/>
      <c r="H10" s="11"/>
    </row>
    <row r="11" spans="1:8" ht="19.899999999999999" customHeight="1">
      <c r="A11" s="12"/>
      <c r="B11" s="12"/>
      <c r="C11" s="11"/>
      <c r="D11" s="11"/>
      <c r="E11" s="11"/>
      <c r="F11" s="11"/>
      <c r="G11" s="11"/>
      <c r="H11" s="11"/>
    </row>
    <row r="12" spans="1:8" ht="19.899999999999999" customHeight="1">
      <c r="A12" s="15"/>
      <c r="B12" s="15"/>
      <c r="C12" s="16"/>
      <c r="D12" s="16"/>
      <c r="E12" s="17"/>
      <c r="F12" s="17"/>
      <c r="G12" s="17"/>
      <c r="H12" s="17"/>
    </row>
    <row r="13" spans="1:8">
      <c r="A13" s="2" t="s">
        <v>421</v>
      </c>
    </row>
  </sheetData>
  <mergeCells count="11">
    <mergeCell ref="G1:H1"/>
    <mergeCell ref="A2:H2"/>
    <mergeCell ref="A3:G3"/>
    <mergeCell ref="D4:G4"/>
    <mergeCell ref="E5:F5"/>
    <mergeCell ref="A4:A6"/>
    <mergeCell ref="B4:B6"/>
    <mergeCell ref="C4:C6"/>
    <mergeCell ref="D5:D6"/>
    <mergeCell ref="G5:G6"/>
    <mergeCell ref="H4:H6"/>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6"/>
  <sheetViews>
    <sheetView tabSelected="1" workbookViewId="0">
      <selection sqref="A1:XFD1048576"/>
    </sheetView>
  </sheetViews>
  <sheetFormatPr defaultColWidth="10" defaultRowHeight="14"/>
  <cols>
    <col min="1" max="1" width="3.6328125" style="2" customWidth="1"/>
    <col min="2" max="2" width="4.7265625" style="2" customWidth="1"/>
    <col min="3" max="3" width="4.6328125" style="2" customWidth="1"/>
    <col min="4" max="4" width="7.26953125" style="2" customWidth="1"/>
    <col min="5" max="5" width="20.08984375" style="2" customWidth="1"/>
    <col min="6" max="6" width="9.1796875" style="2" customWidth="1"/>
    <col min="7" max="7" width="7.1796875" style="2" customWidth="1"/>
    <col min="8" max="8" width="8.54296875" style="2" customWidth="1"/>
    <col min="9" max="12" width="7.1796875" style="2" customWidth="1"/>
    <col min="13" max="13" width="6.81640625" style="2" customWidth="1"/>
    <col min="14" max="17" width="7.1796875" style="2" customWidth="1"/>
    <col min="18" max="18" width="7.08984375" style="2" customWidth="1"/>
    <col min="19" max="20" width="7.1796875" style="2" customWidth="1"/>
    <col min="21" max="22" width="9.7265625" style="2" customWidth="1"/>
    <col min="23" max="16384" width="10" style="2"/>
  </cols>
  <sheetData>
    <row r="1" spans="1:20" ht="14.25" customHeight="1">
      <c r="A1" s="1"/>
      <c r="S1" s="26" t="s">
        <v>422</v>
      </c>
      <c r="T1" s="26"/>
    </row>
    <row r="2" spans="1:20" ht="36.9" customHeight="1">
      <c r="A2" s="4" t="s">
        <v>15</v>
      </c>
      <c r="B2" s="4"/>
      <c r="C2" s="4"/>
      <c r="D2" s="4"/>
      <c r="E2" s="4"/>
      <c r="F2" s="4"/>
      <c r="G2" s="4"/>
      <c r="H2" s="4"/>
      <c r="I2" s="4"/>
      <c r="J2" s="4"/>
      <c r="K2" s="4"/>
      <c r="L2" s="4"/>
      <c r="M2" s="4"/>
      <c r="N2" s="4"/>
      <c r="O2" s="4"/>
      <c r="P2" s="4"/>
      <c r="Q2" s="4"/>
      <c r="R2" s="4"/>
      <c r="S2" s="4"/>
      <c r="T2" s="4"/>
    </row>
    <row r="3" spans="1:20" ht="17.25" customHeight="1">
      <c r="A3" s="5" t="s">
        <v>36</v>
      </c>
      <c r="B3" s="5"/>
      <c r="C3" s="5"/>
      <c r="D3" s="5"/>
      <c r="E3" s="5"/>
      <c r="F3" s="5"/>
      <c r="G3" s="5"/>
      <c r="H3" s="5"/>
      <c r="I3" s="5"/>
      <c r="J3" s="5"/>
      <c r="K3" s="5"/>
      <c r="L3" s="5"/>
      <c r="M3" s="5"/>
      <c r="N3" s="5"/>
      <c r="O3" s="5"/>
      <c r="P3" s="5"/>
      <c r="Q3" s="5"/>
      <c r="R3" s="5"/>
      <c r="S3" s="6" t="s">
        <v>37</v>
      </c>
      <c r="T3" s="6"/>
    </row>
    <row r="4" spans="1:20" ht="17.25" customHeight="1">
      <c r="A4" s="20" t="s">
        <v>228</v>
      </c>
      <c r="B4" s="20"/>
      <c r="C4" s="20"/>
      <c r="D4" s="20" t="s">
        <v>423</v>
      </c>
      <c r="E4" s="20" t="s">
        <v>424</v>
      </c>
      <c r="F4" s="20" t="s">
        <v>425</v>
      </c>
      <c r="G4" s="20" t="s">
        <v>426</v>
      </c>
      <c r="H4" s="20" t="s">
        <v>427</v>
      </c>
      <c r="I4" s="20" t="s">
        <v>428</v>
      </c>
      <c r="J4" s="20" t="s">
        <v>429</v>
      </c>
      <c r="K4" s="20" t="s">
        <v>430</v>
      </c>
      <c r="L4" s="20" t="s">
        <v>431</v>
      </c>
      <c r="M4" s="20" t="s">
        <v>432</v>
      </c>
      <c r="N4" s="20" t="s">
        <v>433</v>
      </c>
      <c r="O4" s="20" t="s">
        <v>235</v>
      </c>
      <c r="P4" s="20" t="s">
        <v>434</v>
      </c>
      <c r="Q4" s="20" t="s">
        <v>435</v>
      </c>
      <c r="R4" s="20" t="s">
        <v>436</v>
      </c>
      <c r="S4" s="20" t="s">
        <v>437</v>
      </c>
      <c r="T4" s="20" t="s">
        <v>438</v>
      </c>
    </row>
    <row r="5" spans="1:20" ht="18" customHeight="1">
      <c r="A5" s="13" t="s">
        <v>231</v>
      </c>
      <c r="B5" s="13" t="s">
        <v>232</v>
      </c>
      <c r="C5" s="13" t="s">
        <v>233</v>
      </c>
      <c r="D5" s="20"/>
      <c r="E5" s="20"/>
      <c r="F5" s="20"/>
      <c r="G5" s="20"/>
      <c r="H5" s="20"/>
      <c r="I5" s="20"/>
      <c r="J5" s="20"/>
      <c r="K5" s="20"/>
      <c r="L5" s="20"/>
      <c r="M5" s="20"/>
      <c r="N5" s="20"/>
      <c r="O5" s="20"/>
      <c r="P5" s="20"/>
      <c r="Q5" s="20"/>
      <c r="R5" s="20"/>
      <c r="S5" s="20"/>
      <c r="T5" s="20"/>
    </row>
    <row r="6" spans="1:20" ht="19.899999999999999" customHeight="1">
      <c r="A6" s="10"/>
      <c r="B6" s="10"/>
      <c r="C6" s="10"/>
      <c r="D6" s="10"/>
      <c r="E6" s="10" t="s">
        <v>142</v>
      </c>
      <c r="F6" s="11">
        <v>36032.702612000001</v>
      </c>
      <c r="G6" s="11">
        <v>846.24261200000001</v>
      </c>
      <c r="H6" s="11">
        <v>34355.1</v>
      </c>
      <c r="I6" s="11"/>
      <c r="J6" s="11"/>
      <c r="K6" s="11">
        <v>223.07599999999999</v>
      </c>
      <c r="L6" s="11"/>
      <c r="M6" s="11"/>
      <c r="N6" s="11"/>
      <c r="O6" s="11">
        <v>24.283999999999999</v>
      </c>
      <c r="P6" s="11"/>
      <c r="Q6" s="11"/>
      <c r="R6" s="11"/>
      <c r="S6" s="11"/>
      <c r="T6" s="11">
        <v>584</v>
      </c>
    </row>
    <row r="7" spans="1:20" ht="19.899999999999999" customHeight="1">
      <c r="A7" s="10"/>
      <c r="B7" s="10"/>
      <c r="C7" s="10"/>
      <c r="D7" s="12" t="s">
        <v>160</v>
      </c>
      <c r="E7" s="12" t="s">
        <v>161</v>
      </c>
      <c r="F7" s="11">
        <v>36032.702612000001</v>
      </c>
      <c r="G7" s="11">
        <v>846.24261200000001</v>
      </c>
      <c r="H7" s="11">
        <v>34355.1</v>
      </c>
      <c r="I7" s="11"/>
      <c r="J7" s="11"/>
      <c r="K7" s="11">
        <v>223.07599999999999</v>
      </c>
      <c r="L7" s="11"/>
      <c r="M7" s="11"/>
      <c r="N7" s="11"/>
      <c r="O7" s="11">
        <v>24.283999999999999</v>
      </c>
      <c r="P7" s="11"/>
      <c r="Q7" s="11"/>
      <c r="R7" s="11"/>
      <c r="S7" s="11"/>
      <c r="T7" s="11">
        <v>584</v>
      </c>
    </row>
    <row r="8" spans="1:20" ht="19.899999999999999" customHeight="1">
      <c r="A8" s="10"/>
      <c r="B8" s="10"/>
      <c r="C8" s="10"/>
      <c r="D8" s="12" t="s">
        <v>162</v>
      </c>
      <c r="E8" s="12" t="s">
        <v>163</v>
      </c>
      <c r="F8" s="11">
        <v>36032.702612000001</v>
      </c>
      <c r="G8" s="11">
        <v>846.24261200000001</v>
      </c>
      <c r="H8" s="11">
        <v>34355.1</v>
      </c>
      <c r="I8" s="11"/>
      <c r="J8" s="11"/>
      <c r="K8" s="11">
        <v>223.07599999999999</v>
      </c>
      <c r="L8" s="11"/>
      <c r="M8" s="11"/>
      <c r="N8" s="11"/>
      <c r="O8" s="11">
        <v>24.283999999999999</v>
      </c>
      <c r="P8" s="11"/>
      <c r="Q8" s="11"/>
      <c r="R8" s="11"/>
      <c r="S8" s="11"/>
      <c r="T8" s="11">
        <v>584</v>
      </c>
    </row>
    <row r="9" spans="1:20" ht="19.899999999999999" customHeight="1">
      <c r="A9" s="14" t="s">
        <v>236</v>
      </c>
      <c r="B9" s="14" t="s">
        <v>239</v>
      </c>
      <c r="C9" s="14" t="s">
        <v>239</v>
      </c>
      <c r="D9" s="15" t="s">
        <v>439</v>
      </c>
      <c r="E9" s="9" t="s">
        <v>440</v>
      </c>
      <c r="F9" s="16">
        <v>1062.3024519999999</v>
      </c>
      <c r="G9" s="16">
        <v>649.942452</v>
      </c>
      <c r="H9" s="16">
        <v>165</v>
      </c>
      <c r="I9" s="16"/>
      <c r="J9" s="16"/>
      <c r="K9" s="16">
        <v>223.07599999999999</v>
      </c>
      <c r="L9" s="16"/>
      <c r="M9" s="16"/>
      <c r="N9" s="16"/>
      <c r="O9" s="16">
        <v>24.283999999999999</v>
      </c>
      <c r="P9" s="16"/>
      <c r="Q9" s="16"/>
      <c r="R9" s="16"/>
      <c r="S9" s="16"/>
      <c r="T9" s="16"/>
    </row>
    <row r="10" spans="1:20" ht="19.899999999999999" customHeight="1">
      <c r="A10" s="14" t="s">
        <v>249</v>
      </c>
      <c r="B10" s="14" t="s">
        <v>252</v>
      </c>
      <c r="C10" s="14" t="s">
        <v>252</v>
      </c>
      <c r="D10" s="15" t="s">
        <v>439</v>
      </c>
      <c r="E10" s="9" t="s">
        <v>441</v>
      </c>
      <c r="F10" s="16">
        <v>91.599119999999999</v>
      </c>
      <c r="G10" s="16">
        <v>91.599119999999999</v>
      </c>
      <c r="H10" s="16"/>
      <c r="I10" s="16"/>
      <c r="J10" s="16"/>
      <c r="K10" s="16"/>
      <c r="L10" s="16"/>
      <c r="M10" s="16"/>
      <c r="N10" s="16"/>
      <c r="O10" s="16"/>
      <c r="P10" s="16"/>
      <c r="Q10" s="16"/>
      <c r="R10" s="16"/>
      <c r="S10" s="16"/>
      <c r="T10" s="16"/>
    </row>
    <row r="11" spans="1:20" ht="19.899999999999999" customHeight="1">
      <c r="A11" s="14" t="s">
        <v>257</v>
      </c>
      <c r="B11" s="14" t="s">
        <v>260</v>
      </c>
      <c r="C11" s="14" t="s">
        <v>239</v>
      </c>
      <c r="D11" s="15" t="s">
        <v>439</v>
      </c>
      <c r="E11" s="9" t="s">
        <v>442</v>
      </c>
      <c r="F11" s="16">
        <v>39.714016000000001</v>
      </c>
      <c r="G11" s="16">
        <v>39.714016000000001</v>
      </c>
      <c r="H11" s="16"/>
      <c r="I11" s="16"/>
      <c r="J11" s="16"/>
      <c r="K11" s="16"/>
      <c r="L11" s="16"/>
      <c r="M11" s="16"/>
      <c r="N11" s="16"/>
      <c r="O11" s="16"/>
      <c r="P11" s="16"/>
      <c r="Q11" s="16"/>
      <c r="R11" s="16"/>
      <c r="S11" s="16"/>
      <c r="T11" s="16"/>
    </row>
    <row r="12" spans="1:20" ht="19.899999999999999" customHeight="1">
      <c r="A12" s="14" t="s">
        <v>265</v>
      </c>
      <c r="B12" s="14" t="s">
        <v>268</v>
      </c>
      <c r="C12" s="14" t="s">
        <v>239</v>
      </c>
      <c r="D12" s="15" t="s">
        <v>439</v>
      </c>
      <c r="E12" s="9" t="s">
        <v>443</v>
      </c>
      <c r="F12" s="16">
        <v>64.987024000000005</v>
      </c>
      <c r="G12" s="16">
        <v>64.987024000000005</v>
      </c>
      <c r="H12" s="16"/>
      <c r="I12" s="16"/>
      <c r="J12" s="16"/>
      <c r="K12" s="16"/>
      <c r="L12" s="16"/>
      <c r="M12" s="16"/>
      <c r="N12" s="16"/>
      <c r="O12" s="16"/>
      <c r="P12" s="16"/>
      <c r="Q12" s="16"/>
      <c r="R12" s="16"/>
      <c r="S12" s="16"/>
      <c r="T12" s="16"/>
    </row>
    <row r="13" spans="1:20" ht="19.899999999999999" customHeight="1">
      <c r="A13" s="14" t="s">
        <v>236</v>
      </c>
      <c r="B13" s="14" t="s">
        <v>244</v>
      </c>
      <c r="C13" s="14" t="s">
        <v>244</v>
      </c>
      <c r="D13" s="15" t="s">
        <v>439</v>
      </c>
      <c r="E13" s="9" t="s">
        <v>246</v>
      </c>
      <c r="F13" s="16">
        <v>34244</v>
      </c>
      <c r="G13" s="16"/>
      <c r="H13" s="16">
        <v>33660</v>
      </c>
      <c r="I13" s="16"/>
      <c r="J13" s="16"/>
      <c r="K13" s="16"/>
      <c r="L13" s="16"/>
      <c r="M13" s="16"/>
      <c r="N13" s="16"/>
      <c r="O13" s="16"/>
      <c r="P13" s="16"/>
      <c r="Q13" s="16"/>
      <c r="R13" s="16"/>
      <c r="S13" s="16"/>
      <c r="T13" s="16">
        <v>584</v>
      </c>
    </row>
    <row r="14" spans="1:20" ht="19.899999999999999" customHeight="1">
      <c r="A14" s="14" t="s">
        <v>277</v>
      </c>
      <c r="B14" s="14" t="s">
        <v>280</v>
      </c>
      <c r="C14" s="14" t="s">
        <v>283</v>
      </c>
      <c r="D14" s="15" t="s">
        <v>439</v>
      </c>
      <c r="E14" s="9" t="s">
        <v>444</v>
      </c>
      <c r="F14" s="16">
        <v>235</v>
      </c>
      <c r="G14" s="16"/>
      <c r="H14" s="16">
        <v>235</v>
      </c>
      <c r="I14" s="16"/>
      <c r="J14" s="16"/>
      <c r="K14" s="16"/>
      <c r="L14" s="16"/>
      <c r="M14" s="16"/>
      <c r="N14" s="16"/>
      <c r="O14" s="16"/>
      <c r="P14" s="16"/>
      <c r="Q14" s="16"/>
      <c r="R14" s="16"/>
      <c r="S14" s="16"/>
      <c r="T14" s="16"/>
    </row>
    <row r="15" spans="1:20" ht="19.899999999999999" customHeight="1">
      <c r="A15" s="14" t="s">
        <v>265</v>
      </c>
      <c r="B15" s="14" t="s">
        <v>239</v>
      </c>
      <c r="C15" s="14" t="s">
        <v>252</v>
      </c>
      <c r="D15" s="15" t="s">
        <v>439</v>
      </c>
      <c r="E15" s="9" t="s">
        <v>445</v>
      </c>
      <c r="F15" s="16">
        <v>285.10000000000002</v>
      </c>
      <c r="G15" s="16"/>
      <c r="H15" s="16">
        <v>285.10000000000002</v>
      </c>
      <c r="I15" s="16"/>
      <c r="J15" s="16"/>
      <c r="K15" s="16"/>
      <c r="L15" s="16"/>
      <c r="M15" s="16"/>
      <c r="N15" s="16"/>
      <c r="O15" s="16"/>
      <c r="P15" s="16"/>
      <c r="Q15" s="16"/>
      <c r="R15" s="16"/>
      <c r="S15" s="16"/>
      <c r="T15" s="16"/>
    </row>
    <row r="16" spans="1:20" ht="19.899999999999999" customHeight="1">
      <c r="A16" s="14" t="s">
        <v>286</v>
      </c>
      <c r="B16" s="14" t="s">
        <v>252</v>
      </c>
      <c r="C16" s="14" t="s">
        <v>244</v>
      </c>
      <c r="D16" s="15" t="s">
        <v>439</v>
      </c>
      <c r="E16" s="9" t="s">
        <v>446</v>
      </c>
      <c r="F16" s="16">
        <v>10</v>
      </c>
      <c r="G16" s="16"/>
      <c r="H16" s="16">
        <v>10</v>
      </c>
      <c r="I16" s="16"/>
      <c r="J16" s="16"/>
      <c r="K16" s="16"/>
      <c r="L16" s="16"/>
      <c r="M16" s="16"/>
      <c r="N16" s="16"/>
      <c r="O16" s="16"/>
      <c r="P16" s="16"/>
      <c r="Q16" s="16"/>
      <c r="R16" s="16"/>
      <c r="S16" s="16"/>
      <c r="T16" s="16"/>
    </row>
  </sheetData>
  <mergeCells count="22">
    <mergeCell ref="T4:T5"/>
    <mergeCell ref="O4:O5"/>
    <mergeCell ref="P4:P5"/>
    <mergeCell ref="Q4:Q5"/>
    <mergeCell ref="R4:R5"/>
    <mergeCell ref="S4:S5"/>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6"/>
  <sheetViews>
    <sheetView tabSelected="1" workbookViewId="0">
      <selection sqref="A1:XFD1048576"/>
    </sheetView>
  </sheetViews>
  <sheetFormatPr defaultColWidth="10" defaultRowHeight="14"/>
  <cols>
    <col min="1" max="2" width="4.08984375" style="2" customWidth="1"/>
    <col min="3" max="3" width="4.1796875" style="2" customWidth="1"/>
    <col min="4" max="4" width="6.08984375" style="2" customWidth="1"/>
    <col min="5" max="5" width="15.90625" style="2" customWidth="1"/>
    <col min="6" max="6" width="8.90625" style="2" customWidth="1"/>
    <col min="7" max="7" width="7.81640625" style="2" customWidth="1"/>
    <col min="8" max="8" width="6.26953125" style="2" customWidth="1"/>
    <col min="9" max="10" width="7.1796875" style="2" customWidth="1"/>
    <col min="11" max="11" width="7.36328125" style="2" customWidth="1"/>
    <col min="12" max="12" width="7.1796875" style="2" customWidth="1"/>
    <col min="13" max="13" width="7.36328125" style="2" customWidth="1"/>
    <col min="14" max="16" width="7.1796875" style="2" customWidth="1"/>
    <col min="17" max="17" width="5.81640625" style="2" customWidth="1"/>
    <col min="18" max="21" width="7.1796875" style="2" customWidth="1"/>
    <col min="22" max="23" width="9.7265625" style="2" customWidth="1"/>
    <col min="24" max="16384" width="10" style="2"/>
  </cols>
  <sheetData>
    <row r="1" spans="1:21" ht="14.25" customHeight="1">
      <c r="A1" s="1"/>
      <c r="T1" s="26" t="s">
        <v>447</v>
      </c>
      <c r="U1" s="26"/>
    </row>
    <row r="2" spans="1:21" ht="32.4" customHeight="1">
      <c r="A2" s="4" t="s">
        <v>16</v>
      </c>
      <c r="B2" s="4"/>
      <c r="C2" s="4"/>
      <c r="D2" s="4"/>
      <c r="E2" s="4"/>
      <c r="F2" s="4"/>
      <c r="G2" s="4"/>
      <c r="H2" s="4"/>
      <c r="I2" s="4"/>
      <c r="J2" s="4"/>
      <c r="K2" s="4"/>
      <c r="L2" s="4"/>
      <c r="M2" s="4"/>
      <c r="N2" s="4"/>
      <c r="O2" s="4"/>
      <c r="P2" s="4"/>
      <c r="Q2" s="4"/>
      <c r="R2" s="4"/>
      <c r="S2" s="4"/>
      <c r="T2" s="4"/>
      <c r="U2" s="4"/>
    </row>
    <row r="3" spans="1:21" ht="21.15" customHeight="1">
      <c r="A3" s="5" t="s">
        <v>36</v>
      </c>
      <c r="B3" s="5"/>
      <c r="C3" s="5"/>
      <c r="D3" s="5"/>
      <c r="E3" s="5"/>
      <c r="F3" s="5"/>
      <c r="G3" s="5"/>
      <c r="H3" s="5"/>
      <c r="I3" s="5"/>
      <c r="J3" s="5"/>
      <c r="K3" s="5"/>
      <c r="L3" s="5"/>
      <c r="M3" s="5"/>
      <c r="N3" s="5"/>
      <c r="O3" s="5"/>
      <c r="P3" s="5"/>
      <c r="Q3" s="5"/>
      <c r="R3" s="5"/>
      <c r="S3" s="5"/>
      <c r="T3" s="6" t="s">
        <v>37</v>
      </c>
      <c r="U3" s="6"/>
    </row>
    <row r="4" spans="1:21" ht="19.5" customHeight="1">
      <c r="A4" s="20" t="s">
        <v>228</v>
      </c>
      <c r="B4" s="20"/>
      <c r="C4" s="20"/>
      <c r="D4" s="20" t="s">
        <v>423</v>
      </c>
      <c r="E4" s="20" t="s">
        <v>424</v>
      </c>
      <c r="F4" s="20" t="s">
        <v>448</v>
      </c>
      <c r="G4" s="20" t="s">
        <v>167</v>
      </c>
      <c r="H4" s="20"/>
      <c r="I4" s="20"/>
      <c r="J4" s="20"/>
      <c r="K4" s="20" t="s">
        <v>168</v>
      </c>
      <c r="L4" s="20"/>
      <c r="M4" s="20"/>
      <c r="N4" s="20"/>
      <c r="O4" s="20"/>
      <c r="P4" s="20"/>
      <c r="Q4" s="20"/>
      <c r="R4" s="20"/>
      <c r="S4" s="20"/>
      <c r="T4" s="20"/>
      <c r="U4" s="20"/>
    </row>
    <row r="5" spans="1:21" ht="33.15" customHeight="1">
      <c r="A5" s="13" t="s">
        <v>231</v>
      </c>
      <c r="B5" s="13" t="s">
        <v>232</v>
      </c>
      <c r="C5" s="13" t="s">
        <v>233</v>
      </c>
      <c r="D5" s="20"/>
      <c r="E5" s="20"/>
      <c r="F5" s="20"/>
      <c r="G5" s="13" t="s">
        <v>142</v>
      </c>
      <c r="H5" s="13" t="s">
        <v>234</v>
      </c>
      <c r="I5" s="13" t="s">
        <v>449</v>
      </c>
      <c r="J5" s="13" t="s">
        <v>235</v>
      </c>
      <c r="K5" s="13" t="s">
        <v>142</v>
      </c>
      <c r="L5" s="13" t="s">
        <v>450</v>
      </c>
      <c r="M5" s="13" t="s">
        <v>451</v>
      </c>
      <c r="N5" s="13" t="s">
        <v>452</v>
      </c>
      <c r="O5" s="13" t="s">
        <v>435</v>
      </c>
      <c r="P5" s="13" t="s">
        <v>453</v>
      </c>
      <c r="Q5" s="13" t="s">
        <v>454</v>
      </c>
      <c r="R5" s="13" t="s">
        <v>455</v>
      </c>
      <c r="S5" s="13" t="s">
        <v>432</v>
      </c>
      <c r="T5" s="13" t="s">
        <v>434</v>
      </c>
      <c r="U5" s="13" t="s">
        <v>438</v>
      </c>
    </row>
    <row r="6" spans="1:21" ht="19.899999999999999" customHeight="1">
      <c r="A6" s="10"/>
      <c r="B6" s="10"/>
      <c r="C6" s="10"/>
      <c r="D6" s="10"/>
      <c r="E6" s="10" t="s">
        <v>142</v>
      </c>
      <c r="F6" s="11">
        <v>36032.702612000001</v>
      </c>
      <c r="G6" s="11">
        <v>1258.6026119999999</v>
      </c>
      <c r="H6" s="11">
        <v>846.24261200000001</v>
      </c>
      <c r="I6" s="11">
        <v>388.07600000000002</v>
      </c>
      <c r="J6" s="11">
        <v>24.283999999999999</v>
      </c>
      <c r="K6" s="11">
        <v>34774.1</v>
      </c>
      <c r="L6" s="11"/>
      <c r="M6" s="11">
        <v>34190.1</v>
      </c>
      <c r="N6" s="11"/>
      <c r="O6" s="11"/>
      <c r="P6" s="11"/>
      <c r="Q6" s="11"/>
      <c r="R6" s="11"/>
      <c r="S6" s="11"/>
      <c r="T6" s="11"/>
      <c r="U6" s="11">
        <v>584</v>
      </c>
    </row>
    <row r="7" spans="1:21" ht="19.899999999999999" customHeight="1">
      <c r="A7" s="10"/>
      <c r="B7" s="10"/>
      <c r="C7" s="10"/>
      <c r="D7" s="12" t="s">
        <v>160</v>
      </c>
      <c r="E7" s="12" t="s">
        <v>161</v>
      </c>
      <c r="F7" s="39">
        <v>36032.702612000001</v>
      </c>
      <c r="G7" s="11">
        <v>1258.6026119999999</v>
      </c>
      <c r="H7" s="11">
        <v>846.24261200000001</v>
      </c>
      <c r="I7" s="11">
        <v>388.07600000000002</v>
      </c>
      <c r="J7" s="11">
        <v>24.283999999999999</v>
      </c>
      <c r="K7" s="11">
        <v>34774.1</v>
      </c>
      <c r="L7" s="11">
        <v>0</v>
      </c>
      <c r="M7" s="11">
        <v>34190.1</v>
      </c>
      <c r="N7" s="11"/>
      <c r="O7" s="11"/>
      <c r="P7" s="11"/>
      <c r="Q7" s="11"/>
      <c r="R7" s="11"/>
      <c r="S7" s="11"/>
      <c r="T7" s="11"/>
      <c r="U7" s="11">
        <v>584</v>
      </c>
    </row>
    <row r="8" spans="1:21" ht="19.899999999999999" customHeight="1">
      <c r="A8" s="10"/>
      <c r="B8" s="10"/>
      <c r="C8" s="10"/>
      <c r="D8" s="12" t="s">
        <v>162</v>
      </c>
      <c r="E8" s="12" t="s">
        <v>163</v>
      </c>
      <c r="F8" s="39">
        <v>36032.702612000001</v>
      </c>
      <c r="G8" s="11">
        <v>1258.6026119999999</v>
      </c>
      <c r="H8" s="11">
        <v>846.24261200000001</v>
      </c>
      <c r="I8" s="11">
        <v>388.07600000000002</v>
      </c>
      <c r="J8" s="11">
        <v>24.283999999999999</v>
      </c>
      <c r="K8" s="11">
        <v>34774.1</v>
      </c>
      <c r="L8" s="11">
        <v>0</v>
      </c>
      <c r="M8" s="11">
        <v>34190.1</v>
      </c>
      <c r="N8" s="11"/>
      <c r="O8" s="11"/>
      <c r="P8" s="11"/>
      <c r="Q8" s="11"/>
      <c r="R8" s="11"/>
      <c r="S8" s="11"/>
      <c r="T8" s="11"/>
      <c r="U8" s="11">
        <v>584</v>
      </c>
    </row>
    <row r="9" spans="1:21" ht="19.899999999999999" customHeight="1">
      <c r="A9" s="14" t="s">
        <v>236</v>
      </c>
      <c r="B9" s="14" t="s">
        <v>239</v>
      </c>
      <c r="C9" s="14" t="s">
        <v>239</v>
      </c>
      <c r="D9" s="15" t="s">
        <v>439</v>
      </c>
      <c r="E9" s="9" t="s">
        <v>440</v>
      </c>
      <c r="F9" s="17">
        <v>1062.3024519999999</v>
      </c>
      <c r="G9" s="16">
        <v>1062.3024519999999</v>
      </c>
      <c r="H9" s="16">
        <v>649.942452</v>
      </c>
      <c r="I9" s="16">
        <v>388.07600000000002</v>
      </c>
      <c r="J9" s="16">
        <v>24.283999999999999</v>
      </c>
      <c r="K9" s="16"/>
      <c r="L9" s="16"/>
      <c r="M9" s="16"/>
      <c r="N9" s="16"/>
      <c r="O9" s="16"/>
      <c r="P9" s="16"/>
      <c r="Q9" s="16"/>
      <c r="R9" s="16"/>
      <c r="S9" s="16"/>
      <c r="T9" s="16"/>
      <c r="U9" s="16"/>
    </row>
    <row r="10" spans="1:21" ht="19.899999999999999" customHeight="1">
      <c r="A10" s="14" t="s">
        <v>249</v>
      </c>
      <c r="B10" s="14" t="s">
        <v>252</v>
      </c>
      <c r="C10" s="14" t="s">
        <v>252</v>
      </c>
      <c r="D10" s="15" t="s">
        <v>439</v>
      </c>
      <c r="E10" s="9" t="s">
        <v>441</v>
      </c>
      <c r="F10" s="17">
        <v>91.599119999999999</v>
      </c>
      <c r="G10" s="16">
        <v>91.599119999999999</v>
      </c>
      <c r="H10" s="16">
        <v>91.599119999999999</v>
      </c>
      <c r="I10" s="16"/>
      <c r="J10" s="16"/>
      <c r="K10" s="16"/>
      <c r="L10" s="16"/>
      <c r="M10" s="16"/>
      <c r="N10" s="16"/>
      <c r="O10" s="16"/>
      <c r="P10" s="16"/>
      <c r="Q10" s="16"/>
      <c r="R10" s="16"/>
      <c r="S10" s="16"/>
      <c r="T10" s="16"/>
      <c r="U10" s="16"/>
    </row>
    <row r="11" spans="1:21" ht="19.899999999999999" customHeight="1">
      <c r="A11" s="14" t="s">
        <v>257</v>
      </c>
      <c r="B11" s="14" t="s">
        <v>260</v>
      </c>
      <c r="C11" s="14" t="s">
        <v>239</v>
      </c>
      <c r="D11" s="15" t="s">
        <v>439</v>
      </c>
      <c r="E11" s="9" t="s">
        <v>442</v>
      </c>
      <c r="F11" s="17">
        <v>39.714016000000001</v>
      </c>
      <c r="G11" s="16">
        <v>39.714016000000001</v>
      </c>
      <c r="H11" s="16">
        <v>39.714016000000001</v>
      </c>
      <c r="I11" s="16"/>
      <c r="J11" s="16"/>
      <c r="K11" s="16"/>
      <c r="L11" s="16"/>
      <c r="M11" s="16"/>
      <c r="N11" s="16"/>
      <c r="O11" s="16"/>
      <c r="P11" s="16"/>
      <c r="Q11" s="16"/>
      <c r="R11" s="16"/>
      <c r="S11" s="16"/>
      <c r="T11" s="16"/>
      <c r="U11" s="16"/>
    </row>
    <row r="12" spans="1:21" ht="19.899999999999999" customHeight="1">
      <c r="A12" s="14" t="s">
        <v>265</v>
      </c>
      <c r="B12" s="14" t="s">
        <v>268</v>
      </c>
      <c r="C12" s="14" t="s">
        <v>239</v>
      </c>
      <c r="D12" s="15" t="s">
        <v>439</v>
      </c>
      <c r="E12" s="9" t="s">
        <v>443</v>
      </c>
      <c r="F12" s="17">
        <v>64.987024000000005</v>
      </c>
      <c r="G12" s="16">
        <v>64.987024000000005</v>
      </c>
      <c r="H12" s="16">
        <v>64.987024000000005</v>
      </c>
      <c r="I12" s="16"/>
      <c r="J12" s="16"/>
      <c r="K12" s="16"/>
      <c r="L12" s="16"/>
      <c r="M12" s="16"/>
      <c r="N12" s="16"/>
      <c r="O12" s="16"/>
      <c r="P12" s="16"/>
      <c r="Q12" s="16"/>
      <c r="R12" s="16"/>
      <c r="S12" s="16"/>
      <c r="T12" s="16"/>
      <c r="U12" s="16"/>
    </row>
    <row r="13" spans="1:21" ht="19.899999999999999" customHeight="1">
      <c r="A13" s="14" t="s">
        <v>236</v>
      </c>
      <c r="B13" s="14" t="s">
        <v>244</v>
      </c>
      <c r="C13" s="14" t="s">
        <v>244</v>
      </c>
      <c r="D13" s="15" t="s">
        <v>439</v>
      </c>
      <c r="E13" s="9" t="s">
        <v>246</v>
      </c>
      <c r="F13" s="17">
        <v>34244</v>
      </c>
      <c r="G13" s="16"/>
      <c r="H13" s="16"/>
      <c r="I13" s="16"/>
      <c r="J13" s="16"/>
      <c r="K13" s="16">
        <v>34244</v>
      </c>
      <c r="L13" s="16"/>
      <c r="M13" s="16">
        <v>33660</v>
      </c>
      <c r="N13" s="16"/>
      <c r="O13" s="16"/>
      <c r="P13" s="16"/>
      <c r="Q13" s="16"/>
      <c r="R13" s="16"/>
      <c r="S13" s="16"/>
      <c r="T13" s="16"/>
      <c r="U13" s="16">
        <v>584</v>
      </c>
    </row>
    <row r="14" spans="1:21" ht="19.899999999999999" customHeight="1">
      <c r="A14" s="14" t="s">
        <v>277</v>
      </c>
      <c r="B14" s="14" t="s">
        <v>280</v>
      </c>
      <c r="C14" s="14" t="s">
        <v>283</v>
      </c>
      <c r="D14" s="15" t="s">
        <v>439</v>
      </c>
      <c r="E14" s="9" t="s">
        <v>444</v>
      </c>
      <c r="F14" s="17">
        <v>235</v>
      </c>
      <c r="G14" s="16"/>
      <c r="H14" s="16"/>
      <c r="I14" s="16"/>
      <c r="J14" s="16"/>
      <c r="K14" s="16">
        <v>235</v>
      </c>
      <c r="L14" s="16"/>
      <c r="M14" s="16">
        <v>235</v>
      </c>
      <c r="N14" s="16"/>
      <c r="O14" s="16"/>
      <c r="P14" s="16"/>
      <c r="Q14" s="16"/>
      <c r="R14" s="16"/>
      <c r="S14" s="16"/>
      <c r="T14" s="16"/>
      <c r="U14" s="16"/>
    </row>
    <row r="15" spans="1:21" ht="19.899999999999999" customHeight="1">
      <c r="A15" s="14" t="s">
        <v>265</v>
      </c>
      <c r="B15" s="14" t="s">
        <v>239</v>
      </c>
      <c r="C15" s="14" t="s">
        <v>252</v>
      </c>
      <c r="D15" s="15" t="s">
        <v>439</v>
      </c>
      <c r="E15" s="9" t="s">
        <v>445</v>
      </c>
      <c r="F15" s="17">
        <v>285.10000000000002</v>
      </c>
      <c r="G15" s="16"/>
      <c r="H15" s="16"/>
      <c r="I15" s="16"/>
      <c r="J15" s="16"/>
      <c r="K15" s="16">
        <v>285.10000000000002</v>
      </c>
      <c r="L15" s="16"/>
      <c r="M15" s="16">
        <v>285.10000000000002</v>
      </c>
      <c r="N15" s="16"/>
      <c r="O15" s="16"/>
      <c r="P15" s="16"/>
      <c r="Q15" s="16"/>
      <c r="R15" s="16"/>
      <c r="S15" s="16"/>
      <c r="T15" s="16"/>
      <c r="U15" s="16"/>
    </row>
    <row r="16" spans="1:21" ht="19.899999999999999" customHeight="1">
      <c r="A16" s="14" t="s">
        <v>286</v>
      </c>
      <c r="B16" s="14" t="s">
        <v>252</v>
      </c>
      <c r="C16" s="14" t="s">
        <v>244</v>
      </c>
      <c r="D16" s="15" t="s">
        <v>439</v>
      </c>
      <c r="E16" s="9" t="s">
        <v>446</v>
      </c>
      <c r="F16" s="17">
        <v>10</v>
      </c>
      <c r="G16" s="16"/>
      <c r="H16" s="16"/>
      <c r="I16" s="16"/>
      <c r="J16" s="16"/>
      <c r="K16" s="16">
        <v>10</v>
      </c>
      <c r="L16" s="16"/>
      <c r="M16" s="16">
        <v>10</v>
      </c>
      <c r="N16" s="16"/>
      <c r="O16" s="16"/>
      <c r="P16" s="16"/>
      <c r="Q16" s="16"/>
      <c r="R16" s="16"/>
      <c r="S16" s="16"/>
      <c r="T16" s="16"/>
      <c r="U16" s="16"/>
    </row>
  </sheetData>
  <mergeCells count="10">
    <mergeCell ref="T1:U1"/>
    <mergeCell ref="A2:U2"/>
    <mergeCell ref="A3:S3"/>
    <mergeCell ref="T3:U3"/>
    <mergeCell ref="A4:C4"/>
    <mergeCell ref="G4:J4"/>
    <mergeCell ref="K4:U4"/>
    <mergeCell ref="D4:D5"/>
    <mergeCell ref="E4:E5"/>
    <mergeCell ref="F4:F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2"/>
  <sheetViews>
    <sheetView tabSelected="1" workbookViewId="0">
      <selection sqref="A1:XFD1048576"/>
    </sheetView>
  </sheetViews>
  <sheetFormatPr defaultColWidth="10" defaultRowHeight="14"/>
  <cols>
    <col min="1" max="1" width="4.36328125" style="2" customWidth="1"/>
    <col min="2" max="2" width="4.7265625" style="2" customWidth="1"/>
    <col min="3" max="3" width="5.453125" style="2" customWidth="1"/>
    <col min="4" max="4" width="9.6328125" style="2" customWidth="1"/>
    <col min="5" max="5" width="21.26953125" style="2" customWidth="1"/>
    <col min="6" max="6" width="13.453125" style="2" customWidth="1"/>
    <col min="7" max="7" width="12.453125" style="2" customWidth="1"/>
    <col min="8" max="9" width="10.26953125" style="2" customWidth="1"/>
    <col min="10" max="10" width="9.08984375" style="2" customWidth="1"/>
    <col min="11" max="11" width="10.26953125" style="2" customWidth="1"/>
    <col min="12" max="12" width="12.453125" style="2" customWidth="1"/>
    <col min="13" max="13" width="9.6328125" style="2" customWidth="1"/>
    <col min="14" max="14" width="9.90625" style="2" customWidth="1"/>
    <col min="15" max="16" width="9.7265625" style="2" customWidth="1"/>
    <col min="17" max="16384" width="10" style="2"/>
  </cols>
  <sheetData>
    <row r="1" spans="1:14" ht="14.25" customHeight="1">
      <c r="A1" s="1"/>
      <c r="M1" s="26" t="s">
        <v>456</v>
      </c>
      <c r="N1" s="26"/>
    </row>
    <row r="2" spans="1:14" ht="39.15" customHeight="1">
      <c r="A2" s="4" t="s">
        <v>17</v>
      </c>
      <c r="B2" s="4"/>
      <c r="C2" s="4"/>
      <c r="D2" s="4"/>
      <c r="E2" s="4"/>
      <c r="F2" s="4"/>
      <c r="G2" s="4"/>
      <c r="H2" s="4"/>
      <c r="I2" s="4"/>
      <c r="J2" s="4"/>
      <c r="K2" s="4"/>
      <c r="L2" s="4"/>
      <c r="M2" s="4"/>
      <c r="N2" s="4"/>
    </row>
    <row r="3" spans="1:14" ht="19.5" customHeight="1">
      <c r="A3" s="5" t="s">
        <v>36</v>
      </c>
      <c r="B3" s="5"/>
      <c r="C3" s="5"/>
      <c r="D3" s="5"/>
      <c r="E3" s="5"/>
      <c r="F3" s="5"/>
      <c r="G3" s="5"/>
      <c r="H3" s="5"/>
      <c r="I3" s="5"/>
      <c r="J3" s="5"/>
      <c r="K3" s="5"/>
      <c r="L3" s="5"/>
      <c r="M3" s="6" t="s">
        <v>37</v>
      </c>
      <c r="N3" s="6"/>
    </row>
    <row r="4" spans="1:14" ht="36.9" customHeight="1">
      <c r="A4" s="7" t="s">
        <v>228</v>
      </c>
      <c r="B4" s="7"/>
      <c r="C4" s="7"/>
      <c r="D4" s="7" t="s">
        <v>423</v>
      </c>
      <c r="E4" s="7" t="s">
        <v>424</v>
      </c>
      <c r="F4" s="7" t="s">
        <v>448</v>
      </c>
      <c r="G4" s="7" t="s">
        <v>426</v>
      </c>
      <c r="H4" s="7"/>
      <c r="I4" s="7"/>
      <c r="J4" s="7"/>
      <c r="K4" s="7"/>
      <c r="L4" s="7" t="s">
        <v>430</v>
      </c>
      <c r="M4" s="7"/>
      <c r="N4" s="7"/>
    </row>
    <row r="5" spans="1:14" ht="34.65" customHeight="1">
      <c r="A5" s="8" t="s">
        <v>231</v>
      </c>
      <c r="B5" s="8" t="s">
        <v>232</v>
      </c>
      <c r="C5" s="8" t="s">
        <v>233</v>
      </c>
      <c r="D5" s="7"/>
      <c r="E5" s="7"/>
      <c r="F5" s="7"/>
      <c r="G5" s="8" t="s">
        <v>142</v>
      </c>
      <c r="H5" s="8" t="s">
        <v>457</v>
      </c>
      <c r="I5" s="8" t="s">
        <v>458</v>
      </c>
      <c r="J5" s="8" t="s">
        <v>459</v>
      </c>
      <c r="K5" s="8" t="s">
        <v>460</v>
      </c>
      <c r="L5" s="8" t="s">
        <v>142</v>
      </c>
      <c r="M5" s="8" t="s">
        <v>234</v>
      </c>
      <c r="N5" s="8" t="s">
        <v>461</v>
      </c>
    </row>
    <row r="6" spans="1:14" ht="19.899999999999999" customHeight="1">
      <c r="A6" s="10"/>
      <c r="B6" s="10"/>
      <c r="C6" s="10"/>
      <c r="D6" s="10"/>
      <c r="E6" s="10" t="s">
        <v>142</v>
      </c>
      <c r="F6" s="39">
        <v>846.24261200000001</v>
      </c>
      <c r="G6" s="39">
        <v>846.24261200000001</v>
      </c>
      <c r="H6" s="39">
        <v>599.88520000000005</v>
      </c>
      <c r="I6" s="39">
        <v>139.53038799999999</v>
      </c>
      <c r="J6" s="39">
        <v>64.987024000000005</v>
      </c>
      <c r="K6" s="39">
        <v>41.84</v>
      </c>
      <c r="L6" s="39"/>
      <c r="M6" s="39"/>
      <c r="N6" s="39"/>
    </row>
    <row r="7" spans="1:14" ht="19.899999999999999" customHeight="1">
      <c r="A7" s="10"/>
      <c r="B7" s="10"/>
      <c r="C7" s="10"/>
      <c r="D7" s="12" t="s">
        <v>160</v>
      </c>
      <c r="E7" s="12" t="s">
        <v>161</v>
      </c>
      <c r="F7" s="39">
        <v>846.24261200000001</v>
      </c>
      <c r="G7" s="39">
        <v>846.24261200000001</v>
      </c>
      <c r="H7" s="39">
        <v>599.88520000000005</v>
      </c>
      <c r="I7" s="39">
        <v>139.53038799999999</v>
      </c>
      <c r="J7" s="39">
        <v>64.987024000000005</v>
      </c>
      <c r="K7" s="39">
        <v>41.84</v>
      </c>
      <c r="L7" s="39"/>
      <c r="M7" s="39"/>
      <c r="N7" s="39"/>
    </row>
    <row r="8" spans="1:14" ht="19.899999999999999" customHeight="1">
      <c r="A8" s="10"/>
      <c r="B8" s="10"/>
      <c r="C8" s="10"/>
      <c r="D8" s="12" t="s">
        <v>162</v>
      </c>
      <c r="E8" s="12" t="s">
        <v>163</v>
      </c>
      <c r="F8" s="39">
        <v>846.24261200000001</v>
      </c>
      <c r="G8" s="39">
        <v>846.24261200000001</v>
      </c>
      <c r="H8" s="39">
        <v>599.88520000000005</v>
      </c>
      <c r="I8" s="39">
        <v>139.53038799999999</v>
      </c>
      <c r="J8" s="39">
        <v>64.987024000000005</v>
      </c>
      <c r="K8" s="39">
        <v>41.84</v>
      </c>
      <c r="L8" s="39"/>
      <c r="M8" s="39"/>
      <c r="N8" s="39"/>
    </row>
    <row r="9" spans="1:14" ht="19.899999999999999" customHeight="1">
      <c r="A9" s="14" t="s">
        <v>249</v>
      </c>
      <c r="B9" s="14" t="s">
        <v>252</v>
      </c>
      <c r="C9" s="14" t="s">
        <v>252</v>
      </c>
      <c r="D9" s="15" t="s">
        <v>439</v>
      </c>
      <c r="E9" s="9" t="s">
        <v>441</v>
      </c>
      <c r="F9" s="16">
        <v>91.599119999999999</v>
      </c>
      <c r="G9" s="16">
        <v>91.599119999999999</v>
      </c>
      <c r="H9" s="17"/>
      <c r="I9" s="17">
        <v>91.599119999999999</v>
      </c>
      <c r="J9" s="17"/>
      <c r="K9" s="17"/>
      <c r="L9" s="16"/>
      <c r="M9" s="17"/>
      <c r="N9" s="17"/>
    </row>
    <row r="10" spans="1:14" ht="19.899999999999999" customHeight="1">
      <c r="A10" s="14" t="s">
        <v>257</v>
      </c>
      <c r="B10" s="14" t="s">
        <v>260</v>
      </c>
      <c r="C10" s="14" t="s">
        <v>239</v>
      </c>
      <c r="D10" s="15" t="s">
        <v>439</v>
      </c>
      <c r="E10" s="9" t="s">
        <v>442</v>
      </c>
      <c r="F10" s="16">
        <v>39.714016000000001</v>
      </c>
      <c r="G10" s="16">
        <v>39.714016000000001</v>
      </c>
      <c r="H10" s="17"/>
      <c r="I10" s="17">
        <v>39.714016000000001</v>
      </c>
      <c r="J10" s="17"/>
      <c r="K10" s="17"/>
      <c r="L10" s="16"/>
      <c r="M10" s="17"/>
      <c r="N10" s="17"/>
    </row>
    <row r="11" spans="1:14" ht="19.899999999999999" customHeight="1">
      <c r="A11" s="14" t="s">
        <v>236</v>
      </c>
      <c r="B11" s="14" t="s">
        <v>239</v>
      </c>
      <c r="C11" s="14" t="s">
        <v>239</v>
      </c>
      <c r="D11" s="15" t="s">
        <v>439</v>
      </c>
      <c r="E11" s="9" t="s">
        <v>440</v>
      </c>
      <c r="F11" s="16">
        <v>649.942452</v>
      </c>
      <c r="G11" s="16">
        <v>649.942452</v>
      </c>
      <c r="H11" s="17">
        <v>599.88520000000005</v>
      </c>
      <c r="I11" s="17">
        <v>8.2172520000000002</v>
      </c>
      <c r="J11" s="17"/>
      <c r="K11" s="17">
        <v>41.84</v>
      </c>
      <c r="L11" s="16"/>
      <c r="M11" s="17"/>
      <c r="N11" s="17"/>
    </row>
    <row r="12" spans="1:14" ht="19.899999999999999" customHeight="1">
      <c r="A12" s="14" t="s">
        <v>265</v>
      </c>
      <c r="B12" s="14" t="s">
        <v>268</v>
      </c>
      <c r="C12" s="14" t="s">
        <v>239</v>
      </c>
      <c r="D12" s="15" t="s">
        <v>439</v>
      </c>
      <c r="E12" s="9" t="s">
        <v>443</v>
      </c>
      <c r="F12" s="16">
        <v>64.987024000000005</v>
      </c>
      <c r="G12" s="16">
        <v>64.987024000000005</v>
      </c>
      <c r="H12" s="17"/>
      <c r="I12" s="17"/>
      <c r="J12" s="17">
        <v>64.987024000000005</v>
      </c>
      <c r="K12" s="17"/>
      <c r="L12" s="16"/>
      <c r="M12" s="17"/>
      <c r="N12" s="17"/>
    </row>
  </sheetData>
  <mergeCells count="10">
    <mergeCell ref="M1:N1"/>
    <mergeCell ref="A2:N2"/>
    <mergeCell ref="A3:L3"/>
    <mergeCell ref="M3:N3"/>
    <mergeCell ref="A4:C4"/>
    <mergeCell ref="G4:K4"/>
    <mergeCell ref="L4:N4"/>
    <mergeCell ref="D4:D5"/>
    <mergeCell ref="E4:E5"/>
    <mergeCell ref="F4:F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12"/>
  <sheetViews>
    <sheetView tabSelected="1" workbookViewId="0">
      <selection sqref="A1:XFD1048576"/>
    </sheetView>
  </sheetViews>
  <sheetFormatPr defaultColWidth="10" defaultRowHeight="14"/>
  <cols>
    <col min="1" max="1" width="5" style="2" customWidth="1"/>
    <col min="2" max="2" width="5.1796875" style="2" customWidth="1"/>
    <col min="3" max="3" width="5.7265625" style="2" customWidth="1"/>
    <col min="4" max="4" width="8" style="2" customWidth="1"/>
    <col min="5" max="5" width="20.08984375" style="2" customWidth="1"/>
    <col min="6" max="6" width="14" style="2" customWidth="1"/>
    <col min="7" max="22" width="7.7265625" style="2" customWidth="1"/>
    <col min="23" max="24" width="9.7265625" style="2" customWidth="1"/>
    <col min="25" max="16384" width="10" style="2"/>
  </cols>
  <sheetData>
    <row r="1" spans="1:22" ht="14.25" customHeight="1">
      <c r="A1" s="1"/>
      <c r="U1" s="26" t="s">
        <v>462</v>
      </c>
      <c r="V1" s="26"/>
    </row>
    <row r="2" spans="1:22" ht="43.75" customHeight="1">
      <c r="A2" s="24" t="s">
        <v>18</v>
      </c>
      <c r="B2" s="24"/>
      <c r="C2" s="24"/>
      <c r="D2" s="24"/>
      <c r="E2" s="24"/>
      <c r="F2" s="24"/>
      <c r="G2" s="24"/>
      <c r="H2" s="24"/>
      <c r="I2" s="24"/>
      <c r="J2" s="24"/>
      <c r="K2" s="24"/>
      <c r="L2" s="24"/>
      <c r="M2" s="24"/>
      <c r="N2" s="24"/>
      <c r="O2" s="24"/>
      <c r="P2" s="24"/>
      <c r="Q2" s="24"/>
      <c r="R2" s="24"/>
      <c r="S2" s="24"/>
      <c r="T2" s="24"/>
      <c r="U2" s="24"/>
      <c r="V2" s="24"/>
    </row>
    <row r="3" spans="1:22" ht="21.15" customHeight="1">
      <c r="A3" s="5" t="s">
        <v>36</v>
      </c>
      <c r="B3" s="5"/>
      <c r="C3" s="5"/>
      <c r="D3" s="5"/>
      <c r="E3" s="5"/>
      <c r="F3" s="5"/>
      <c r="G3" s="5"/>
      <c r="H3" s="5"/>
      <c r="I3" s="5"/>
      <c r="J3" s="5"/>
      <c r="K3" s="5"/>
      <c r="L3" s="5"/>
      <c r="M3" s="5"/>
      <c r="N3" s="5"/>
      <c r="O3" s="5"/>
      <c r="P3" s="5"/>
      <c r="Q3" s="5"/>
      <c r="R3" s="5"/>
      <c r="S3" s="5"/>
      <c r="T3" s="5"/>
      <c r="U3" s="6" t="s">
        <v>37</v>
      </c>
      <c r="V3" s="6"/>
    </row>
    <row r="4" spans="1:22" ht="23.4" customHeight="1">
      <c r="A4" s="7" t="s">
        <v>228</v>
      </c>
      <c r="B4" s="7"/>
      <c r="C4" s="7"/>
      <c r="D4" s="7" t="s">
        <v>423</v>
      </c>
      <c r="E4" s="7" t="s">
        <v>424</v>
      </c>
      <c r="F4" s="7" t="s">
        <v>448</v>
      </c>
      <c r="G4" s="7" t="s">
        <v>463</v>
      </c>
      <c r="H4" s="7"/>
      <c r="I4" s="7"/>
      <c r="J4" s="7"/>
      <c r="K4" s="7"/>
      <c r="L4" s="7" t="s">
        <v>464</v>
      </c>
      <c r="M4" s="7"/>
      <c r="N4" s="7"/>
      <c r="O4" s="7"/>
      <c r="P4" s="7"/>
      <c r="Q4" s="7"/>
      <c r="R4" s="7" t="s">
        <v>459</v>
      </c>
      <c r="S4" s="7" t="s">
        <v>465</v>
      </c>
      <c r="T4" s="7"/>
      <c r="U4" s="7"/>
      <c r="V4" s="7"/>
    </row>
    <row r="5" spans="1:22" ht="49" customHeight="1">
      <c r="A5" s="8" t="s">
        <v>231</v>
      </c>
      <c r="B5" s="8" t="s">
        <v>232</v>
      </c>
      <c r="C5" s="8" t="s">
        <v>233</v>
      </c>
      <c r="D5" s="7"/>
      <c r="E5" s="7"/>
      <c r="F5" s="7"/>
      <c r="G5" s="8" t="s">
        <v>142</v>
      </c>
      <c r="H5" s="8" t="s">
        <v>466</v>
      </c>
      <c r="I5" s="8" t="s">
        <v>467</v>
      </c>
      <c r="J5" s="8" t="s">
        <v>468</v>
      </c>
      <c r="K5" s="8" t="s">
        <v>469</v>
      </c>
      <c r="L5" s="8" t="s">
        <v>142</v>
      </c>
      <c r="M5" s="8" t="s">
        <v>470</v>
      </c>
      <c r="N5" s="8" t="s">
        <v>471</v>
      </c>
      <c r="O5" s="8" t="s">
        <v>472</v>
      </c>
      <c r="P5" s="8" t="s">
        <v>473</v>
      </c>
      <c r="Q5" s="8" t="s">
        <v>474</v>
      </c>
      <c r="R5" s="7"/>
      <c r="S5" s="8" t="s">
        <v>142</v>
      </c>
      <c r="T5" s="8" t="s">
        <v>475</v>
      </c>
      <c r="U5" s="8" t="s">
        <v>476</v>
      </c>
      <c r="V5" s="8" t="s">
        <v>460</v>
      </c>
    </row>
    <row r="6" spans="1:22" ht="19.899999999999999" customHeight="1">
      <c r="A6" s="10"/>
      <c r="B6" s="10"/>
      <c r="C6" s="10"/>
      <c r="D6" s="10"/>
      <c r="E6" s="10" t="s">
        <v>142</v>
      </c>
      <c r="F6" s="11">
        <v>846.24261200000001</v>
      </c>
      <c r="G6" s="11">
        <v>599.88520000000005</v>
      </c>
      <c r="H6" s="11">
        <v>303.81119999999999</v>
      </c>
      <c r="I6" s="11">
        <v>184.01064</v>
      </c>
      <c r="J6" s="11">
        <v>112.06336</v>
      </c>
      <c r="K6" s="11"/>
      <c r="L6" s="11">
        <v>139.53038799999999</v>
      </c>
      <c r="M6" s="11">
        <v>91.599119999999999</v>
      </c>
      <c r="N6" s="11"/>
      <c r="O6" s="11">
        <v>38.658016000000003</v>
      </c>
      <c r="P6" s="11"/>
      <c r="Q6" s="11">
        <v>9.2732519999999994</v>
      </c>
      <c r="R6" s="11">
        <v>64.987024000000005</v>
      </c>
      <c r="S6" s="11">
        <v>41.84</v>
      </c>
      <c r="T6" s="11"/>
      <c r="U6" s="11"/>
      <c r="V6" s="11">
        <v>41.84</v>
      </c>
    </row>
    <row r="7" spans="1:22" ht="19.899999999999999" customHeight="1">
      <c r="A7" s="10"/>
      <c r="B7" s="10"/>
      <c r="C7" s="10"/>
      <c r="D7" s="12" t="s">
        <v>160</v>
      </c>
      <c r="E7" s="12" t="s">
        <v>161</v>
      </c>
      <c r="F7" s="11">
        <v>846.24261200000001</v>
      </c>
      <c r="G7" s="11">
        <v>599.88520000000005</v>
      </c>
      <c r="H7" s="11">
        <v>303.81119999999999</v>
      </c>
      <c r="I7" s="11">
        <v>184.01064</v>
      </c>
      <c r="J7" s="11">
        <v>112.06336</v>
      </c>
      <c r="K7" s="11"/>
      <c r="L7" s="11">
        <v>139.53038799999999</v>
      </c>
      <c r="M7" s="11">
        <v>91.599119999999999</v>
      </c>
      <c r="N7" s="11"/>
      <c r="O7" s="11">
        <v>38.658016000000003</v>
      </c>
      <c r="P7" s="11"/>
      <c r="Q7" s="11">
        <v>9.2732519999999994</v>
      </c>
      <c r="R7" s="11">
        <v>64.987024000000005</v>
      </c>
      <c r="S7" s="11">
        <v>41.84</v>
      </c>
      <c r="T7" s="11"/>
      <c r="U7" s="11"/>
      <c r="V7" s="11">
        <v>41.84</v>
      </c>
    </row>
    <row r="8" spans="1:22" ht="19.899999999999999" customHeight="1">
      <c r="A8" s="10"/>
      <c r="B8" s="10"/>
      <c r="C8" s="10"/>
      <c r="D8" s="12" t="s">
        <v>162</v>
      </c>
      <c r="E8" s="12" t="s">
        <v>163</v>
      </c>
      <c r="F8" s="11">
        <v>846.24261200000001</v>
      </c>
      <c r="G8" s="11">
        <v>599.88520000000005</v>
      </c>
      <c r="H8" s="11">
        <v>303.81119999999999</v>
      </c>
      <c r="I8" s="11">
        <v>184.01064</v>
      </c>
      <c r="J8" s="11">
        <v>112.06336</v>
      </c>
      <c r="K8" s="11"/>
      <c r="L8" s="11">
        <v>139.53038799999999</v>
      </c>
      <c r="M8" s="11">
        <v>91.599119999999999</v>
      </c>
      <c r="N8" s="11"/>
      <c r="O8" s="11">
        <v>38.658016000000003</v>
      </c>
      <c r="P8" s="11"/>
      <c r="Q8" s="11">
        <v>9.2732519999999994</v>
      </c>
      <c r="R8" s="11">
        <v>64.987024000000005</v>
      </c>
      <c r="S8" s="11">
        <v>41.84</v>
      </c>
      <c r="T8" s="11"/>
      <c r="U8" s="11"/>
      <c r="V8" s="11">
        <v>41.84</v>
      </c>
    </row>
    <row r="9" spans="1:22" ht="19.899999999999999" customHeight="1">
      <c r="A9" s="14" t="s">
        <v>249</v>
      </c>
      <c r="B9" s="14" t="s">
        <v>252</v>
      </c>
      <c r="C9" s="14" t="s">
        <v>252</v>
      </c>
      <c r="D9" s="15" t="s">
        <v>439</v>
      </c>
      <c r="E9" s="9" t="s">
        <v>441</v>
      </c>
      <c r="F9" s="16">
        <v>91.599119999999999</v>
      </c>
      <c r="G9" s="17"/>
      <c r="H9" s="17"/>
      <c r="I9" s="17"/>
      <c r="J9" s="17"/>
      <c r="K9" s="17"/>
      <c r="L9" s="16">
        <v>91.599119999999999</v>
      </c>
      <c r="M9" s="17">
        <v>91.599119999999999</v>
      </c>
      <c r="N9" s="17"/>
      <c r="O9" s="17"/>
      <c r="P9" s="17"/>
      <c r="Q9" s="17"/>
      <c r="R9" s="17"/>
      <c r="S9" s="16"/>
      <c r="T9" s="17"/>
      <c r="U9" s="17"/>
      <c r="V9" s="17"/>
    </row>
    <row r="10" spans="1:22" ht="19.899999999999999" customHeight="1">
      <c r="A10" s="14" t="s">
        <v>257</v>
      </c>
      <c r="B10" s="14" t="s">
        <v>260</v>
      </c>
      <c r="C10" s="14" t="s">
        <v>239</v>
      </c>
      <c r="D10" s="15" t="s">
        <v>439</v>
      </c>
      <c r="E10" s="9" t="s">
        <v>442</v>
      </c>
      <c r="F10" s="16">
        <v>39.714016000000001</v>
      </c>
      <c r="G10" s="17"/>
      <c r="H10" s="17"/>
      <c r="I10" s="17"/>
      <c r="J10" s="17"/>
      <c r="K10" s="17"/>
      <c r="L10" s="16">
        <v>39.714016000000001</v>
      </c>
      <c r="M10" s="17"/>
      <c r="N10" s="17"/>
      <c r="O10" s="17">
        <v>38.658016000000003</v>
      </c>
      <c r="P10" s="17"/>
      <c r="Q10" s="17">
        <v>1.056</v>
      </c>
      <c r="R10" s="17"/>
      <c r="S10" s="16"/>
      <c r="T10" s="17"/>
      <c r="U10" s="17"/>
      <c r="V10" s="17"/>
    </row>
    <row r="11" spans="1:22" ht="19.899999999999999" customHeight="1">
      <c r="A11" s="14" t="s">
        <v>236</v>
      </c>
      <c r="B11" s="14" t="s">
        <v>239</v>
      </c>
      <c r="C11" s="14" t="s">
        <v>239</v>
      </c>
      <c r="D11" s="15" t="s">
        <v>439</v>
      </c>
      <c r="E11" s="9" t="s">
        <v>440</v>
      </c>
      <c r="F11" s="16">
        <v>649.942452</v>
      </c>
      <c r="G11" s="17">
        <v>599.88520000000005</v>
      </c>
      <c r="H11" s="17">
        <v>303.81119999999999</v>
      </c>
      <c r="I11" s="17">
        <v>184.01064</v>
      </c>
      <c r="J11" s="17">
        <v>112.06336</v>
      </c>
      <c r="K11" s="17"/>
      <c r="L11" s="16">
        <v>8.2172520000000002</v>
      </c>
      <c r="M11" s="17"/>
      <c r="N11" s="17"/>
      <c r="O11" s="17"/>
      <c r="P11" s="17"/>
      <c r="Q11" s="17">
        <v>8.2172520000000002</v>
      </c>
      <c r="R11" s="17"/>
      <c r="S11" s="16">
        <v>41.84</v>
      </c>
      <c r="T11" s="17"/>
      <c r="U11" s="17"/>
      <c r="V11" s="17">
        <v>41.84</v>
      </c>
    </row>
    <row r="12" spans="1:22" ht="19.899999999999999" customHeight="1">
      <c r="A12" s="14" t="s">
        <v>265</v>
      </c>
      <c r="B12" s="14" t="s">
        <v>268</v>
      </c>
      <c r="C12" s="14" t="s">
        <v>239</v>
      </c>
      <c r="D12" s="15" t="s">
        <v>439</v>
      </c>
      <c r="E12" s="9" t="s">
        <v>443</v>
      </c>
      <c r="F12" s="16">
        <v>64.987024000000005</v>
      </c>
      <c r="G12" s="17"/>
      <c r="H12" s="17"/>
      <c r="I12" s="17"/>
      <c r="J12" s="17"/>
      <c r="K12" s="17"/>
      <c r="L12" s="16"/>
      <c r="M12" s="17"/>
      <c r="N12" s="17"/>
      <c r="O12" s="17"/>
      <c r="P12" s="17"/>
      <c r="Q12" s="17"/>
      <c r="R12" s="17">
        <v>64.987024000000005</v>
      </c>
      <c r="S12" s="16"/>
      <c r="T12" s="17"/>
      <c r="U12" s="17"/>
      <c r="V12" s="17"/>
    </row>
  </sheetData>
  <mergeCells count="12">
    <mergeCell ref="U1:V1"/>
    <mergeCell ref="A2:V2"/>
    <mergeCell ref="A3:T3"/>
    <mergeCell ref="U3:V3"/>
    <mergeCell ref="A4:C4"/>
    <mergeCell ref="G4:K4"/>
    <mergeCell ref="L4:Q4"/>
    <mergeCell ref="S4:V4"/>
    <mergeCell ref="D4:D5"/>
    <mergeCell ref="E4:E5"/>
    <mergeCell ref="F4:F5"/>
    <mergeCell ref="R4:R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9"/>
  <sheetViews>
    <sheetView tabSelected="1" workbookViewId="0">
      <selection sqref="A1:XFD1048576"/>
    </sheetView>
  </sheetViews>
  <sheetFormatPr defaultColWidth="10" defaultRowHeight="14"/>
  <cols>
    <col min="1" max="1" width="4.7265625" style="2" customWidth="1"/>
    <col min="2" max="2" width="5.81640625" style="2" customWidth="1"/>
    <col min="3" max="3" width="7.6328125" style="2" customWidth="1"/>
    <col min="4" max="4" width="12.453125" style="2" customWidth="1"/>
    <col min="5" max="5" width="29.81640625" style="2" customWidth="1"/>
    <col min="6" max="6" width="16.453125" style="2" customWidth="1"/>
    <col min="7" max="7" width="13.453125" style="2" customWidth="1"/>
    <col min="8" max="8" width="11.08984375" style="2" customWidth="1"/>
    <col min="9" max="9" width="12.08984375" style="2" customWidth="1"/>
    <col min="10" max="10" width="11.90625" style="2" customWidth="1"/>
    <col min="11" max="11" width="11.54296875" style="2" customWidth="1"/>
    <col min="12" max="13" width="9.7265625" style="2" customWidth="1"/>
    <col min="14" max="16384" width="10" style="2"/>
  </cols>
  <sheetData>
    <row r="1" spans="1:11" ht="14.25" customHeight="1">
      <c r="A1" s="1"/>
      <c r="K1" s="3" t="s">
        <v>477</v>
      </c>
    </row>
    <row r="2" spans="1:11" ht="40.75" customHeight="1">
      <c r="A2" s="4" t="s">
        <v>19</v>
      </c>
      <c r="B2" s="4"/>
      <c r="C2" s="4"/>
      <c r="D2" s="4"/>
      <c r="E2" s="4"/>
      <c r="F2" s="4"/>
      <c r="G2" s="4"/>
      <c r="H2" s="4"/>
      <c r="I2" s="4"/>
      <c r="J2" s="4"/>
      <c r="K2" s="4"/>
    </row>
    <row r="3" spans="1:11" ht="15.75" customHeight="1">
      <c r="A3" s="5" t="s">
        <v>36</v>
      </c>
      <c r="B3" s="5"/>
      <c r="C3" s="5"/>
      <c r="D3" s="5"/>
      <c r="E3" s="5"/>
      <c r="F3" s="5"/>
      <c r="G3" s="5"/>
      <c r="H3" s="5"/>
      <c r="I3" s="5"/>
      <c r="J3" s="6" t="s">
        <v>37</v>
      </c>
      <c r="K3" s="6"/>
    </row>
    <row r="4" spans="1:11" ht="20.399999999999999" customHeight="1">
      <c r="A4" s="7" t="s">
        <v>228</v>
      </c>
      <c r="B4" s="7"/>
      <c r="C4" s="7"/>
      <c r="D4" s="7" t="s">
        <v>423</v>
      </c>
      <c r="E4" s="7" t="s">
        <v>424</v>
      </c>
      <c r="F4" s="7" t="s">
        <v>478</v>
      </c>
      <c r="G4" s="7" t="s">
        <v>479</v>
      </c>
      <c r="H4" s="7" t="s">
        <v>480</v>
      </c>
      <c r="I4" s="7" t="s">
        <v>481</v>
      </c>
      <c r="J4" s="7" t="s">
        <v>482</v>
      </c>
      <c r="K4" s="7" t="s">
        <v>483</v>
      </c>
    </row>
    <row r="5" spans="1:11" ht="20.399999999999999" customHeight="1">
      <c r="A5" s="8" t="s">
        <v>231</v>
      </c>
      <c r="B5" s="8" t="s">
        <v>232</v>
      </c>
      <c r="C5" s="8" t="s">
        <v>233</v>
      </c>
      <c r="D5" s="7"/>
      <c r="E5" s="7"/>
      <c r="F5" s="7"/>
      <c r="G5" s="7"/>
      <c r="H5" s="7"/>
      <c r="I5" s="7"/>
      <c r="J5" s="7"/>
      <c r="K5" s="7"/>
    </row>
    <row r="6" spans="1:11" ht="19.899999999999999" customHeight="1">
      <c r="A6" s="10"/>
      <c r="B6" s="10"/>
      <c r="C6" s="10"/>
      <c r="D6" s="10"/>
      <c r="E6" s="10" t="s">
        <v>142</v>
      </c>
      <c r="F6" s="11">
        <v>24.283999999999999</v>
      </c>
      <c r="G6" s="11">
        <v>4.2839999999999998</v>
      </c>
      <c r="H6" s="11"/>
      <c r="I6" s="11"/>
      <c r="J6" s="11"/>
      <c r="K6" s="11">
        <v>20</v>
      </c>
    </row>
    <row r="7" spans="1:11" ht="19.899999999999999" customHeight="1">
      <c r="A7" s="10"/>
      <c r="B7" s="10"/>
      <c r="C7" s="10"/>
      <c r="D7" s="12" t="s">
        <v>160</v>
      </c>
      <c r="E7" s="12" t="s">
        <v>161</v>
      </c>
      <c r="F7" s="11">
        <v>24.283999999999999</v>
      </c>
      <c r="G7" s="11">
        <v>4.2839999999999998</v>
      </c>
      <c r="H7" s="11"/>
      <c r="I7" s="11"/>
      <c r="J7" s="11"/>
      <c r="K7" s="11">
        <v>20</v>
      </c>
    </row>
    <row r="8" spans="1:11" ht="19.899999999999999" customHeight="1">
      <c r="A8" s="10"/>
      <c r="B8" s="10"/>
      <c r="C8" s="10"/>
      <c r="D8" s="12" t="s">
        <v>162</v>
      </c>
      <c r="E8" s="12" t="s">
        <v>163</v>
      </c>
      <c r="F8" s="11">
        <v>24.283999999999999</v>
      </c>
      <c r="G8" s="11">
        <v>4.2839999999999998</v>
      </c>
      <c r="H8" s="11"/>
      <c r="I8" s="11"/>
      <c r="J8" s="11"/>
      <c r="K8" s="11">
        <v>20</v>
      </c>
    </row>
    <row r="9" spans="1:11" ht="19.899999999999999" customHeight="1">
      <c r="A9" s="14" t="s">
        <v>236</v>
      </c>
      <c r="B9" s="14" t="s">
        <v>239</v>
      </c>
      <c r="C9" s="14" t="s">
        <v>239</v>
      </c>
      <c r="D9" s="15" t="s">
        <v>439</v>
      </c>
      <c r="E9" s="9" t="s">
        <v>440</v>
      </c>
      <c r="F9" s="16">
        <v>24.283999999999999</v>
      </c>
      <c r="G9" s="17">
        <v>4.2839999999999998</v>
      </c>
      <c r="H9" s="17"/>
      <c r="I9" s="17"/>
      <c r="J9" s="17"/>
      <c r="K9" s="17">
        <v>20</v>
      </c>
    </row>
  </sheetData>
  <mergeCells count="12">
    <mergeCell ref="A2:K2"/>
    <mergeCell ref="A3:I3"/>
    <mergeCell ref="J3:K3"/>
    <mergeCell ref="A4:C4"/>
    <mergeCell ref="D4:D5"/>
    <mergeCell ref="E4:E5"/>
    <mergeCell ref="F4:F5"/>
    <mergeCell ref="G4:G5"/>
    <mergeCell ref="H4:H5"/>
    <mergeCell ref="I4:I5"/>
    <mergeCell ref="J4:J5"/>
    <mergeCell ref="K4:K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abSelected="1" workbookViewId="0">
      <selection sqref="A1:XFD1048576"/>
    </sheetView>
  </sheetViews>
  <sheetFormatPr defaultColWidth="10" defaultRowHeight="14"/>
  <cols>
    <col min="1" max="1" width="4.7265625" style="2" customWidth="1"/>
    <col min="2" max="2" width="5.453125" style="2" customWidth="1"/>
    <col min="3" max="3" width="6" style="2" customWidth="1"/>
    <col min="4" max="4" width="9.7265625" style="2" customWidth="1"/>
    <col min="5" max="5" width="20.08984375" style="2" customWidth="1"/>
    <col min="6" max="18" width="7.7265625" style="2" customWidth="1"/>
    <col min="19" max="20" width="9.7265625" style="2" customWidth="1"/>
    <col min="21" max="16384" width="10" style="2"/>
  </cols>
  <sheetData>
    <row r="1" spans="1:18" ht="14.25" customHeight="1">
      <c r="A1" s="1"/>
      <c r="Q1" s="26" t="s">
        <v>484</v>
      </c>
      <c r="R1" s="26"/>
    </row>
    <row r="2" spans="1:18" ht="35.4" customHeight="1">
      <c r="A2" s="4" t="s">
        <v>20</v>
      </c>
      <c r="B2" s="4"/>
      <c r="C2" s="4"/>
      <c r="D2" s="4"/>
      <c r="E2" s="4"/>
      <c r="F2" s="4"/>
      <c r="G2" s="4"/>
      <c r="H2" s="4"/>
      <c r="I2" s="4"/>
      <c r="J2" s="4"/>
      <c r="K2" s="4"/>
      <c r="L2" s="4"/>
      <c r="M2" s="4"/>
      <c r="N2" s="4"/>
      <c r="O2" s="4"/>
      <c r="P2" s="4"/>
      <c r="Q2" s="4"/>
      <c r="R2" s="4"/>
    </row>
    <row r="3" spans="1:18" ht="21.15" customHeight="1">
      <c r="A3" s="5" t="s">
        <v>36</v>
      </c>
      <c r="B3" s="5"/>
      <c r="C3" s="5"/>
      <c r="D3" s="5"/>
      <c r="E3" s="5"/>
      <c r="F3" s="5"/>
      <c r="G3" s="5"/>
      <c r="H3" s="5"/>
      <c r="I3" s="5"/>
      <c r="J3" s="5"/>
      <c r="K3" s="5"/>
      <c r="L3" s="5"/>
      <c r="M3" s="5"/>
      <c r="N3" s="5"/>
      <c r="O3" s="5"/>
      <c r="P3" s="5"/>
      <c r="Q3" s="6" t="s">
        <v>37</v>
      </c>
      <c r="R3" s="6"/>
    </row>
    <row r="4" spans="1:18" ht="21.15" customHeight="1">
      <c r="A4" s="7" t="s">
        <v>228</v>
      </c>
      <c r="B4" s="7"/>
      <c r="C4" s="7"/>
      <c r="D4" s="7" t="s">
        <v>423</v>
      </c>
      <c r="E4" s="7" t="s">
        <v>424</v>
      </c>
      <c r="F4" s="7" t="s">
        <v>478</v>
      </c>
      <c r="G4" s="7" t="s">
        <v>485</v>
      </c>
      <c r="H4" s="7" t="s">
        <v>486</v>
      </c>
      <c r="I4" s="7" t="s">
        <v>487</v>
      </c>
      <c r="J4" s="7" t="s">
        <v>488</v>
      </c>
      <c r="K4" s="7" t="s">
        <v>489</v>
      </c>
      <c r="L4" s="7" t="s">
        <v>490</v>
      </c>
      <c r="M4" s="7" t="s">
        <v>491</v>
      </c>
      <c r="N4" s="7" t="s">
        <v>480</v>
      </c>
      <c r="O4" s="7" t="s">
        <v>492</v>
      </c>
      <c r="P4" s="7" t="s">
        <v>493</v>
      </c>
      <c r="Q4" s="7" t="s">
        <v>481</v>
      </c>
      <c r="R4" s="7" t="s">
        <v>483</v>
      </c>
    </row>
    <row r="5" spans="1:18" ht="18.75" customHeight="1">
      <c r="A5" s="8" t="s">
        <v>231</v>
      </c>
      <c r="B5" s="8" t="s">
        <v>232</v>
      </c>
      <c r="C5" s="8" t="s">
        <v>233</v>
      </c>
      <c r="D5" s="7"/>
      <c r="E5" s="7"/>
      <c r="F5" s="7"/>
      <c r="G5" s="7"/>
      <c r="H5" s="7"/>
      <c r="I5" s="7"/>
      <c r="J5" s="7"/>
      <c r="K5" s="7"/>
      <c r="L5" s="7"/>
      <c r="M5" s="7"/>
      <c r="N5" s="7"/>
      <c r="O5" s="7"/>
      <c r="P5" s="7"/>
      <c r="Q5" s="7"/>
      <c r="R5" s="7"/>
    </row>
    <row r="6" spans="1:18" ht="19.899999999999999" customHeight="1">
      <c r="A6" s="10"/>
      <c r="B6" s="10"/>
      <c r="C6" s="10"/>
      <c r="D6" s="10"/>
      <c r="E6" s="10" t="s">
        <v>142</v>
      </c>
      <c r="F6" s="11">
        <v>24.283999999999999</v>
      </c>
      <c r="G6" s="11"/>
      <c r="H6" s="11"/>
      <c r="I6" s="11"/>
      <c r="J6" s="11"/>
      <c r="K6" s="11">
        <v>4.2839999999999998</v>
      </c>
      <c r="L6" s="11"/>
      <c r="M6" s="11"/>
      <c r="N6" s="11"/>
      <c r="O6" s="11"/>
      <c r="P6" s="11"/>
      <c r="Q6" s="11"/>
      <c r="R6" s="11">
        <v>20</v>
      </c>
    </row>
    <row r="7" spans="1:18" ht="19.899999999999999" customHeight="1">
      <c r="A7" s="10"/>
      <c r="B7" s="10"/>
      <c r="C7" s="10"/>
      <c r="D7" s="12" t="s">
        <v>160</v>
      </c>
      <c r="E7" s="12" t="s">
        <v>161</v>
      </c>
      <c r="F7" s="11">
        <v>24.283999999999999</v>
      </c>
      <c r="G7" s="11"/>
      <c r="H7" s="11"/>
      <c r="I7" s="11"/>
      <c r="J7" s="11"/>
      <c r="K7" s="11">
        <v>4.2839999999999998</v>
      </c>
      <c r="L7" s="11"/>
      <c r="M7" s="11"/>
      <c r="N7" s="11"/>
      <c r="O7" s="11"/>
      <c r="P7" s="11"/>
      <c r="Q7" s="11"/>
      <c r="R7" s="11">
        <v>20</v>
      </c>
    </row>
    <row r="8" spans="1:18" ht="19.899999999999999" customHeight="1">
      <c r="A8" s="10"/>
      <c r="B8" s="10"/>
      <c r="C8" s="10"/>
      <c r="D8" s="12" t="s">
        <v>162</v>
      </c>
      <c r="E8" s="12" t="s">
        <v>163</v>
      </c>
      <c r="F8" s="11">
        <v>24.283999999999999</v>
      </c>
      <c r="G8" s="11"/>
      <c r="H8" s="11"/>
      <c r="I8" s="11"/>
      <c r="J8" s="11"/>
      <c r="K8" s="11">
        <v>4.2839999999999998</v>
      </c>
      <c r="L8" s="11"/>
      <c r="M8" s="11"/>
      <c r="N8" s="11"/>
      <c r="O8" s="11"/>
      <c r="P8" s="11"/>
      <c r="Q8" s="11"/>
      <c r="R8" s="11">
        <v>20</v>
      </c>
    </row>
    <row r="9" spans="1:18" ht="19.899999999999999" customHeight="1">
      <c r="A9" s="14" t="s">
        <v>236</v>
      </c>
      <c r="B9" s="14" t="s">
        <v>239</v>
      </c>
      <c r="C9" s="14" t="s">
        <v>239</v>
      </c>
      <c r="D9" s="15" t="s">
        <v>439</v>
      </c>
      <c r="E9" s="9" t="s">
        <v>440</v>
      </c>
      <c r="F9" s="16">
        <v>24.283999999999999</v>
      </c>
      <c r="G9" s="17"/>
      <c r="H9" s="17"/>
      <c r="I9" s="17"/>
      <c r="J9" s="17"/>
      <c r="K9" s="17">
        <v>4.2839999999999998</v>
      </c>
      <c r="L9" s="17"/>
      <c r="M9" s="17"/>
      <c r="N9" s="17"/>
      <c r="O9" s="17"/>
      <c r="P9" s="17"/>
      <c r="Q9" s="17"/>
      <c r="R9" s="17">
        <v>20</v>
      </c>
    </row>
  </sheetData>
  <mergeCells count="20">
    <mergeCell ref="O4:O5"/>
    <mergeCell ref="P4:P5"/>
    <mergeCell ref="Q4:Q5"/>
    <mergeCell ref="R4:R5"/>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9"/>
  <sheetViews>
    <sheetView tabSelected="1" workbookViewId="0">
      <selection sqref="A1:XFD1048576"/>
    </sheetView>
  </sheetViews>
  <sheetFormatPr defaultColWidth="10" defaultRowHeight="14"/>
  <cols>
    <col min="1" max="1" width="3.6328125" style="2" customWidth="1"/>
    <col min="2" max="2" width="4.6328125" style="2" customWidth="1"/>
    <col min="3" max="3" width="5.26953125" style="2" customWidth="1"/>
    <col min="4" max="4" width="7.08984375" style="2" customWidth="1"/>
    <col min="5" max="5" width="15.90625" style="2" customWidth="1"/>
    <col min="6" max="6" width="9.6328125" style="2" customWidth="1"/>
    <col min="7" max="7" width="8.453125" style="2" customWidth="1"/>
    <col min="8" max="17" width="7.1796875" style="2" customWidth="1"/>
    <col min="18" max="18" width="8.54296875" style="2" customWidth="1"/>
    <col min="19" max="20" width="7.1796875" style="2" customWidth="1"/>
    <col min="21" max="22" width="9.7265625" style="2" customWidth="1"/>
    <col min="23" max="16384" width="10" style="2"/>
  </cols>
  <sheetData>
    <row r="1" spans="1:20" ht="14.25" customHeight="1">
      <c r="A1" s="1"/>
      <c r="S1" s="26" t="s">
        <v>494</v>
      </c>
      <c r="T1" s="26"/>
    </row>
    <row r="2" spans="1:20" ht="31.65" customHeight="1">
      <c r="A2" s="4" t="s">
        <v>21</v>
      </c>
      <c r="B2" s="4"/>
      <c r="C2" s="4"/>
      <c r="D2" s="4"/>
      <c r="E2" s="4"/>
      <c r="F2" s="4"/>
      <c r="G2" s="4"/>
      <c r="H2" s="4"/>
      <c r="I2" s="4"/>
      <c r="J2" s="4"/>
      <c r="K2" s="4"/>
      <c r="L2" s="4"/>
      <c r="M2" s="4"/>
      <c r="N2" s="4"/>
      <c r="O2" s="4"/>
      <c r="P2" s="4"/>
      <c r="Q2" s="4"/>
      <c r="R2" s="4"/>
      <c r="S2" s="4"/>
      <c r="T2" s="4"/>
    </row>
    <row r="3" spans="1:20" ht="21.15" customHeight="1">
      <c r="A3" s="5" t="s">
        <v>36</v>
      </c>
      <c r="B3" s="5"/>
      <c r="C3" s="5"/>
      <c r="D3" s="5"/>
      <c r="E3" s="5"/>
      <c r="F3" s="5"/>
      <c r="G3" s="5"/>
      <c r="H3" s="5"/>
      <c r="I3" s="5"/>
      <c r="J3" s="5"/>
      <c r="K3" s="5"/>
      <c r="L3" s="5"/>
      <c r="M3" s="5"/>
      <c r="N3" s="5"/>
      <c r="O3" s="5"/>
      <c r="P3" s="5"/>
      <c r="Q3" s="5"/>
      <c r="R3" s="5"/>
      <c r="S3" s="6" t="s">
        <v>37</v>
      </c>
      <c r="T3" s="6"/>
    </row>
    <row r="4" spans="1:20" ht="24.9" customHeight="1">
      <c r="A4" s="7" t="s">
        <v>228</v>
      </c>
      <c r="B4" s="7"/>
      <c r="C4" s="7"/>
      <c r="D4" s="7" t="s">
        <v>423</v>
      </c>
      <c r="E4" s="7" t="s">
        <v>424</v>
      </c>
      <c r="F4" s="7" t="s">
        <v>478</v>
      </c>
      <c r="G4" s="7" t="s">
        <v>427</v>
      </c>
      <c r="H4" s="7"/>
      <c r="I4" s="7"/>
      <c r="J4" s="7"/>
      <c r="K4" s="7"/>
      <c r="L4" s="7"/>
      <c r="M4" s="7"/>
      <c r="N4" s="7"/>
      <c r="O4" s="7"/>
      <c r="P4" s="7"/>
      <c r="Q4" s="7"/>
      <c r="R4" s="7" t="s">
        <v>430</v>
      </c>
      <c r="S4" s="7"/>
      <c r="T4" s="7"/>
    </row>
    <row r="5" spans="1:20" ht="31.65" customHeight="1">
      <c r="A5" s="8" t="s">
        <v>231</v>
      </c>
      <c r="B5" s="8" t="s">
        <v>232</v>
      </c>
      <c r="C5" s="8" t="s">
        <v>233</v>
      </c>
      <c r="D5" s="7"/>
      <c r="E5" s="7"/>
      <c r="F5" s="7"/>
      <c r="G5" s="8" t="s">
        <v>142</v>
      </c>
      <c r="H5" s="8" t="s">
        <v>495</v>
      </c>
      <c r="I5" s="8" t="s">
        <v>496</v>
      </c>
      <c r="J5" s="8" t="s">
        <v>497</v>
      </c>
      <c r="K5" s="8" t="s">
        <v>498</v>
      </c>
      <c r="L5" s="8" t="s">
        <v>499</v>
      </c>
      <c r="M5" s="8" t="s">
        <v>500</v>
      </c>
      <c r="N5" s="8" t="s">
        <v>501</v>
      </c>
      <c r="O5" s="8" t="s">
        <v>502</v>
      </c>
      <c r="P5" s="8" t="s">
        <v>503</v>
      </c>
      <c r="Q5" s="8" t="s">
        <v>504</v>
      </c>
      <c r="R5" s="8" t="s">
        <v>142</v>
      </c>
      <c r="S5" s="8" t="s">
        <v>354</v>
      </c>
      <c r="T5" s="8" t="s">
        <v>461</v>
      </c>
    </row>
    <row r="6" spans="1:20" ht="19.899999999999999" customHeight="1">
      <c r="A6" s="10"/>
      <c r="B6" s="10"/>
      <c r="C6" s="10"/>
      <c r="D6" s="10"/>
      <c r="E6" s="10" t="s">
        <v>142</v>
      </c>
      <c r="F6" s="39">
        <v>388.07600000000002</v>
      </c>
      <c r="G6" s="39">
        <v>165</v>
      </c>
      <c r="H6" s="39">
        <v>25</v>
      </c>
      <c r="I6" s="39"/>
      <c r="J6" s="39"/>
      <c r="K6" s="39"/>
      <c r="L6" s="39">
        <v>10</v>
      </c>
      <c r="M6" s="39"/>
      <c r="N6" s="39"/>
      <c r="O6" s="39"/>
      <c r="P6" s="39"/>
      <c r="Q6" s="39">
        <v>130</v>
      </c>
      <c r="R6" s="39">
        <v>223.07599999999999</v>
      </c>
      <c r="S6" s="39">
        <v>223.07599999999999</v>
      </c>
      <c r="T6" s="39"/>
    </row>
    <row r="7" spans="1:20" ht="19.899999999999999" customHeight="1">
      <c r="A7" s="10"/>
      <c r="B7" s="10"/>
      <c r="C7" s="10"/>
      <c r="D7" s="12" t="s">
        <v>160</v>
      </c>
      <c r="E7" s="12" t="s">
        <v>161</v>
      </c>
      <c r="F7" s="39">
        <v>388.07600000000002</v>
      </c>
      <c r="G7" s="39">
        <v>165</v>
      </c>
      <c r="H7" s="39">
        <v>25</v>
      </c>
      <c r="I7" s="39"/>
      <c r="J7" s="39"/>
      <c r="K7" s="39"/>
      <c r="L7" s="39">
        <v>10</v>
      </c>
      <c r="M7" s="39"/>
      <c r="N7" s="39"/>
      <c r="O7" s="39"/>
      <c r="P7" s="39"/>
      <c r="Q7" s="39">
        <v>130</v>
      </c>
      <c r="R7" s="39">
        <v>223.07599999999999</v>
      </c>
      <c r="S7" s="39">
        <v>223.07599999999999</v>
      </c>
      <c r="T7" s="39"/>
    </row>
    <row r="8" spans="1:20" ht="19.899999999999999" customHeight="1">
      <c r="A8" s="10"/>
      <c r="B8" s="10"/>
      <c r="C8" s="10"/>
      <c r="D8" s="12" t="s">
        <v>162</v>
      </c>
      <c r="E8" s="12" t="s">
        <v>163</v>
      </c>
      <c r="F8" s="39">
        <v>388.07600000000002</v>
      </c>
      <c r="G8" s="39">
        <v>165</v>
      </c>
      <c r="H8" s="39">
        <v>25</v>
      </c>
      <c r="I8" s="39"/>
      <c r="J8" s="39"/>
      <c r="K8" s="39"/>
      <c r="L8" s="39">
        <v>10</v>
      </c>
      <c r="M8" s="39"/>
      <c r="N8" s="39"/>
      <c r="O8" s="39"/>
      <c r="P8" s="39"/>
      <c r="Q8" s="39">
        <v>130</v>
      </c>
      <c r="R8" s="39">
        <v>223.07599999999999</v>
      </c>
      <c r="S8" s="39">
        <v>223.07599999999999</v>
      </c>
      <c r="T8" s="39"/>
    </row>
    <row r="9" spans="1:20" ht="19.899999999999999" customHeight="1">
      <c r="A9" s="14" t="s">
        <v>236</v>
      </c>
      <c r="B9" s="14" t="s">
        <v>239</v>
      </c>
      <c r="C9" s="14" t="s">
        <v>239</v>
      </c>
      <c r="D9" s="15" t="s">
        <v>439</v>
      </c>
      <c r="E9" s="9" t="s">
        <v>440</v>
      </c>
      <c r="F9" s="16">
        <v>388.07600000000002</v>
      </c>
      <c r="G9" s="17">
        <v>165</v>
      </c>
      <c r="H9" s="17">
        <v>25</v>
      </c>
      <c r="I9" s="17"/>
      <c r="J9" s="17"/>
      <c r="K9" s="17"/>
      <c r="L9" s="17">
        <v>10</v>
      </c>
      <c r="M9" s="17"/>
      <c r="N9" s="17"/>
      <c r="O9" s="17"/>
      <c r="P9" s="17"/>
      <c r="Q9" s="17">
        <v>130</v>
      </c>
      <c r="R9" s="17">
        <v>223.07599999999999</v>
      </c>
      <c r="S9" s="17">
        <v>223.07599999999999</v>
      </c>
      <c r="T9" s="17"/>
    </row>
  </sheetData>
  <mergeCells count="10">
    <mergeCell ref="S1:T1"/>
    <mergeCell ref="A2:T2"/>
    <mergeCell ref="A3:R3"/>
    <mergeCell ref="S3:T3"/>
    <mergeCell ref="A4:C4"/>
    <mergeCell ref="G4:Q4"/>
    <mergeCell ref="R4:T4"/>
    <mergeCell ref="D4:D5"/>
    <mergeCell ref="E4:E5"/>
    <mergeCell ref="F4:F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9"/>
  <sheetViews>
    <sheetView tabSelected="1" topLeftCell="E1" workbookViewId="0">
      <selection sqref="A1:XFD1048576"/>
    </sheetView>
  </sheetViews>
  <sheetFormatPr defaultColWidth="10" defaultRowHeight="14"/>
  <cols>
    <col min="1" max="1" width="5.26953125" style="2" customWidth="1"/>
    <col min="2" max="2" width="5.54296875" style="2" customWidth="1"/>
    <col min="3" max="3" width="5.81640625" style="2" customWidth="1"/>
    <col min="4" max="4" width="10.1796875" style="2" customWidth="1"/>
    <col min="5" max="5" width="18.1796875" style="2" customWidth="1"/>
    <col min="6" max="6" width="10.7265625" style="2" customWidth="1"/>
    <col min="7" max="33" width="7.1796875" style="2" customWidth="1"/>
    <col min="34" max="35" width="9.7265625" style="2" customWidth="1"/>
    <col min="36" max="16384" width="10" style="2"/>
  </cols>
  <sheetData>
    <row r="1" spans="1:33" ht="12" customHeight="1">
      <c r="A1" s="1"/>
      <c r="F1" s="1"/>
      <c r="AF1" s="26" t="s">
        <v>505</v>
      </c>
      <c r="AG1" s="26"/>
    </row>
    <row r="2" spans="1:33" ht="38.4" customHeight="1">
      <c r="A2" s="4" t="s">
        <v>22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21.15" customHeight="1">
      <c r="A3" s="5" t="s">
        <v>36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6" t="s">
        <v>37</v>
      </c>
      <c r="AG3" s="6"/>
    </row>
    <row r="4" spans="1:33" ht="21.9" customHeight="1">
      <c r="A4" s="7" t="s">
        <v>228</v>
      </c>
      <c r="B4" s="7"/>
      <c r="C4" s="7"/>
      <c r="D4" s="7" t="s">
        <v>423</v>
      </c>
      <c r="E4" s="7" t="s">
        <v>424</v>
      </c>
      <c r="F4" s="7" t="s">
        <v>506</v>
      </c>
      <c r="G4" s="7" t="s">
        <v>507</v>
      </c>
      <c r="H4" s="7" t="s">
        <v>508</v>
      </c>
      <c r="I4" s="7" t="s">
        <v>509</v>
      </c>
      <c r="J4" s="7" t="s">
        <v>510</v>
      </c>
      <c r="K4" s="7" t="s">
        <v>511</v>
      </c>
      <c r="L4" s="7" t="s">
        <v>512</v>
      </c>
      <c r="M4" s="7" t="s">
        <v>513</v>
      </c>
      <c r="N4" s="7" t="s">
        <v>514</v>
      </c>
      <c r="O4" s="7" t="s">
        <v>515</v>
      </c>
      <c r="P4" s="7" t="s">
        <v>516</v>
      </c>
      <c r="Q4" s="7" t="s">
        <v>501</v>
      </c>
      <c r="R4" s="7" t="s">
        <v>503</v>
      </c>
      <c r="S4" s="7" t="s">
        <v>517</v>
      </c>
      <c r="T4" s="7" t="s">
        <v>496</v>
      </c>
      <c r="U4" s="7" t="s">
        <v>497</v>
      </c>
      <c r="V4" s="7" t="s">
        <v>500</v>
      </c>
      <c r="W4" s="7" t="s">
        <v>518</v>
      </c>
      <c r="X4" s="7" t="s">
        <v>519</v>
      </c>
      <c r="Y4" s="7" t="s">
        <v>520</v>
      </c>
      <c r="Z4" s="7" t="s">
        <v>521</v>
      </c>
      <c r="AA4" s="7" t="s">
        <v>499</v>
      </c>
      <c r="AB4" s="7" t="s">
        <v>522</v>
      </c>
      <c r="AC4" s="7" t="s">
        <v>523</v>
      </c>
      <c r="AD4" s="7" t="s">
        <v>502</v>
      </c>
      <c r="AE4" s="7" t="s">
        <v>524</v>
      </c>
      <c r="AF4" s="7" t="s">
        <v>525</v>
      </c>
      <c r="AG4" s="7" t="s">
        <v>504</v>
      </c>
    </row>
    <row r="5" spans="1:33" ht="18.75" customHeight="1">
      <c r="A5" s="8" t="s">
        <v>231</v>
      </c>
      <c r="B5" s="8" t="s">
        <v>232</v>
      </c>
      <c r="C5" s="8" t="s">
        <v>233</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3" ht="19.899999999999999" customHeight="1">
      <c r="A6" s="13"/>
      <c r="B6" s="32"/>
      <c r="C6" s="32"/>
      <c r="D6" s="9"/>
      <c r="E6" s="9" t="s">
        <v>142</v>
      </c>
      <c r="F6" s="39">
        <v>388.07600000000002</v>
      </c>
      <c r="G6" s="39">
        <v>25</v>
      </c>
      <c r="H6" s="39">
        <v>25</v>
      </c>
      <c r="I6" s="39">
        <v>10</v>
      </c>
      <c r="J6" s="39"/>
      <c r="K6" s="39">
        <v>3</v>
      </c>
      <c r="L6" s="39">
        <v>7</v>
      </c>
      <c r="M6" s="39">
        <v>14</v>
      </c>
      <c r="N6" s="39"/>
      <c r="O6" s="39">
        <v>10</v>
      </c>
      <c r="P6" s="39">
        <v>10</v>
      </c>
      <c r="Q6" s="39"/>
      <c r="R6" s="39">
        <v>5</v>
      </c>
      <c r="S6" s="39">
        <v>5</v>
      </c>
      <c r="T6" s="39">
        <v>5</v>
      </c>
      <c r="U6" s="39">
        <v>8</v>
      </c>
      <c r="V6" s="39">
        <v>25</v>
      </c>
      <c r="W6" s="39"/>
      <c r="X6" s="39"/>
      <c r="Y6" s="39"/>
      <c r="Z6" s="39">
        <v>40.299999999999997</v>
      </c>
      <c r="AA6" s="39"/>
      <c r="AB6" s="39">
        <v>30</v>
      </c>
      <c r="AC6" s="39"/>
      <c r="AD6" s="39">
        <v>9</v>
      </c>
      <c r="AE6" s="39">
        <v>26.776</v>
      </c>
      <c r="AF6" s="39"/>
      <c r="AG6" s="39">
        <v>130</v>
      </c>
    </row>
    <row r="7" spans="1:33" ht="19.899999999999999" customHeight="1">
      <c r="A7" s="10"/>
      <c r="B7" s="10"/>
      <c r="C7" s="10"/>
      <c r="D7" s="12" t="s">
        <v>160</v>
      </c>
      <c r="E7" s="12" t="s">
        <v>161</v>
      </c>
      <c r="F7" s="39">
        <v>388.07600000000002</v>
      </c>
      <c r="G7" s="39">
        <v>25</v>
      </c>
      <c r="H7" s="39">
        <v>25</v>
      </c>
      <c r="I7" s="39">
        <v>10</v>
      </c>
      <c r="J7" s="39"/>
      <c r="K7" s="39">
        <v>3</v>
      </c>
      <c r="L7" s="39">
        <v>7</v>
      </c>
      <c r="M7" s="39">
        <v>14</v>
      </c>
      <c r="N7" s="39"/>
      <c r="O7" s="39">
        <v>10</v>
      </c>
      <c r="P7" s="39">
        <v>10</v>
      </c>
      <c r="Q7" s="39"/>
      <c r="R7" s="39">
        <v>5</v>
      </c>
      <c r="S7" s="39">
        <v>5</v>
      </c>
      <c r="T7" s="39">
        <v>5</v>
      </c>
      <c r="U7" s="39">
        <v>8</v>
      </c>
      <c r="V7" s="39">
        <v>25</v>
      </c>
      <c r="W7" s="39"/>
      <c r="X7" s="39"/>
      <c r="Y7" s="39"/>
      <c r="Z7" s="39">
        <v>40.299999999999997</v>
      </c>
      <c r="AA7" s="39"/>
      <c r="AB7" s="39">
        <v>30</v>
      </c>
      <c r="AC7" s="39"/>
      <c r="AD7" s="39">
        <v>9</v>
      </c>
      <c r="AE7" s="39">
        <v>26.776</v>
      </c>
      <c r="AF7" s="39"/>
      <c r="AG7" s="39">
        <v>130</v>
      </c>
    </row>
    <row r="8" spans="1:33" ht="19.899999999999999" customHeight="1">
      <c r="A8" s="10"/>
      <c r="B8" s="10"/>
      <c r="C8" s="10"/>
      <c r="D8" s="12" t="s">
        <v>162</v>
      </c>
      <c r="E8" s="12" t="s">
        <v>163</v>
      </c>
      <c r="F8" s="39">
        <v>388.07600000000002</v>
      </c>
      <c r="G8" s="39">
        <v>25</v>
      </c>
      <c r="H8" s="39">
        <v>25</v>
      </c>
      <c r="I8" s="39">
        <v>10</v>
      </c>
      <c r="J8" s="39"/>
      <c r="K8" s="39">
        <v>3</v>
      </c>
      <c r="L8" s="39">
        <v>7</v>
      </c>
      <c r="M8" s="39">
        <v>14</v>
      </c>
      <c r="N8" s="39"/>
      <c r="O8" s="39">
        <v>10</v>
      </c>
      <c r="P8" s="39">
        <v>10</v>
      </c>
      <c r="Q8" s="39"/>
      <c r="R8" s="39">
        <v>5</v>
      </c>
      <c r="S8" s="39">
        <v>5</v>
      </c>
      <c r="T8" s="39">
        <v>5</v>
      </c>
      <c r="U8" s="39">
        <v>8</v>
      </c>
      <c r="V8" s="39">
        <v>25</v>
      </c>
      <c r="W8" s="39"/>
      <c r="X8" s="39"/>
      <c r="Y8" s="39"/>
      <c r="Z8" s="39">
        <v>40.299999999999997</v>
      </c>
      <c r="AA8" s="39"/>
      <c r="AB8" s="39">
        <v>30</v>
      </c>
      <c r="AC8" s="39"/>
      <c r="AD8" s="39">
        <v>9</v>
      </c>
      <c r="AE8" s="39">
        <v>26.776</v>
      </c>
      <c r="AF8" s="39"/>
      <c r="AG8" s="39">
        <v>130</v>
      </c>
    </row>
    <row r="9" spans="1:33" ht="19.899999999999999" customHeight="1">
      <c r="A9" s="14" t="s">
        <v>236</v>
      </c>
      <c r="B9" s="14" t="s">
        <v>239</v>
      </c>
      <c r="C9" s="14" t="s">
        <v>239</v>
      </c>
      <c r="D9" s="15" t="s">
        <v>439</v>
      </c>
      <c r="E9" s="9" t="s">
        <v>440</v>
      </c>
      <c r="F9" s="17">
        <v>388.07600000000002</v>
      </c>
      <c r="G9" s="17">
        <v>25</v>
      </c>
      <c r="H9" s="17">
        <v>25</v>
      </c>
      <c r="I9" s="17">
        <v>10</v>
      </c>
      <c r="J9" s="17"/>
      <c r="K9" s="17">
        <v>3</v>
      </c>
      <c r="L9" s="17">
        <v>7</v>
      </c>
      <c r="M9" s="17">
        <v>14</v>
      </c>
      <c r="N9" s="17"/>
      <c r="O9" s="17">
        <v>10</v>
      </c>
      <c r="P9" s="17">
        <v>10</v>
      </c>
      <c r="Q9" s="17"/>
      <c r="R9" s="17">
        <v>5</v>
      </c>
      <c r="S9" s="17">
        <v>5</v>
      </c>
      <c r="T9" s="17">
        <v>5</v>
      </c>
      <c r="U9" s="17">
        <v>8</v>
      </c>
      <c r="V9" s="17">
        <v>25</v>
      </c>
      <c r="W9" s="17"/>
      <c r="X9" s="17"/>
      <c r="Y9" s="17"/>
      <c r="Z9" s="17">
        <v>40.299999999999997</v>
      </c>
      <c r="AA9" s="17"/>
      <c r="AB9" s="17">
        <v>30</v>
      </c>
      <c r="AC9" s="17"/>
      <c r="AD9" s="17">
        <v>9</v>
      </c>
      <c r="AE9" s="17">
        <v>26.776</v>
      </c>
      <c r="AF9" s="17"/>
      <c r="AG9" s="17">
        <v>130</v>
      </c>
    </row>
  </sheetData>
  <mergeCells count="35">
    <mergeCell ref="AD4:AD5"/>
    <mergeCell ref="AE4:AE5"/>
    <mergeCell ref="AF4:AF5"/>
    <mergeCell ref="AG4:AG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0"/>
  <sheetViews>
    <sheetView tabSelected="1" workbookViewId="0">
      <selection sqref="A1:XFD1048576"/>
    </sheetView>
  </sheetViews>
  <sheetFormatPr defaultColWidth="10" defaultRowHeight="14"/>
  <cols>
    <col min="1" max="1" width="4.453125" style="2" customWidth="1"/>
    <col min="2" max="2" width="4.7265625" style="2" customWidth="1"/>
    <col min="3" max="3" width="5" style="2" customWidth="1"/>
    <col min="4" max="4" width="6.6328125" style="2" customWidth="1"/>
    <col min="5" max="5" width="16.453125" style="2" customWidth="1"/>
    <col min="6" max="6" width="11.81640625" style="2" customWidth="1"/>
    <col min="7" max="20" width="7.1796875" style="2" customWidth="1"/>
    <col min="21" max="22" width="9.7265625" style="2" customWidth="1"/>
    <col min="23" max="16384" width="10" style="2"/>
  </cols>
  <sheetData>
    <row r="1" spans="1:20" ht="14.25" customHeight="1">
      <c r="A1" s="1"/>
      <c r="S1" s="26" t="s">
        <v>526</v>
      </c>
      <c r="T1" s="26"/>
    </row>
    <row r="2" spans="1:20" ht="41.5" customHeight="1">
      <c r="A2" s="4" t="s">
        <v>23</v>
      </c>
      <c r="B2" s="4"/>
      <c r="C2" s="4"/>
      <c r="D2" s="4"/>
      <c r="E2" s="4"/>
      <c r="F2" s="4"/>
      <c r="G2" s="4"/>
      <c r="H2" s="4"/>
      <c r="I2" s="4"/>
      <c r="J2" s="4"/>
      <c r="K2" s="4"/>
      <c r="L2" s="4"/>
      <c r="M2" s="4"/>
      <c r="N2" s="4"/>
      <c r="O2" s="4"/>
      <c r="P2" s="4"/>
      <c r="Q2" s="4"/>
    </row>
    <row r="3" spans="1:20" ht="21.15" customHeight="1">
      <c r="A3" s="5" t="s">
        <v>36</v>
      </c>
      <c r="B3" s="5"/>
      <c r="C3" s="5"/>
      <c r="D3" s="5"/>
      <c r="E3" s="5"/>
      <c r="F3" s="5"/>
      <c r="G3" s="5"/>
      <c r="H3" s="5"/>
      <c r="I3" s="5"/>
      <c r="J3" s="5"/>
      <c r="K3" s="5"/>
      <c r="L3" s="5"/>
      <c r="M3" s="5"/>
      <c r="N3" s="5"/>
      <c r="O3" s="5"/>
      <c r="P3" s="5"/>
      <c r="Q3" s="5"/>
      <c r="R3" s="5"/>
      <c r="S3" s="6" t="s">
        <v>37</v>
      </c>
      <c r="T3" s="6"/>
    </row>
    <row r="4" spans="1:20" ht="24.15" customHeight="1">
      <c r="A4" s="7" t="s">
        <v>228</v>
      </c>
      <c r="B4" s="7"/>
      <c r="C4" s="7"/>
      <c r="D4" s="7" t="s">
        <v>423</v>
      </c>
      <c r="E4" s="7" t="s">
        <v>424</v>
      </c>
      <c r="F4" s="7" t="s">
        <v>425</v>
      </c>
      <c r="G4" s="7" t="s">
        <v>426</v>
      </c>
      <c r="H4" s="7" t="s">
        <v>427</v>
      </c>
      <c r="I4" s="7" t="s">
        <v>428</v>
      </c>
      <c r="J4" s="7" t="s">
        <v>429</v>
      </c>
      <c r="K4" s="7" t="s">
        <v>430</v>
      </c>
      <c r="L4" s="7" t="s">
        <v>431</v>
      </c>
      <c r="M4" s="7" t="s">
        <v>432</v>
      </c>
      <c r="N4" s="7" t="s">
        <v>433</v>
      </c>
      <c r="O4" s="7" t="s">
        <v>235</v>
      </c>
      <c r="P4" s="7" t="s">
        <v>434</v>
      </c>
      <c r="Q4" s="7" t="s">
        <v>435</v>
      </c>
      <c r="R4" s="7" t="s">
        <v>436</v>
      </c>
      <c r="S4" s="7" t="s">
        <v>437</v>
      </c>
      <c r="T4" s="7" t="s">
        <v>438</v>
      </c>
    </row>
    <row r="5" spans="1:20" ht="17.25" customHeight="1">
      <c r="A5" s="8" t="s">
        <v>231</v>
      </c>
      <c r="B5" s="8" t="s">
        <v>232</v>
      </c>
      <c r="C5" s="8" t="s">
        <v>233</v>
      </c>
      <c r="D5" s="7"/>
      <c r="E5" s="7"/>
      <c r="F5" s="7"/>
      <c r="G5" s="7"/>
      <c r="H5" s="7"/>
      <c r="I5" s="7"/>
      <c r="J5" s="7"/>
      <c r="K5" s="7"/>
      <c r="L5" s="7"/>
      <c r="M5" s="7"/>
      <c r="N5" s="7"/>
      <c r="O5" s="7"/>
      <c r="P5" s="7"/>
      <c r="Q5" s="7"/>
      <c r="R5" s="7"/>
      <c r="S5" s="7"/>
      <c r="T5" s="7"/>
    </row>
    <row r="6" spans="1:20" ht="19.899999999999999" customHeight="1">
      <c r="A6" s="10"/>
      <c r="B6" s="10"/>
      <c r="C6" s="10"/>
      <c r="D6" s="10"/>
      <c r="E6" s="10" t="s">
        <v>142</v>
      </c>
      <c r="F6" s="11">
        <v>0</v>
      </c>
      <c r="G6" s="11"/>
      <c r="H6" s="11"/>
      <c r="I6" s="11"/>
      <c r="J6" s="11"/>
      <c r="K6" s="11"/>
      <c r="L6" s="11"/>
      <c r="M6" s="11"/>
      <c r="N6" s="11"/>
      <c r="O6" s="11"/>
      <c r="P6" s="11"/>
      <c r="Q6" s="11"/>
      <c r="R6" s="11"/>
      <c r="S6" s="11"/>
      <c r="T6" s="11"/>
    </row>
    <row r="7" spans="1:20" ht="19.899999999999999" customHeight="1">
      <c r="A7" s="10"/>
      <c r="B7" s="10"/>
      <c r="C7" s="10"/>
      <c r="D7" s="12"/>
      <c r="E7" s="12"/>
      <c r="F7" s="11"/>
      <c r="G7" s="11"/>
      <c r="H7" s="11"/>
      <c r="I7" s="11"/>
      <c r="J7" s="11"/>
      <c r="K7" s="11"/>
      <c r="L7" s="11"/>
      <c r="M7" s="11"/>
      <c r="N7" s="11"/>
      <c r="O7" s="11"/>
      <c r="P7" s="11"/>
      <c r="Q7" s="11"/>
      <c r="R7" s="11"/>
      <c r="S7" s="11"/>
      <c r="T7" s="11"/>
    </row>
    <row r="8" spans="1:20" ht="19.899999999999999" customHeight="1">
      <c r="A8" s="10"/>
      <c r="B8" s="10"/>
      <c r="C8" s="10"/>
      <c r="D8" s="12"/>
      <c r="E8" s="12"/>
      <c r="F8" s="11"/>
      <c r="G8" s="11"/>
      <c r="H8" s="11"/>
      <c r="I8" s="11"/>
      <c r="J8" s="11"/>
      <c r="K8" s="11"/>
      <c r="L8" s="11"/>
      <c r="M8" s="11"/>
      <c r="N8" s="11"/>
      <c r="O8" s="11"/>
      <c r="P8" s="11"/>
      <c r="Q8" s="11"/>
      <c r="R8" s="11"/>
      <c r="S8" s="11"/>
      <c r="T8" s="11"/>
    </row>
    <row r="9" spans="1:20" ht="19.899999999999999" customHeight="1">
      <c r="A9" s="14"/>
      <c r="B9" s="14"/>
      <c r="C9" s="14"/>
      <c r="D9" s="15"/>
      <c r="E9" s="9"/>
      <c r="F9" s="16"/>
      <c r="G9" s="16"/>
      <c r="H9" s="16"/>
      <c r="I9" s="16"/>
      <c r="J9" s="16"/>
      <c r="K9" s="16"/>
      <c r="L9" s="16"/>
      <c r="M9" s="16"/>
      <c r="N9" s="16"/>
      <c r="O9" s="16"/>
      <c r="P9" s="16"/>
      <c r="Q9" s="16"/>
      <c r="R9" s="16"/>
      <c r="S9" s="16"/>
      <c r="T9" s="16"/>
    </row>
    <row r="10" spans="1:20">
      <c r="A10" s="2" t="s">
        <v>421</v>
      </c>
    </row>
  </sheetData>
  <mergeCells count="22">
    <mergeCell ref="T4:T5"/>
    <mergeCell ref="O4:O5"/>
    <mergeCell ref="P4:P5"/>
    <mergeCell ref="Q4:Q5"/>
    <mergeCell ref="R4:R5"/>
    <mergeCell ref="S4:S5"/>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1"/>
  <sheetViews>
    <sheetView tabSelected="1" topLeftCell="A16" workbookViewId="0">
      <selection sqref="A1:XFD1048576"/>
    </sheetView>
  </sheetViews>
  <sheetFormatPr defaultColWidth="10" defaultRowHeight="14"/>
  <cols>
    <col min="1" max="1" width="6.36328125" style="2" customWidth="1"/>
    <col min="2" max="2" width="9.90625" style="2" customWidth="1"/>
    <col min="3" max="3" width="52.36328125" style="2" customWidth="1"/>
    <col min="4" max="4" width="9.7265625" style="2" customWidth="1"/>
    <col min="5" max="16384" width="10" style="2"/>
  </cols>
  <sheetData>
    <row r="1" spans="1:3" ht="28.65" customHeight="1">
      <c r="A1" s="1"/>
      <c r="B1" s="24" t="s">
        <v>5</v>
      </c>
      <c r="C1" s="24"/>
    </row>
    <row r="2" spans="1:3" ht="21.9" customHeight="1">
      <c r="B2" s="24"/>
      <c r="C2" s="24"/>
    </row>
    <row r="3" spans="1:3" ht="27.15" customHeight="1">
      <c r="B3" s="64" t="s">
        <v>6</v>
      </c>
      <c r="C3" s="64"/>
    </row>
    <row r="4" spans="1:3" ht="28.5" customHeight="1">
      <c r="B4" s="65">
        <v>1</v>
      </c>
      <c r="C4" s="66" t="s">
        <v>7</v>
      </c>
    </row>
    <row r="5" spans="1:3" ht="28.5" customHeight="1">
      <c r="B5" s="65">
        <v>2</v>
      </c>
      <c r="C5" s="66" t="s">
        <v>8</v>
      </c>
    </row>
    <row r="6" spans="1:3" ht="28.5" customHeight="1">
      <c r="B6" s="65">
        <v>3</v>
      </c>
      <c r="C6" s="66" t="s">
        <v>9</v>
      </c>
    </row>
    <row r="7" spans="1:3" ht="28.5" customHeight="1">
      <c r="B7" s="65">
        <v>4</v>
      </c>
      <c r="C7" s="66" t="s">
        <v>10</v>
      </c>
    </row>
    <row r="8" spans="1:3" ht="28.5" customHeight="1">
      <c r="B8" s="65">
        <v>5</v>
      </c>
      <c r="C8" s="66" t="s">
        <v>11</v>
      </c>
    </row>
    <row r="9" spans="1:3" ht="28.5" customHeight="1">
      <c r="B9" s="65">
        <v>6</v>
      </c>
      <c r="C9" s="66" t="s">
        <v>12</v>
      </c>
    </row>
    <row r="10" spans="1:3" ht="28.5" customHeight="1">
      <c r="B10" s="65">
        <v>7</v>
      </c>
      <c r="C10" s="66" t="s">
        <v>13</v>
      </c>
    </row>
    <row r="11" spans="1:3" ht="28.5" customHeight="1">
      <c r="B11" s="65">
        <v>8</v>
      </c>
      <c r="C11" s="66" t="s">
        <v>14</v>
      </c>
    </row>
    <row r="12" spans="1:3" ht="28.5" customHeight="1">
      <c r="B12" s="65">
        <v>9</v>
      </c>
      <c r="C12" s="66" t="s">
        <v>15</v>
      </c>
    </row>
    <row r="13" spans="1:3" ht="28.5" customHeight="1">
      <c r="B13" s="65">
        <v>10</v>
      </c>
      <c r="C13" s="66" t="s">
        <v>16</v>
      </c>
    </row>
    <row r="14" spans="1:3" ht="28.5" customHeight="1">
      <c r="B14" s="65">
        <v>11</v>
      </c>
      <c r="C14" s="66" t="s">
        <v>17</v>
      </c>
    </row>
    <row r="15" spans="1:3" ht="28.5" customHeight="1">
      <c r="B15" s="65">
        <v>12</v>
      </c>
      <c r="C15" s="66" t="s">
        <v>18</v>
      </c>
    </row>
    <row r="16" spans="1:3" ht="28.5" customHeight="1">
      <c r="B16" s="65">
        <v>13</v>
      </c>
      <c r="C16" s="66" t="s">
        <v>19</v>
      </c>
    </row>
    <row r="17" spans="2:3" ht="28.5" customHeight="1">
      <c r="B17" s="65">
        <v>14</v>
      </c>
      <c r="C17" s="66" t="s">
        <v>20</v>
      </c>
    </row>
    <row r="18" spans="2:3" ht="28.5" customHeight="1">
      <c r="B18" s="65">
        <v>15</v>
      </c>
      <c r="C18" s="66" t="s">
        <v>21</v>
      </c>
    </row>
    <row r="19" spans="2:3" ht="28.5" customHeight="1">
      <c r="B19" s="65">
        <v>16</v>
      </c>
      <c r="C19" s="66" t="s">
        <v>22</v>
      </c>
    </row>
    <row r="20" spans="2:3" ht="28.5" customHeight="1">
      <c r="B20" s="65">
        <v>17</v>
      </c>
      <c r="C20" s="66" t="s">
        <v>23</v>
      </c>
    </row>
    <row r="21" spans="2:3" ht="28.5" customHeight="1">
      <c r="B21" s="65">
        <v>18</v>
      </c>
      <c r="C21" s="66" t="s">
        <v>24</v>
      </c>
    </row>
    <row r="22" spans="2:3" ht="28.5" customHeight="1">
      <c r="B22" s="65">
        <v>19</v>
      </c>
      <c r="C22" s="66" t="s">
        <v>25</v>
      </c>
    </row>
    <row r="23" spans="2:3" ht="28.5" customHeight="1">
      <c r="B23" s="65">
        <v>20</v>
      </c>
      <c r="C23" s="66" t="s">
        <v>26</v>
      </c>
    </row>
    <row r="24" spans="2:3" ht="28.5" customHeight="1">
      <c r="B24" s="65">
        <v>21</v>
      </c>
      <c r="C24" s="66" t="s">
        <v>27</v>
      </c>
    </row>
    <row r="25" spans="2:3" ht="28" customHeight="1">
      <c r="B25" s="65">
        <v>22</v>
      </c>
      <c r="C25" s="66" t="s">
        <v>28</v>
      </c>
    </row>
    <row r="26" spans="2:3" ht="28" customHeight="1">
      <c r="B26" s="65">
        <v>23</v>
      </c>
      <c r="C26" s="66" t="s">
        <v>29</v>
      </c>
    </row>
    <row r="27" spans="2:3" ht="28" customHeight="1">
      <c r="B27" s="65">
        <v>24</v>
      </c>
      <c r="C27" s="66" t="s">
        <v>30</v>
      </c>
    </row>
    <row r="28" spans="2:3" ht="28" customHeight="1">
      <c r="B28" s="65">
        <v>25</v>
      </c>
      <c r="C28" s="66" t="s">
        <v>31</v>
      </c>
    </row>
    <row r="29" spans="2:3" ht="28" customHeight="1">
      <c r="B29" s="65">
        <v>26</v>
      </c>
      <c r="C29" s="66" t="s">
        <v>32</v>
      </c>
    </row>
    <row r="30" spans="2:3" ht="28" customHeight="1">
      <c r="B30" s="65">
        <v>27</v>
      </c>
      <c r="C30" s="66" t="s">
        <v>33</v>
      </c>
    </row>
    <row r="31" spans="2:3" ht="28" customHeight="1">
      <c r="B31" s="65">
        <v>28</v>
      </c>
      <c r="C31" s="66" t="s">
        <v>34</v>
      </c>
    </row>
  </sheetData>
  <mergeCells count="2">
    <mergeCell ref="B3:C3"/>
    <mergeCell ref="B1:C2"/>
  </mergeCells>
  <phoneticPr fontId="29" type="noConversion"/>
  <printOptions horizontalCentered="1"/>
  <pageMargins left="7.8000001609325395E-2" right="7.8000001609325395E-2" top="7.8000001609325395E-2" bottom="7.8000001609325395E-2" header="0" footer="0"/>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0"/>
  <sheetViews>
    <sheetView tabSelected="1" workbookViewId="0">
      <selection sqref="A1:XFD1048576"/>
    </sheetView>
  </sheetViews>
  <sheetFormatPr defaultColWidth="10" defaultRowHeight="14"/>
  <cols>
    <col min="1" max="1" width="3.81640625" style="2" customWidth="1"/>
    <col min="2" max="3" width="3.90625" style="2" customWidth="1"/>
    <col min="4" max="4" width="6.81640625" style="2" customWidth="1"/>
    <col min="5" max="5" width="15.90625" style="2" customWidth="1"/>
    <col min="6" max="6" width="9.1796875" style="2" customWidth="1"/>
    <col min="7" max="20" width="7.1796875" style="2" customWidth="1"/>
    <col min="21" max="22" width="9.7265625" style="2" customWidth="1"/>
    <col min="23" max="16384" width="10" style="2"/>
  </cols>
  <sheetData>
    <row r="1" spans="1:20" ht="14.25" customHeight="1">
      <c r="A1" s="1"/>
      <c r="S1" s="26" t="s">
        <v>527</v>
      </c>
      <c r="T1" s="26"/>
    </row>
    <row r="2" spans="1:20" ht="41.5" customHeight="1">
      <c r="A2" s="4" t="s">
        <v>24</v>
      </c>
      <c r="B2" s="4"/>
      <c r="C2" s="4"/>
      <c r="D2" s="4"/>
      <c r="E2" s="4"/>
      <c r="F2" s="4"/>
      <c r="G2" s="4"/>
      <c r="H2" s="4"/>
      <c r="I2" s="4"/>
      <c r="J2" s="4"/>
      <c r="K2" s="4"/>
      <c r="L2" s="4"/>
      <c r="M2" s="4"/>
      <c r="N2" s="4"/>
      <c r="O2" s="4"/>
      <c r="P2" s="4"/>
      <c r="Q2" s="4"/>
      <c r="R2" s="4"/>
      <c r="S2" s="4"/>
      <c r="T2" s="4"/>
    </row>
    <row r="3" spans="1:20" ht="18.75" customHeight="1">
      <c r="A3" s="5" t="s">
        <v>36</v>
      </c>
      <c r="B3" s="5"/>
      <c r="C3" s="5"/>
      <c r="D3" s="5"/>
      <c r="E3" s="5"/>
      <c r="F3" s="5"/>
      <c r="G3" s="5"/>
      <c r="H3" s="5"/>
      <c r="I3" s="5"/>
      <c r="J3" s="5"/>
      <c r="K3" s="5"/>
      <c r="L3" s="5"/>
      <c r="M3" s="5"/>
      <c r="N3" s="5"/>
      <c r="O3" s="5"/>
      <c r="P3" s="5"/>
      <c r="Q3" s="5"/>
      <c r="R3" s="5"/>
      <c r="S3" s="6" t="s">
        <v>37</v>
      </c>
      <c r="T3" s="6"/>
    </row>
    <row r="4" spans="1:20" ht="25.65" customHeight="1">
      <c r="A4" s="7" t="s">
        <v>228</v>
      </c>
      <c r="B4" s="7"/>
      <c r="C4" s="7"/>
      <c r="D4" s="7" t="s">
        <v>423</v>
      </c>
      <c r="E4" s="7" t="s">
        <v>424</v>
      </c>
      <c r="F4" s="7" t="s">
        <v>448</v>
      </c>
      <c r="G4" s="7" t="s">
        <v>167</v>
      </c>
      <c r="H4" s="7"/>
      <c r="I4" s="7"/>
      <c r="J4" s="7"/>
      <c r="K4" s="7" t="s">
        <v>168</v>
      </c>
      <c r="L4" s="7"/>
      <c r="M4" s="7"/>
      <c r="N4" s="7"/>
      <c r="O4" s="7"/>
      <c r="P4" s="7"/>
      <c r="Q4" s="7"/>
      <c r="R4" s="7"/>
      <c r="S4" s="7"/>
      <c r="T4" s="7"/>
    </row>
    <row r="5" spans="1:20" ht="43.75" customHeight="1">
      <c r="A5" s="8" t="s">
        <v>231</v>
      </c>
      <c r="B5" s="8" t="s">
        <v>232</v>
      </c>
      <c r="C5" s="8" t="s">
        <v>233</v>
      </c>
      <c r="D5" s="7"/>
      <c r="E5" s="7"/>
      <c r="F5" s="7"/>
      <c r="G5" s="8" t="s">
        <v>142</v>
      </c>
      <c r="H5" s="8" t="s">
        <v>234</v>
      </c>
      <c r="I5" s="8" t="s">
        <v>449</v>
      </c>
      <c r="J5" s="8" t="s">
        <v>235</v>
      </c>
      <c r="K5" s="8" t="s">
        <v>142</v>
      </c>
      <c r="L5" s="8" t="s">
        <v>451</v>
      </c>
      <c r="M5" s="8" t="s">
        <v>452</v>
      </c>
      <c r="N5" s="8" t="s">
        <v>435</v>
      </c>
      <c r="O5" s="8" t="s">
        <v>453</v>
      </c>
      <c r="P5" s="8" t="s">
        <v>454</v>
      </c>
      <c r="Q5" s="8" t="s">
        <v>455</v>
      </c>
      <c r="R5" s="8" t="s">
        <v>432</v>
      </c>
      <c r="S5" s="8" t="s">
        <v>434</v>
      </c>
      <c r="T5" s="8" t="s">
        <v>438</v>
      </c>
    </row>
    <row r="6" spans="1:20" ht="19.899999999999999" customHeight="1">
      <c r="A6" s="10"/>
      <c r="B6" s="10"/>
      <c r="C6" s="10"/>
      <c r="D6" s="10"/>
      <c r="E6" s="10" t="s">
        <v>142</v>
      </c>
      <c r="F6" s="11">
        <v>0</v>
      </c>
      <c r="G6" s="11"/>
      <c r="H6" s="11"/>
      <c r="I6" s="11"/>
      <c r="J6" s="11"/>
      <c r="K6" s="11"/>
      <c r="L6" s="11"/>
      <c r="M6" s="11"/>
      <c r="N6" s="11"/>
      <c r="O6" s="11"/>
      <c r="P6" s="11"/>
      <c r="Q6" s="11"/>
      <c r="R6" s="11"/>
      <c r="S6" s="11"/>
      <c r="T6" s="11"/>
    </row>
    <row r="7" spans="1:20" ht="19.899999999999999" customHeight="1">
      <c r="A7" s="10"/>
      <c r="B7" s="10"/>
      <c r="C7" s="10"/>
      <c r="D7" s="12"/>
      <c r="E7" s="12"/>
      <c r="F7" s="11"/>
      <c r="G7" s="11"/>
      <c r="H7" s="11"/>
      <c r="I7" s="11"/>
      <c r="J7" s="11"/>
      <c r="K7" s="11"/>
      <c r="L7" s="11"/>
      <c r="M7" s="11"/>
      <c r="N7" s="11"/>
      <c r="O7" s="11"/>
      <c r="P7" s="11"/>
      <c r="Q7" s="11"/>
      <c r="R7" s="11"/>
      <c r="S7" s="11"/>
      <c r="T7" s="11"/>
    </row>
    <row r="8" spans="1:20" ht="19.899999999999999" customHeight="1">
      <c r="A8" s="10"/>
      <c r="B8" s="10"/>
      <c r="C8" s="10"/>
      <c r="D8" s="12"/>
      <c r="E8" s="12"/>
      <c r="F8" s="11"/>
      <c r="G8" s="11"/>
      <c r="H8" s="11"/>
      <c r="I8" s="11"/>
      <c r="J8" s="11"/>
      <c r="K8" s="11"/>
      <c r="L8" s="11"/>
      <c r="M8" s="11"/>
      <c r="N8" s="11"/>
      <c r="O8" s="11"/>
      <c r="P8" s="11"/>
      <c r="Q8" s="11"/>
      <c r="R8" s="11"/>
      <c r="S8" s="11"/>
      <c r="T8" s="11"/>
    </row>
    <row r="9" spans="1:20" ht="19.899999999999999" customHeight="1">
      <c r="A9" s="14"/>
      <c r="B9" s="14"/>
      <c r="C9" s="14"/>
      <c r="D9" s="15"/>
      <c r="E9" s="9"/>
      <c r="F9" s="17"/>
      <c r="G9" s="16"/>
      <c r="H9" s="16"/>
      <c r="I9" s="16"/>
      <c r="J9" s="16"/>
      <c r="K9" s="16"/>
      <c r="L9" s="16"/>
      <c r="M9" s="16"/>
      <c r="N9" s="16"/>
      <c r="O9" s="16"/>
      <c r="P9" s="16"/>
      <c r="Q9" s="16"/>
      <c r="R9" s="16"/>
      <c r="S9" s="16"/>
      <c r="T9" s="16"/>
    </row>
    <row r="10" spans="1:20">
      <c r="A10" s="2" t="s">
        <v>421</v>
      </c>
    </row>
  </sheetData>
  <mergeCells count="10">
    <mergeCell ref="S1:T1"/>
    <mergeCell ref="A2:T2"/>
    <mergeCell ref="A3:R3"/>
    <mergeCell ref="S3:T3"/>
    <mergeCell ref="A4:C4"/>
    <mergeCell ref="G4:J4"/>
    <mergeCell ref="K4:T4"/>
    <mergeCell ref="D4:D5"/>
    <mergeCell ref="E4:E5"/>
    <mergeCell ref="F4:F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3"/>
  <sheetViews>
    <sheetView tabSelected="1" workbookViewId="0">
      <selection sqref="A1:XFD1048576"/>
    </sheetView>
  </sheetViews>
  <sheetFormatPr defaultColWidth="10" defaultRowHeight="14"/>
  <cols>
    <col min="1" max="1" width="11.08984375" style="2" customWidth="1"/>
    <col min="2" max="2" width="25.36328125" style="2" customWidth="1"/>
    <col min="3" max="3" width="15.36328125" style="2" customWidth="1"/>
    <col min="4" max="4" width="12.7265625" style="2" customWidth="1"/>
    <col min="5" max="5" width="16.453125" style="2" customWidth="1"/>
    <col min="6" max="6" width="14.08984375" style="2" customWidth="1"/>
    <col min="7" max="7" width="15.36328125" style="2" customWidth="1"/>
    <col min="8" max="8" width="17.6328125" style="2" customWidth="1"/>
    <col min="9" max="9" width="9.7265625" style="2" customWidth="1"/>
    <col min="10" max="16384" width="10" style="2"/>
  </cols>
  <sheetData>
    <row r="1" spans="1:8" ht="14.25" customHeight="1">
      <c r="A1" s="1"/>
      <c r="H1" s="3" t="s">
        <v>528</v>
      </c>
    </row>
    <row r="2" spans="1:8" ht="33.9" customHeight="1">
      <c r="A2" s="4" t="s">
        <v>529</v>
      </c>
      <c r="B2" s="4"/>
      <c r="C2" s="4"/>
      <c r="D2" s="4"/>
      <c r="E2" s="4"/>
      <c r="F2" s="4"/>
      <c r="G2" s="4"/>
      <c r="H2" s="4"/>
    </row>
    <row r="3" spans="1:8" ht="21.15" customHeight="1">
      <c r="A3" s="5" t="s">
        <v>36</v>
      </c>
      <c r="B3" s="5"/>
      <c r="C3" s="5"/>
      <c r="D3" s="5"/>
      <c r="E3" s="5"/>
      <c r="F3" s="5"/>
      <c r="G3" s="5"/>
      <c r="H3" s="38" t="s">
        <v>37</v>
      </c>
    </row>
    <row r="4" spans="1:8" ht="17.25" customHeight="1">
      <c r="A4" s="7" t="s">
        <v>165</v>
      </c>
      <c r="B4" s="7" t="s">
        <v>166</v>
      </c>
      <c r="C4" s="7" t="s">
        <v>142</v>
      </c>
      <c r="D4" s="7" t="s">
        <v>530</v>
      </c>
      <c r="E4" s="7"/>
      <c r="F4" s="7"/>
      <c r="G4" s="7"/>
      <c r="H4" s="7" t="s">
        <v>168</v>
      </c>
    </row>
    <row r="5" spans="1:8" ht="20.399999999999999" customHeight="1">
      <c r="A5" s="7"/>
      <c r="B5" s="7"/>
      <c r="C5" s="7"/>
      <c r="D5" s="7" t="s">
        <v>144</v>
      </c>
      <c r="E5" s="7" t="s">
        <v>229</v>
      </c>
      <c r="F5" s="7"/>
      <c r="G5" s="7" t="s">
        <v>230</v>
      </c>
      <c r="H5" s="7"/>
    </row>
    <row r="6" spans="1:8" ht="20.399999999999999" customHeight="1">
      <c r="A6" s="7"/>
      <c r="B6" s="7"/>
      <c r="C6" s="7"/>
      <c r="D6" s="7"/>
      <c r="E6" s="8" t="s">
        <v>234</v>
      </c>
      <c r="F6" s="8" t="s">
        <v>235</v>
      </c>
      <c r="G6" s="7"/>
      <c r="H6" s="7"/>
    </row>
    <row r="7" spans="1:8" ht="19.899999999999999" customHeight="1">
      <c r="A7" s="10"/>
      <c r="B7" s="13" t="s">
        <v>142</v>
      </c>
      <c r="C7" s="11">
        <v>0</v>
      </c>
      <c r="D7" s="11"/>
      <c r="E7" s="11"/>
      <c r="F7" s="11"/>
      <c r="G7" s="11"/>
      <c r="H7" s="11"/>
    </row>
    <row r="8" spans="1:8" ht="19.899999999999999" customHeight="1">
      <c r="A8" s="12"/>
      <c r="B8" s="12"/>
      <c r="C8" s="11"/>
      <c r="D8" s="11"/>
      <c r="E8" s="11"/>
      <c r="F8" s="11"/>
      <c r="G8" s="11"/>
      <c r="H8" s="11"/>
    </row>
    <row r="9" spans="1:8" ht="19.899999999999999" customHeight="1">
      <c r="A9" s="12"/>
      <c r="B9" s="12"/>
      <c r="C9" s="11"/>
      <c r="D9" s="11"/>
      <c r="E9" s="11"/>
      <c r="F9" s="11"/>
      <c r="G9" s="11"/>
      <c r="H9" s="11"/>
    </row>
    <row r="10" spans="1:8" ht="19.899999999999999" customHeight="1">
      <c r="A10" s="12"/>
      <c r="B10" s="12"/>
      <c r="C10" s="11"/>
      <c r="D10" s="11"/>
      <c r="E10" s="11"/>
      <c r="F10" s="11"/>
      <c r="G10" s="11"/>
      <c r="H10" s="11"/>
    </row>
    <row r="11" spans="1:8" ht="19.899999999999999" customHeight="1">
      <c r="A11" s="12"/>
      <c r="B11" s="12"/>
      <c r="C11" s="11"/>
      <c r="D11" s="11"/>
      <c r="E11" s="11"/>
      <c r="F11" s="11"/>
      <c r="G11" s="11"/>
      <c r="H11" s="11"/>
    </row>
    <row r="12" spans="1:8" ht="19.899999999999999" customHeight="1">
      <c r="A12" s="15"/>
      <c r="B12" s="15"/>
      <c r="C12" s="16"/>
      <c r="D12" s="16"/>
      <c r="E12" s="17"/>
      <c r="F12" s="17"/>
      <c r="G12" s="17"/>
      <c r="H12" s="17"/>
    </row>
    <row r="13" spans="1:8">
      <c r="A13" s="2" t="s">
        <v>421</v>
      </c>
    </row>
  </sheetData>
  <mergeCells count="10">
    <mergeCell ref="A2:H2"/>
    <mergeCell ref="A3:G3"/>
    <mergeCell ref="D4:G4"/>
    <mergeCell ref="E5:F5"/>
    <mergeCell ref="A4:A6"/>
    <mergeCell ref="B4:B6"/>
    <mergeCell ref="C4:C6"/>
    <mergeCell ref="D5:D6"/>
    <mergeCell ref="G5:G6"/>
    <mergeCell ref="H4:H6"/>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3"/>
  <sheetViews>
    <sheetView tabSelected="1" workbookViewId="0">
      <selection sqref="A1:XFD1048576"/>
    </sheetView>
  </sheetViews>
  <sheetFormatPr defaultColWidth="10" defaultRowHeight="14"/>
  <cols>
    <col min="1" max="1" width="10.7265625" style="2" customWidth="1"/>
    <col min="2" max="2" width="22.81640625" style="2" customWidth="1"/>
    <col min="3" max="3" width="19.26953125" style="2" customWidth="1"/>
    <col min="4" max="4" width="16.7265625" style="2" customWidth="1"/>
    <col min="5" max="6" width="16.453125" style="2" customWidth="1"/>
    <col min="7" max="8" width="17.6328125" style="2" customWidth="1"/>
    <col min="9" max="9" width="9.7265625" style="2" customWidth="1"/>
    <col min="10" max="16384" width="10" style="2"/>
  </cols>
  <sheetData>
    <row r="1" spans="1:8" ht="14.25" customHeight="1">
      <c r="A1" s="1"/>
      <c r="H1" s="3" t="s">
        <v>531</v>
      </c>
    </row>
    <row r="2" spans="1:8" ht="33.9" customHeight="1">
      <c r="A2" s="4" t="s">
        <v>26</v>
      </c>
      <c r="B2" s="4"/>
      <c r="C2" s="4"/>
      <c r="D2" s="4"/>
      <c r="E2" s="4"/>
      <c r="F2" s="4"/>
      <c r="G2" s="4"/>
      <c r="H2" s="4"/>
    </row>
    <row r="3" spans="1:8" ht="21.15" customHeight="1">
      <c r="A3" s="5" t="s">
        <v>36</v>
      </c>
      <c r="B3" s="5"/>
      <c r="C3" s="5"/>
      <c r="D3" s="5"/>
      <c r="E3" s="5"/>
      <c r="F3" s="5"/>
      <c r="G3" s="5"/>
      <c r="H3" s="38" t="s">
        <v>37</v>
      </c>
    </row>
    <row r="4" spans="1:8" ht="18" customHeight="1">
      <c r="A4" s="7" t="s">
        <v>165</v>
      </c>
      <c r="B4" s="7" t="s">
        <v>166</v>
      </c>
      <c r="C4" s="7" t="s">
        <v>142</v>
      </c>
      <c r="D4" s="7" t="s">
        <v>532</v>
      </c>
      <c r="E4" s="7"/>
      <c r="F4" s="7"/>
      <c r="G4" s="7"/>
      <c r="H4" s="7" t="s">
        <v>168</v>
      </c>
    </row>
    <row r="5" spans="1:8" ht="16.5" customHeight="1">
      <c r="A5" s="7"/>
      <c r="B5" s="7"/>
      <c r="C5" s="7"/>
      <c r="D5" s="7" t="s">
        <v>144</v>
      </c>
      <c r="E5" s="7" t="s">
        <v>229</v>
      </c>
      <c r="F5" s="7"/>
      <c r="G5" s="7" t="s">
        <v>230</v>
      </c>
      <c r="H5" s="7"/>
    </row>
    <row r="6" spans="1:8" ht="21.15" customHeight="1">
      <c r="A6" s="7"/>
      <c r="B6" s="7"/>
      <c r="C6" s="7"/>
      <c r="D6" s="7"/>
      <c r="E6" s="8" t="s">
        <v>234</v>
      </c>
      <c r="F6" s="8" t="s">
        <v>235</v>
      </c>
      <c r="G6" s="7"/>
      <c r="H6" s="7"/>
    </row>
    <row r="7" spans="1:8" ht="19.899999999999999" customHeight="1">
      <c r="A7" s="10"/>
      <c r="B7" s="13" t="s">
        <v>142</v>
      </c>
      <c r="C7" s="11">
        <v>0</v>
      </c>
      <c r="D7" s="11"/>
      <c r="E7" s="11"/>
      <c r="F7" s="11"/>
      <c r="G7" s="11"/>
      <c r="H7" s="11"/>
    </row>
    <row r="8" spans="1:8" ht="19.899999999999999" customHeight="1">
      <c r="A8" s="12"/>
      <c r="B8" s="12"/>
      <c r="C8" s="11"/>
      <c r="D8" s="11"/>
      <c r="E8" s="11"/>
      <c r="F8" s="11"/>
      <c r="G8" s="11"/>
      <c r="H8" s="11"/>
    </row>
    <row r="9" spans="1:8" ht="19.899999999999999" customHeight="1">
      <c r="A9" s="12"/>
      <c r="B9" s="12"/>
      <c r="C9" s="11"/>
      <c r="D9" s="11"/>
      <c r="E9" s="11"/>
      <c r="F9" s="11"/>
      <c r="G9" s="11"/>
      <c r="H9" s="11"/>
    </row>
    <row r="10" spans="1:8" ht="19.899999999999999" customHeight="1">
      <c r="A10" s="12"/>
      <c r="B10" s="12"/>
      <c r="C10" s="11"/>
      <c r="D10" s="11"/>
      <c r="E10" s="11"/>
      <c r="F10" s="11"/>
      <c r="G10" s="11"/>
      <c r="H10" s="11"/>
    </row>
    <row r="11" spans="1:8" ht="19.899999999999999" customHeight="1">
      <c r="A11" s="12"/>
      <c r="B11" s="12"/>
      <c r="C11" s="11"/>
      <c r="D11" s="11"/>
      <c r="E11" s="11"/>
      <c r="F11" s="11"/>
      <c r="G11" s="11"/>
      <c r="H11" s="11"/>
    </row>
    <row r="12" spans="1:8" ht="19.899999999999999" customHeight="1">
      <c r="A12" s="15"/>
      <c r="B12" s="15"/>
      <c r="C12" s="16"/>
      <c r="D12" s="16"/>
      <c r="E12" s="17"/>
      <c r="F12" s="17"/>
      <c r="G12" s="17"/>
      <c r="H12" s="17"/>
    </row>
    <row r="13" spans="1:8">
      <c r="A13" s="2" t="s">
        <v>421</v>
      </c>
    </row>
  </sheetData>
  <mergeCells count="10">
    <mergeCell ref="A2:H2"/>
    <mergeCell ref="A3:G3"/>
    <mergeCell ref="D4:G4"/>
    <mergeCell ref="E5:F5"/>
    <mergeCell ref="A4:A6"/>
    <mergeCell ref="B4:B6"/>
    <mergeCell ref="C4:C6"/>
    <mergeCell ref="D5:D6"/>
    <mergeCell ref="G5:G6"/>
    <mergeCell ref="H4:H6"/>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6"/>
  <sheetViews>
    <sheetView tabSelected="1" workbookViewId="0">
      <selection sqref="A1:XFD1048576"/>
    </sheetView>
  </sheetViews>
  <sheetFormatPr defaultColWidth="10" defaultRowHeight="14"/>
  <cols>
    <col min="1" max="1" width="10" style="2" customWidth="1"/>
    <col min="2" max="2" width="36.453125" style="2" customWidth="1"/>
    <col min="3" max="3" width="13.26953125" style="2" customWidth="1"/>
    <col min="4" max="4" width="8.54296875" style="2" customWidth="1"/>
    <col min="5" max="14" width="7.7265625" style="2" customWidth="1"/>
    <col min="15" max="18" width="9.7265625" style="2" customWidth="1"/>
    <col min="19" max="16384" width="10" style="2"/>
  </cols>
  <sheetData>
    <row r="1" spans="1:14" ht="14.25" customHeight="1">
      <c r="A1" s="1"/>
      <c r="M1" s="26" t="s">
        <v>533</v>
      </c>
      <c r="N1" s="26"/>
    </row>
    <row r="2" spans="1:14" ht="39.9" customHeight="1">
      <c r="A2" s="4" t="s">
        <v>27</v>
      </c>
      <c r="B2" s="4"/>
      <c r="C2" s="4"/>
      <c r="D2" s="4"/>
      <c r="E2" s="4"/>
      <c r="F2" s="4"/>
      <c r="G2" s="4"/>
      <c r="H2" s="4"/>
      <c r="I2" s="4"/>
      <c r="J2" s="4"/>
      <c r="K2" s="4"/>
      <c r="L2" s="4"/>
      <c r="M2" s="4"/>
      <c r="N2" s="4"/>
    </row>
    <row r="3" spans="1:14" ht="15.75" customHeight="1">
      <c r="A3" s="5" t="s">
        <v>36</v>
      </c>
      <c r="B3" s="5"/>
      <c r="C3" s="5"/>
      <c r="D3" s="5"/>
      <c r="E3" s="5"/>
      <c r="F3" s="5"/>
      <c r="G3" s="5"/>
      <c r="H3" s="5"/>
      <c r="I3" s="5"/>
      <c r="J3" s="5"/>
      <c r="K3" s="5"/>
      <c r="L3" s="5"/>
      <c r="M3" s="6" t="s">
        <v>37</v>
      </c>
      <c r="N3" s="6"/>
    </row>
    <row r="4" spans="1:14" ht="22.75" customHeight="1">
      <c r="A4" s="7" t="s">
        <v>423</v>
      </c>
      <c r="B4" s="7" t="s">
        <v>534</v>
      </c>
      <c r="C4" s="7" t="s">
        <v>535</v>
      </c>
      <c r="D4" s="7"/>
      <c r="E4" s="7"/>
      <c r="F4" s="7"/>
      <c r="G4" s="7"/>
      <c r="H4" s="7"/>
      <c r="I4" s="7"/>
      <c r="J4" s="7"/>
      <c r="K4" s="7"/>
      <c r="L4" s="7"/>
      <c r="M4" s="7" t="s">
        <v>536</v>
      </c>
      <c r="N4" s="7"/>
    </row>
    <row r="5" spans="1:14" ht="27.9" customHeight="1">
      <c r="A5" s="7"/>
      <c r="B5" s="7"/>
      <c r="C5" s="7" t="s">
        <v>537</v>
      </c>
      <c r="D5" s="7" t="s">
        <v>145</v>
      </c>
      <c r="E5" s="7"/>
      <c r="F5" s="7"/>
      <c r="G5" s="7"/>
      <c r="H5" s="7"/>
      <c r="I5" s="7"/>
      <c r="J5" s="7" t="s">
        <v>538</v>
      </c>
      <c r="K5" s="7" t="s">
        <v>147</v>
      </c>
      <c r="L5" s="7" t="s">
        <v>148</v>
      </c>
      <c r="M5" s="7" t="s">
        <v>539</v>
      </c>
      <c r="N5" s="7" t="s">
        <v>540</v>
      </c>
    </row>
    <row r="6" spans="1:14" ht="39.15" customHeight="1">
      <c r="A6" s="7"/>
      <c r="B6" s="7"/>
      <c r="C6" s="7"/>
      <c r="D6" s="8" t="s">
        <v>541</v>
      </c>
      <c r="E6" s="8" t="s">
        <v>542</v>
      </c>
      <c r="F6" s="8" t="s">
        <v>543</v>
      </c>
      <c r="G6" s="8" t="s">
        <v>544</v>
      </c>
      <c r="H6" s="8" t="s">
        <v>545</v>
      </c>
      <c r="I6" s="8" t="s">
        <v>546</v>
      </c>
      <c r="J6" s="7"/>
      <c r="K6" s="7"/>
      <c r="L6" s="7"/>
      <c r="M6" s="7"/>
      <c r="N6" s="7"/>
    </row>
    <row r="7" spans="1:14" ht="19.899999999999999" customHeight="1">
      <c r="A7" s="10"/>
      <c r="B7" s="13" t="s">
        <v>142</v>
      </c>
      <c r="C7" s="11">
        <v>34774.1</v>
      </c>
      <c r="D7" s="11">
        <v>34774.1</v>
      </c>
      <c r="E7" s="11">
        <v>209.1</v>
      </c>
      <c r="F7" s="11">
        <v>235</v>
      </c>
      <c r="G7" s="11"/>
      <c r="H7" s="11"/>
      <c r="I7" s="11"/>
      <c r="J7" s="11"/>
      <c r="K7" s="11"/>
      <c r="L7" s="11"/>
      <c r="M7" s="11">
        <v>34774.1</v>
      </c>
      <c r="N7" s="10"/>
    </row>
    <row r="8" spans="1:14" ht="19.899999999999999" customHeight="1">
      <c r="A8" s="12" t="s">
        <v>160</v>
      </c>
      <c r="B8" s="12" t="s">
        <v>161</v>
      </c>
      <c r="C8" s="11">
        <v>34774.1</v>
      </c>
      <c r="D8" s="11">
        <v>34774.1</v>
      </c>
      <c r="E8" s="11">
        <v>209.1</v>
      </c>
      <c r="F8" s="11">
        <v>235</v>
      </c>
      <c r="G8" s="11"/>
      <c r="H8" s="11"/>
      <c r="I8" s="11"/>
      <c r="J8" s="11"/>
      <c r="K8" s="11"/>
      <c r="L8" s="11"/>
      <c r="M8" s="11">
        <v>34774.1</v>
      </c>
      <c r="N8" s="10"/>
    </row>
    <row r="9" spans="1:14" ht="19.899999999999999" customHeight="1">
      <c r="A9" s="16" t="s">
        <v>547</v>
      </c>
      <c r="B9" s="16" t="s">
        <v>548</v>
      </c>
      <c r="C9" s="16">
        <v>4</v>
      </c>
      <c r="D9" s="16">
        <v>4</v>
      </c>
      <c r="E9" s="16">
        <v>4</v>
      </c>
      <c r="F9" s="16"/>
      <c r="G9" s="16"/>
      <c r="H9" s="16"/>
      <c r="I9" s="16"/>
      <c r="J9" s="16"/>
      <c r="K9" s="16"/>
      <c r="L9" s="16"/>
      <c r="M9" s="16">
        <v>4</v>
      </c>
      <c r="N9" s="9"/>
    </row>
    <row r="10" spans="1:14" ht="19.899999999999999" customHeight="1">
      <c r="A10" s="16" t="s">
        <v>547</v>
      </c>
      <c r="B10" s="16" t="s">
        <v>549</v>
      </c>
      <c r="C10" s="16">
        <v>30</v>
      </c>
      <c r="D10" s="16">
        <v>30</v>
      </c>
      <c r="E10" s="16"/>
      <c r="F10" s="16"/>
      <c r="G10" s="16"/>
      <c r="H10" s="16"/>
      <c r="I10" s="16"/>
      <c r="J10" s="16"/>
      <c r="K10" s="16"/>
      <c r="L10" s="16"/>
      <c r="M10" s="16">
        <v>30</v>
      </c>
      <c r="N10" s="9"/>
    </row>
    <row r="11" spans="1:14" ht="19.899999999999999" customHeight="1">
      <c r="A11" s="16" t="s">
        <v>547</v>
      </c>
      <c r="B11" s="16" t="s">
        <v>550</v>
      </c>
      <c r="C11" s="16">
        <v>10</v>
      </c>
      <c r="D11" s="16">
        <v>10</v>
      </c>
      <c r="E11" s="16"/>
      <c r="F11" s="16"/>
      <c r="G11" s="16"/>
      <c r="H11" s="16"/>
      <c r="I11" s="16"/>
      <c r="J11" s="16"/>
      <c r="K11" s="16"/>
      <c r="L11" s="16"/>
      <c r="M11" s="16">
        <v>10</v>
      </c>
      <c r="N11" s="9"/>
    </row>
    <row r="12" spans="1:14" ht="19.899999999999999" customHeight="1">
      <c r="A12" s="16" t="s">
        <v>547</v>
      </c>
      <c r="B12" s="16" t="s">
        <v>551</v>
      </c>
      <c r="C12" s="16">
        <v>56</v>
      </c>
      <c r="D12" s="16">
        <v>56</v>
      </c>
      <c r="E12" s="16"/>
      <c r="F12" s="16"/>
      <c r="G12" s="16"/>
      <c r="H12" s="16"/>
      <c r="I12" s="16"/>
      <c r="J12" s="16"/>
      <c r="K12" s="16"/>
      <c r="L12" s="16"/>
      <c r="M12" s="16">
        <v>56</v>
      </c>
      <c r="N12" s="9"/>
    </row>
    <row r="13" spans="1:14" ht="19.899999999999999" customHeight="1">
      <c r="A13" s="16" t="s">
        <v>547</v>
      </c>
      <c r="B13" s="16" t="s">
        <v>552</v>
      </c>
      <c r="C13" s="16">
        <v>3</v>
      </c>
      <c r="D13" s="16">
        <v>3</v>
      </c>
      <c r="E13" s="16"/>
      <c r="F13" s="16"/>
      <c r="G13" s="16"/>
      <c r="H13" s="16"/>
      <c r="I13" s="16"/>
      <c r="J13" s="16"/>
      <c r="K13" s="16"/>
      <c r="L13" s="16"/>
      <c r="M13" s="16">
        <v>3</v>
      </c>
      <c r="N13" s="9"/>
    </row>
    <row r="14" spans="1:14" ht="19.899999999999999" customHeight="1">
      <c r="A14" s="16" t="s">
        <v>547</v>
      </c>
      <c r="B14" s="16" t="s">
        <v>553</v>
      </c>
      <c r="C14" s="16">
        <v>20</v>
      </c>
      <c r="D14" s="16">
        <v>20</v>
      </c>
      <c r="E14" s="16"/>
      <c r="F14" s="16"/>
      <c r="G14" s="16"/>
      <c r="H14" s="16"/>
      <c r="I14" s="16"/>
      <c r="J14" s="16"/>
      <c r="K14" s="16"/>
      <c r="L14" s="16"/>
      <c r="M14" s="16">
        <v>20</v>
      </c>
      <c r="N14" s="9"/>
    </row>
    <row r="15" spans="1:14" ht="19.899999999999999" customHeight="1">
      <c r="A15" s="16" t="s">
        <v>547</v>
      </c>
      <c r="B15" s="16" t="s">
        <v>554</v>
      </c>
      <c r="C15" s="16">
        <v>20</v>
      </c>
      <c r="D15" s="16">
        <v>20</v>
      </c>
      <c r="E15" s="16"/>
      <c r="F15" s="16"/>
      <c r="G15" s="16"/>
      <c r="H15" s="16"/>
      <c r="I15" s="16"/>
      <c r="J15" s="16"/>
      <c r="K15" s="16"/>
      <c r="L15" s="16"/>
      <c r="M15" s="16">
        <v>20</v>
      </c>
      <c r="N15" s="9"/>
    </row>
    <row r="16" spans="1:14" ht="19.899999999999999" customHeight="1">
      <c r="A16" s="16" t="s">
        <v>547</v>
      </c>
      <c r="B16" s="16" t="s">
        <v>555</v>
      </c>
      <c r="C16" s="16">
        <v>3</v>
      </c>
      <c r="D16" s="16">
        <v>3</v>
      </c>
      <c r="E16" s="16"/>
      <c r="F16" s="16"/>
      <c r="G16" s="16"/>
      <c r="H16" s="16"/>
      <c r="I16" s="16"/>
      <c r="J16" s="16"/>
      <c r="K16" s="16"/>
      <c r="L16" s="16"/>
      <c r="M16" s="16">
        <v>3</v>
      </c>
      <c r="N16" s="9"/>
    </row>
    <row r="17" spans="1:14" ht="19.899999999999999" customHeight="1">
      <c r="A17" s="16" t="s">
        <v>547</v>
      </c>
      <c r="B17" s="16" t="s">
        <v>556</v>
      </c>
      <c r="C17" s="16">
        <v>50</v>
      </c>
      <c r="D17" s="16">
        <v>50</v>
      </c>
      <c r="E17" s="16"/>
      <c r="F17" s="16">
        <v>50</v>
      </c>
      <c r="G17" s="16"/>
      <c r="H17" s="16"/>
      <c r="I17" s="16"/>
      <c r="J17" s="16"/>
      <c r="K17" s="16"/>
      <c r="L17" s="16"/>
      <c r="M17" s="16">
        <v>50</v>
      </c>
      <c r="N17" s="9"/>
    </row>
    <row r="18" spans="1:14" ht="19.899999999999999" customHeight="1">
      <c r="A18" s="16" t="s">
        <v>547</v>
      </c>
      <c r="B18" s="16" t="s">
        <v>557</v>
      </c>
      <c r="C18" s="16">
        <v>10</v>
      </c>
      <c r="D18" s="16">
        <v>10</v>
      </c>
      <c r="E18" s="16"/>
      <c r="F18" s="16">
        <v>10</v>
      </c>
      <c r="G18" s="16"/>
      <c r="H18" s="16"/>
      <c r="I18" s="16"/>
      <c r="J18" s="16"/>
      <c r="K18" s="16"/>
      <c r="L18" s="16"/>
      <c r="M18" s="16">
        <v>10</v>
      </c>
      <c r="N18" s="9"/>
    </row>
    <row r="19" spans="1:14" ht="19.899999999999999" customHeight="1">
      <c r="A19" s="16" t="s">
        <v>547</v>
      </c>
      <c r="B19" s="16" t="s">
        <v>558</v>
      </c>
      <c r="C19" s="16">
        <v>2</v>
      </c>
      <c r="D19" s="16">
        <v>2</v>
      </c>
      <c r="E19" s="16"/>
      <c r="F19" s="16"/>
      <c r="G19" s="16"/>
      <c r="H19" s="16"/>
      <c r="I19" s="16"/>
      <c r="J19" s="16"/>
      <c r="K19" s="16"/>
      <c r="L19" s="16"/>
      <c r="M19" s="16">
        <v>2</v>
      </c>
      <c r="N19" s="9"/>
    </row>
    <row r="20" spans="1:14" ht="19.899999999999999" customHeight="1">
      <c r="A20" s="16" t="s">
        <v>547</v>
      </c>
      <c r="B20" s="16" t="s">
        <v>559</v>
      </c>
      <c r="C20" s="16">
        <v>40</v>
      </c>
      <c r="D20" s="16">
        <v>40</v>
      </c>
      <c r="E20" s="16"/>
      <c r="F20" s="16"/>
      <c r="G20" s="16"/>
      <c r="H20" s="16"/>
      <c r="I20" s="16"/>
      <c r="J20" s="16"/>
      <c r="K20" s="16"/>
      <c r="L20" s="16"/>
      <c r="M20" s="16">
        <v>40</v>
      </c>
      <c r="N20" s="9"/>
    </row>
    <row r="21" spans="1:14" ht="19.899999999999999" customHeight="1">
      <c r="A21" s="16" t="s">
        <v>547</v>
      </c>
      <c r="B21" s="16" t="s">
        <v>560</v>
      </c>
      <c r="C21" s="16">
        <v>10</v>
      </c>
      <c r="D21" s="16">
        <v>10</v>
      </c>
      <c r="E21" s="16"/>
      <c r="F21" s="16">
        <v>10</v>
      </c>
      <c r="G21" s="16"/>
      <c r="H21" s="16"/>
      <c r="I21" s="16"/>
      <c r="J21" s="16"/>
      <c r="K21" s="16"/>
      <c r="L21" s="16"/>
      <c r="M21" s="16">
        <v>10</v>
      </c>
      <c r="N21" s="9"/>
    </row>
    <row r="22" spans="1:14" ht="19.899999999999999" customHeight="1">
      <c r="A22" s="16" t="s">
        <v>547</v>
      </c>
      <c r="B22" s="16" t="s">
        <v>561</v>
      </c>
      <c r="C22" s="16">
        <v>60</v>
      </c>
      <c r="D22" s="16">
        <v>60</v>
      </c>
      <c r="E22" s="16"/>
      <c r="F22" s="16"/>
      <c r="G22" s="16"/>
      <c r="H22" s="16"/>
      <c r="I22" s="16"/>
      <c r="J22" s="16"/>
      <c r="K22" s="16"/>
      <c r="L22" s="16"/>
      <c r="M22" s="16">
        <v>60</v>
      </c>
      <c r="N22" s="9"/>
    </row>
    <row r="23" spans="1:14" ht="19.899999999999999" customHeight="1">
      <c r="A23" s="16" t="s">
        <v>547</v>
      </c>
      <c r="B23" s="16" t="s">
        <v>562</v>
      </c>
      <c r="C23" s="16">
        <v>60</v>
      </c>
      <c r="D23" s="16">
        <v>60</v>
      </c>
      <c r="E23" s="16"/>
      <c r="F23" s="16"/>
      <c r="G23" s="16"/>
      <c r="H23" s="16"/>
      <c r="I23" s="16"/>
      <c r="J23" s="16"/>
      <c r="K23" s="16"/>
      <c r="L23" s="16"/>
      <c r="M23" s="16">
        <v>60</v>
      </c>
      <c r="N23" s="9"/>
    </row>
    <row r="24" spans="1:14" ht="19.899999999999999" customHeight="1">
      <c r="A24" s="16" t="s">
        <v>547</v>
      </c>
      <c r="B24" s="16" t="s">
        <v>563</v>
      </c>
      <c r="C24" s="16">
        <v>30</v>
      </c>
      <c r="D24" s="16">
        <v>30</v>
      </c>
      <c r="E24" s="16"/>
      <c r="F24" s="16"/>
      <c r="G24" s="16"/>
      <c r="H24" s="16"/>
      <c r="I24" s="16"/>
      <c r="J24" s="16"/>
      <c r="K24" s="16"/>
      <c r="L24" s="16"/>
      <c r="M24" s="16">
        <v>30</v>
      </c>
      <c r="N24" s="9"/>
    </row>
    <row r="25" spans="1:14" ht="19.899999999999999" customHeight="1">
      <c r="A25" s="16" t="s">
        <v>547</v>
      </c>
      <c r="B25" s="16" t="s">
        <v>564</v>
      </c>
      <c r="C25" s="16">
        <v>50</v>
      </c>
      <c r="D25" s="16">
        <v>50</v>
      </c>
      <c r="E25" s="16"/>
      <c r="F25" s="16"/>
      <c r="G25" s="16"/>
      <c r="H25" s="16"/>
      <c r="I25" s="16"/>
      <c r="J25" s="16"/>
      <c r="K25" s="16"/>
      <c r="L25" s="16"/>
      <c r="M25" s="16">
        <v>50</v>
      </c>
      <c r="N25" s="9"/>
    </row>
    <row r="26" spans="1:14" ht="19.899999999999999" customHeight="1">
      <c r="A26" s="16" t="s">
        <v>547</v>
      </c>
      <c r="B26" s="16" t="s">
        <v>565</v>
      </c>
      <c r="C26" s="16">
        <v>10</v>
      </c>
      <c r="D26" s="16">
        <v>10</v>
      </c>
      <c r="E26" s="16"/>
      <c r="F26" s="16"/>
      <c r="G26" s="16"/>
      <c r="H26" s="16"/>
      <c r="I26" s="16"/>
      <c r="J26" s="16"/>
      <c r="K26" s="16"/>
      <c r="L26" s="16"/>
      <c r="M26" s="16">
        <v>10</v>
      </c>
      <c r="N26" s="9"/>
    </row>
    <row r="27" spans="1:14" ht="19.899999999999999" customHeight="1">
      <c r="A27" s="16" t="s">
        <v>547</v>
      </c>
      <c r="B27" s="16" t="s">
        <v>566</v>
      </c>
      <c r="C27" s="16">
        <v>3</v>
      </c>
      <c r="D27" s="16">
        <v>3</v>
      </c>
      <c r="E27" s="16"/>
      <c r="F27" s="16">
        <v>3</v>
      </c>
      <c r="G27" s="16"/>
      <c r="H27" s="16"/>
      <c r="I27" s="16"/>
      <c r="J27" s="16"/>
      <c r="K27" s="16"/>
      <c r="L27" s="16"/>
      <c r="M27" s="16">
        <v>3</v>
      </c>
      <c r="N27" s="9"/>
    </row>
    <row r="28" spans="1:14" ht="19.899999999999999" customHeight="1">
      <c r="A28" s="16" t="s">
        <v>547</v>
      </c>
      <c r="B28" s="16" t="s">
        <v>567</v>
      </c>
      <c r="C28" s="16">
        <v>30</v>
      </c>
      <c r="D28" s="16">
        <v>30</v>
      </c>
      <c r="E28" s="16"/>
      <c r="F28" s="16"/>
      <c r="G28" s="16"/>
      <c r="H28" s="16"/>
      <c r="I28" s="16"/>
      <c r="J28" s="16"/>
      <c r="K28" s="16"/>
      <c r="L28" s="16"/>
      <c r="M28" s="16">
        <v>30</v>
      </c>
      <c r="N28" s="9"/>
    </row>
    <row r="29" spans="1:14" ht="19.899999999999999" customHeight="1">
      <c r="A29" s="16" t="s">
        <v>547</v>
      </c>
      <c r="B29" s="16" t="s">
        <v>568</v>
      </c>
      <c r="C29" s="16">
        <v>7</v>
      </c>
      <c r="D29" s="16">
        <v>7</v>
      </c>
      <c r="E29" s="16"/>
      <c r="F29" s="16"/>
      <c r="G29" s="16"/>
      <c r="H29" s="16"/>
      <c r="I29" s="16"/>
      <c r="J29" s="16"/>
      <c r="K29" s="16"/>
      <c r="L29" s="16"/>
      <c r="M29" s="16">
        <v>7</v>
      </c>
      <c r="N29" s="9"/>
    </row>
    <row r="30" spans="1:14" ht="19.899999999999999" customHeight="1">
      <c r="A30" s="16" t="s">
        <v>547</v>
      </c>
      <c r="B30" s="16" t="s">
        <v>569</v>
      </c>
      <c r="C30" s="16">
        <v>205.1</v>
      </c>
      <c r="D30" s="16">
        <v>205.1</v>
      </c>
      <c r="E30" s="16">
        <v>205.1</v>
      </c>
      <c r="F30" s="16"/>
      <c r="G30" s="16"/>
      <c r="H30" s="16"/>
      <c r="I30" s="16"/>
      <c r="J30" s="16"/>
      <c r="K30" s="16"/>
      <c r="L30" s="16"/>
      <c r="M30" s="16">
        <v>205.1</v>
      </c>
      <c r="N30" s="9"/>
    </row>
    <row r="31" spans="1:14" ht="19.899999999999999" customHeight="1">
      <c r="A31" s="16" t="s">
        <v>547</v>
      </c>
      <c r="B31" s="16" t="s">
        <v>570</v>
      </c>
      <c r="C31" s="16">
        <v>80</v>
      </c>
      <c r="D31" s="16">
        <v>80</v>
      </c>
      <c r="E31" s="16"/>
      <c r="F31" s="16"/>
      <c r="G31" s="16"/>
      <c r="H31" s="16"/>
      <c r="I31" s="16"/>
      <c r="J31" s="16"/>
      <c r="K31" s="16"/>
      <c r="L31" s="16"/>
      <c r="M31" s="16">
        <v>80</v>
      </c>
      <c r="N31" s="9"/>
    </row>
    <row r="32" spans="1:14" ht="19.899999999999999" customHeight="1">
      <c r="A32" s="16" t="s">
        <v>547</v>
      </c>
      <c r="B32" s="16" t="s">
        <v>571</v>
      </c>
      <c r="C32" s="16">
        <v>75</v>
      </c>
      <c r="D32" s="16">
        <v>75</v>
      </c>
      <c r="E32" s="16"/>
      <c r="F32" s="16">
        <v>75</v>
      </c>
      <c r="G32" s="16"/>
      <c r="H32" s="16"/>
      <c r="I32" s="16"/>
      <c r="J32" s="16"/>
      <c r="K32" s="16"/>
      <c r="L32" s="16"/>
      <c r="M32" s="16">
        <v>75</v>
      </c>
      <c r="N32" s="9"/>
    </row>
    <row r="33" spans="1:14" ht="19.899999999999999" customHeight="1">
      <c r="A33" s="16" t="s">
        <v>547</v>
      </c>
      <c r="B33" s="16" t="s">
        <v>572</v>
      </c>
      <c r="C33" s="16">
        <v>22</v>
      </c>
      <c r="D33" s="16">
        <v>22</v>
      </c>
      <c r="E33" s="16"/>
      <c r="F33" s="16">
        <v>22</v>
      </c>
      <c r="G33" s="16"/>
      <c r="H33" s="16"/>
      <c r="I33" s="16"/>
      <c r="J33" s="16"/>
      <c r="K33" s="16"/>
      <c r="L33" s="16"/>
      <c r="M33" s="16">
        <v>22</v>
      </c>
      <c r="N33" s="9"/>
    </row>
    <row r="34" spans="1:14" ht="19.899999999999999" customHeight="1">
      <c r="A34" s="16" t="s">
        <v>547</v>
      </c>
      <c r="B34" s="16" t="s">
        <v>573</v>
      </c>
      <c r="C34" s="16">
        <v>15</v>
      </c>
      <c r="D34" s="16">
        <v>15</v>
      </c>
      <c r="E34" s="16"/>
      <c r="F34" s="16">
        <v>15</v>
      </c>
      <c r="G34" s="16"/>
      <c r="H34" s="16"/>
      <c r="I34" s="16"/>
      <c r="J34" s="16"/>
      <c r="K34" s="16"/>
      <c r="L34" s="16"/>
      <c r="M34" s="16">
        <v>15</v>
      </c>
      <c r="N34" s="9"/>
    </row>
    <row r="35" spans="1:14" ht="19.899999999999999" customHeight="1">
      <c r="A35" s="16" t="s">
        <v>547</v>
      </c>
      <c r="B35" s="16" t="s">
        <v>574</v>
      </c>
      <c r="C35" s="16">
        <v>15</v>
      </c>
      <c r="D35" s="16">
        <v>15</v>
      </c>
      <c r="E35" s="16"/>
      <c r="F35" s="16">
        <v>15</v>
      </c>
      <c r="G35" s="16"/>
      <c r="H35" s="16"/>
      <c r="I35" s="16"/>
      <c r="J35" s="16"/>
      <c r="K35" s="16"/>
      <c r="L35" s="16"/>
      <c r="M35" s="16">
        <v>15</v>
      </c>
      <c r="N35" s="9"/>
    </row>
    <row r="36" spans="1:14" ht="19.899999999999999" customHeight="1">
      <c r="A36" s="16" t="s">
        <v>547</v>
      </c>
      <c r="B36" s="16" t="s">
        <v>575</v>
      </c>
      <c r="C36" s="16">
        <v>150</v>
      </c>
      <c r="D36" s="16">
        <v>150</v>
      </c>
      <c r="E36" s="16"/>
      <c r="F36" s="16"/>
      <c r="G36" s="16"/>
      <c r="H36" s="16"/>
      <c r="I36" s="16"/>
      <c r="J36" s="16"/>
      <c r="K36" s="16"/>
      <c r="L36" s="16"/>
      <c r="M36" s="16">
        <v>150</v>
      </c>
      <c r="N36" s="9"/>
    </row>
    <row r="37" spans="1:14" ht="19.899999999999999" customHeight="1">
      <c r="A37" s="16" t="s">
        <v>547</v>
      </c>
      <c r="B37" s="16" t="s">
        <v>576</v>
      </c>
      <c r="C37" s="16">
        <v>30</v>
      </c>
      <c r="D37" s="16">
        <v>30</v>
      </c>
      <c r="E37" s="16"/>
      <c r="F37" s="16"/>
      <c r="G37" s="16"/>
      <c r="H37" s="16"/>
      <c r="I37" s="16"/>
      <c r="J37" s="16"/>
      <c r="K37" s="16"/>
      <c r="L37" s="16"/>
      <c r="M37" s="16">
        <v>30</v>
      </c>
      <c r="N37" s="9"/>
    </row>
    <row r="38" spans="1:14" ht="19.899999999999999" customHeight="1">
      <c r="A38" s="16" t="s">
        <v>547</v>
      </c>
      <c r="B38" s="16" t="s">
        <v>577</v>
      </c>
      <c r="C38" s="16">
        <v>8</v>
      </c>
      <c r="D38" s="16">
        <v>8</v>
      </c>
      <c r="E38" s="16"/>
      <c r="F38" s="16"/>
      <c r="G38" s="16"/>
      <c r="H38" s="16"/>
      <c r="I38" s="16"/>
      <c r="J38" s="16"/>
      <c r="K38" s="16"/>
      <c r="L38" s="16"/>
      <c r="M38" s="16">
        <v>8</v>
      </c>
      <c r="N38" s="9"/>
    </row>
    <row r="39" spans="1:14" ht="19.899999999999999" customHeight="1">
      <c r="A39" s="16" t="s">
        <v>547</v>
      </c>
      <c r="B39" s="16" t="s">
        <v>578</v>
      </c>
      <c r="C39" s="16">
        <v>500</v>
      </c>
      <c r="D39" s="16">
        <v>500</v>
      </c>
      <c r="E39" s="16"/>
      <c r="F39" s="16"/>
      <c r="G39" s="16"/>
      <c r="H39" s="16"/>
      <c r="I39" s="16"/>
      <c r="J39" s="16"/>
      <c r="K39" s="16"/>
      <c r="L39" s="16"/>
      <c r="M39" s="16">
        <v>500</v>
      </c>
      <c r="N39" s="9"/>
    </row>
    <row r="40" spans="1:14" ht="19.899999999999999" customHeight="1">
      <c r="A40" s="16" t="s">
        <v>547</v>
      </c>
      <c r="B40" s="16" t="s">
        <v>579</v>
      </c>
      <c r="C40" s="16">
        <v>20</v>
      </c>
      <c r="D40" s="16">
        <v>20</v>
      </c>
      <c r="E40" s="16"/>
      <c r="F40" s="16"/>
      <c r="G40" s="16"/>
      <c r="H40" s="16"/>
      <c r="I40" s="16"/>
      <c r="J40" s="16"/>
      <c r="K40" s="16"/>
      <c r="L40" s="16"/>
      <c r="M40" s="16">
        <v>20</v>
      </c>
      <c r="N40" s="9"/>
    </row>
    <row r="41" spans="1:14" ht="19.899999999999999" customHeight="1">
      <c r="A41" s="16" t="s">
        <v>547</v>
      </c>
      <c r="B41" s="16" t="s">
        <v>580</v>
      </c>
      <c r="C41" s="16">
        <v>10</v>
      </c>
      <c r="D41" s="16">
        <v>10</v>
      </c>
      <c r="E41" s="16"/>
      <c r="F41" s="16"/>
      <c r="G41" s="16"/>
      <c r="H41" s="16"/>
      <c r="I41" s="16"/>
      <c r="J41" s="16"/>
      <c r="K41" s="16"/>
      <c r="L41" s="16"/>
      <c r="M41" s="16">
        <v>10</v>
      </c>
      <c r="N41" s="9"/>
    </row>
    <row r="42" spans="1:14" ht="19.899999999999999" customHeight="1">
      <c r="A42" s="16" t="s">
        <v>547</v>
      </c>
      <c r="B42" s="16" t="s">
        <v>581</v>
      </c>
      <c r="C42" s="16">
        <v>4</v>
      </c>
      <c r="D42" s="16">
        <v>4</v>
      </c>
      <c r="E42" s="16"/>
      <c r="F42" s="16"/>
      <c r="G42" s="16"/>
      <c r="H42" s="16"/>
      <c r="I42" s="16"/>
      <c r="J42" s="16"/>
      <c r="K42" s="16"/>
      <c r="L42" s="16"/>
      <c r="M42" s="16">
        <v>4</v>
      </c>
      <c r="N42" s="9"/>
    </row>
    <row r="43" spans="1:14" ht="19.899999999999999" customHeight="1">
      <c r="A43" s="16" t="s">
        <v>547</v>
      </c>
      <c r="B43" s="16" t="s">
        <v>582</v>
      </c>
      <c r="C43" s="16">
        <v>35</v>
      </c>
      <c r="D43" s="16">
        <v>35</v>
      </c>
      <c r="E43" s="16"/>
      <c r="F43" s="16">
        <v>35</v>
      </c>
      <c r="G43" s="16"/>
      <c r="H43" s="16"/>
      <c r="I43" s="16"/>
      <c r="J43" s="16"/>
      <c r="K43" s="16"/>
      <c r="L43" s="16"/>
      <c r="M43" s="16">
        <v>35</v>
      </c>
      <c r="N43" s="9"/>
    </row>
    <row r="44" spans="1:14" ht="19.899999999999999" customHeight="1">
      <c r="A44" s="16" t="s">
        <v>547</v>
      </c>
      <c r="B44" s="16" t="s">
        <v>583</v>
      </c>
      <c r="C44" s="16">
        <v>33074</v>
      </c>
      <c r="D44" s="16">
        <v>33074</v>
      </c>
      <c r="E44" s="16"/>
      <c r="F44" s="16"/>
      <c r="G44" s="16"/>
      <c r="H44" s="16"/>
      <c r="I44" s="16"/>
      <c r="J44" s="16"/>
      <c r="K44" s="16"/>
      <c r="L44" s="16"/>
      <c r="M44" s="16">
        <v>33074</v>
      </c>
      <c r="N44" s="9"/>
    </row>
    <row r="45" spans="1:14" ht="19.899999999999999" customHeight="1">
      <c r="A45" s="16" t="s">
        <v>547</v>
      </c>
      <c r="B45" s="16" t="s">
        <v>584</v>
      </c>
      <c r="C45" s="16">
        <v>20</v>
      </c>
      <c r="D45" s="16">
        <v>20</v>
      </c>
      <c r="E45" s="16"/>
      <c r="F45" s="16"/>
      <c r="G45" s="16"/>
      <c r="H45" s="16"/>
      <c r="I45" s="16"/>
      <c r="J45" s="16"/>
      <c r="K45" s="16"/>
      <c r="L45" s="16"/>
      <c r="M45" s="16">
        <v>20</v>
      </c>
      <c r="N45" s="9"/>
    </row>
    <row r="46" spans="1:14" ht="19.899999999999999" customHeight="1">
      <c r="A46" s="16" t="s">
        <v>547</v>
      </c>
      <c r="B46" s="16" t="s">
        <v>585</v>
      </c>
      <c r="C46" s="16">
        <v>3</v>
      </c>
      <c r="D46" s="16">
        <v>3</v>
      </c>
      <c r="E46" s="16"/>
      <c r="F46" s="16"/>
      <c r="G46" s="16"/>
      <c r="H46" s="16"/>
      <c r="I46" s="16"/>
      <c r="J46" s="16"/>
      <c r="K46" s="16"/>
      <c r="L46" s="16"/>
      <c r="M46" s="16">
        <v>3</v>
      </c>
      <c r="N46" s="9"/>
    </row>
  </sheetData>
  <mergeCells count="15">
    <mergeCell ref="K5:K6"/>
    <mergeCell ref="L5:L6"/>
    <mergeCell ref="M5:M6"/>
    <mergeCell ref="N5:N6"/>
    <mergeCell ref="D5:I5"/>
    <mergeCell ref="A4:A6"/>
    <mergeCell ref="B4:B6"/>
    <mergeCell ref="C5:C6"/>
    <mergeCell ref="J5:J6"/>
    <mergeCell ref="M1:N1"/>
    <mergeCell ref="A2:N2"/>
    <mergeCell ref="A3:L3"/>
    <mergeCell ref="M3:N3"/>
    <mergeCell ref="C4:L4"/>
    <mergeCell ref="M4:N4"/>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11"/>
  <sheetViews>
    <sheetView tabSelected="1" topLeftCell="C6" workbookViewId="0">
      <selection sqref="A1:XFD1048576"/>
    </sheetView>
  </sheetViews>
  <sheetFormatPr defaultColWidth="10" defaultRowHeight="14"/>
  <cols>
    <col min="1" max="1" width="12.90625" style="2" customWidth="1"/>
    <col min="2" max="2" width="25.54296875" style="2" customWidth="1"/>
    <col min="3" max="3" width="14.90625" style="2" customWidth="1"/>
    <col min="4" max="4" width="12.90625" style="2" customWidth="1"/>
    <col min="5" max="5" width="10.453125" style="2" customWidth="1"/>
    <col min="6" max="6" width="6" style="2" customWidth="1"/>
    <col min="7" max="7" width="5.54296875" style="2" customWidth="1"/>
    <col min="8" max="9" width="5.81640625" style="2" customWidth="1"/>
    <col min="10" max="14" width="6" style="2" customWidth="1"/>
    <col min="15" max="15" width="5.54296875" style="2" customWidth="1"/>
    <col min="16" max="16" width="6" style="2" customWidth="1"/>
    <col min="17" max="19" width="5.54296875" style="2" customWidth="1"/>
    <col min="20" max="20" width="6.81640625" style="2" customWidth="1"/>
    <col min="21" max="21" width="6.6328125" style="2" customWidth="1"/>
    <col min="22" max="22" width="5.81640625" style="2" customWidth="1"/>
    <col min="23" max="24" width="6" style="2" customWidth="1"/>
    <col min="25" max="25" width="11.81640625" style="2" customWidth="1"/>
    <col min="26" max="26" width="13" style="2" customWidth="1"/>
    <col min="27" max="27" width="17.6328125" style="2" customWidth="1"/>
    <col min="28" max="28" width="10.26953125" style="2" customWidth="1"/>
    <col min="29" max="29" width="9.7265625" style="2" customWidth="1"/>
    <col min="30" max="16384" width="10" style="2"/>
  </cols>
  <sheetData>
    <row r="1" spans="1:28" ht="14.25" customHeight="1">
      <c r="A1" s="1"/>
      <c r="AB1" s="3" t="s">
        <v>586</v>
      </c>
    </row>
    <row r="2" spans="1:28" ht="33.9" customHeight="1">
      <c r="A2" s="24" t="s">
        <v>28</v>
      </c>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ht="21.15" customHeight="1">
      <c r="A3" s="19" t="s">
        <v>164</v>
      </c>
      <c r="B3" s="19"/>
      <c r="C3" s="19"/>
      <c r="D3" s="19"/>
      <c r="E3" s="19"/>
      <c r="F3" s="19"/>
      <c r="G3" s="19"/>
      <c r="H3" s="19"/>
      <c r="I3" s="19"/>
      <c r="J3" s="19"/>
      <c r="K3" s="19"/>
      <c r="L3" s="19"/>
      <c r="M3" s="19"/>
      <c r="N3" s="19"/>
      <c r="O3" s="19"/>
      <c r="P3" s="19"/>
      <c r="Q3" s="19"/>
      <c r="R3" s="19"/>
      <c r="S3" s="19"/>
      <c r="T3" s="19"/>
      <c r="U3" s="19"/>
      <c r="V3" s="19"/>
      <c r="W3" s="19"/>
      <c r="X3" s="19"/>
      <c r="Y3" s="19"/>
      <c r="Z3" s="19"/>
      <c r="AA3" s="19"/>
      <c r="AB3" s="19"/>
    </row>
    <row r="4" spans="1:28" ht="18.75" customHeight="1">
      <c r="AA4" s="6" t="s">
        <v>37</v>
      </c>
      <c r="AB4" s="6"/>
    </row>
    <row r="5" spans="1:28" ht="27.15" customHeight="1">
      <c r="A5" s="27" t="s">
        <v>423</v>
      </c>
      <c r="B5" s="27" t="s">
        <v>587</v>
      </c>
      <c r="C5" s="27" t="s">
        <v>588</v>
      </c>
      <c r="D5" s="27"/>
      <c r="E5" s="27"/>
      <c r="F5" s="27"/>
      <c r="G5" s="27"/>
      <c r="H5" s="27"/>
      <c r="I5" s="27"/>
      <c r="J5" s="27"/>
      <c r="K5" s="27"/>
      <c r="L5" s="27"/>
      <c r="M5" s="27"/>
      <c r="N5" s="27"/>
      <c r="O5" s="27"/>
      <c r="P5" s="27"/>
      <c r="Q5" s="27"/>
      <c r="R5" s="27"/>
      <c r="S5" s="27"/>
      <c r="T5" s="27" t="s">
        <v>589</v>
      </c>
      <c r="U5" s="27"/>
      <c r="V5" s="27"/>
      <c r="W5" s="27"/>
      <c r="X5" s="27"/>
      <c r="Y5" s="27"/>
      <c r="Z5" s="27"/>
      <c r="AA5" s="27"/>
      <c r="AB5" s="27" t="s">
        <v>590</v>
      </c>
    </row>
    <row r="6" spans="1:28" ht="46" customHeight="1">
      <c r="A6" s="27"/>
      <c r="B6" s="27"/>
      <c r="C6" s="27" t="s">
        <v>142</v>
      </c>
      <c r="D6" s="27" t="s">
        <v>591</v>
      </c>
      <c r="E6" s="27"/>
      <c r="F6" s="27" t="s">
        <v>592</v>
      </c>
      <c r="G6" s="27"/>
      <c r="H6" s="27" t="s">
        <v>593</v>
      </c>
      <c r="I6" s="27"/>
      <c r="J6" s="27" t="s">
        <v>594</v>
      </c>
      <c r="K6" s="27"/>
      <c r="L6" s="27"/>
      <c r="M6" s="27"/>
      <c r="N6" s="27" t="s">
        <v>595</v>
      </c>
      <c r="O6" s="27"/>
      <c r="P6" s="27"/>
      <c r="Q6" s="27"/>
      <c r="R6" s="27" t="s">
        <v>596</v>
      </c>
      <c r="S6" s="27"/>
      <c r="T6" s="27" t="s">
        <v>591</v>
      </c>
      <c r="U6" s="27" t="s">
        <v>592</v>
      </c>
      <c r="V6" s="27" t="s">
        <v>593</v>
      </c>
      <c r="W6" s="27" t="s">
        <v>594</v>
      </c>
      <c r="X6" s="27"/>
      <c r="Y6" s="27" t="s">
        <v>597</v>
      </c>
      <c r="Z6" s="27"/>
      <c r="AA6" s="27" t="s">
        <v>598</v>
      </c>
      <c r="AB6" s="27"/>
    </row>
    <row r="7" spans="1:28" ht="70" customHeight="1">
      <c r="A7" s="27"/>
      <c r="B7" s="27"/>
      <c r="C7" s="27"/>
      <c r="D7" s="27"/>
      <c r="E7" s="27"/>
      <c r="F7" s="27"/>
      <c r="G7" s="27"/>
      <c r="H7" s="27"/>
      <c r="I7" s="27"/>
      <c r="J7" s="27" t="s">
        <v>599</v>
      </c>
      <c r="K7" s="27"/>
      <c r="L7" s="27" t="s">
        <v>600</v>
      </c>
      <c r="M7" s="27"/>
      <c r="N7" s="27" t="s">
        <v>601</v>
      </c>
      <c r="O7" s="27"/>
      <c r="P7" s="27" t="s">
        <v>602</v>
      </c>
      <c r="Q7" s="27"/>
      <c r="R7" s="27"/>
      <c r="S7" s="27"/>
      <c r="T7" s="27"/>
      <c r="U7" s="27"/>
      <c r="V7" s="27"/>
      <c r="W7" s="28" t="s">
        <v>599</v>
      </c>
      <c r="X7" s="28" t="s">
        <v>600</v>
      </c>
      <c r="Y7" s="28" t="s">
        <v>603</v>
      </c>
      <c r="Z7" s="28" t="s">
        <v>604</v>
      </c>
      <c r="AA7" s="27"/>
      <c r="AB7" s="27"/>
    </row>
    <row r="8" spans="1:28" ht="37.65" customHeight="1">
      <c r="A8" s="27"/>
      <c r="B8" s="27"/>
      <c r="C8" s="28" t="s">
        <v>605</v>
      </c>
      <c r="D8" s="28" t="s">
        <v>606</v>
      </c>
      <c r="E8" s="28" t="s">
        <v>605</v>
      </c>
      <c r="F8" s="28" t="s">
        <v>606</v>
      </c>
      <c r="G8" s="28" t="s">
        <v>605</v>
      </c>
      <c r="H8" s="28" t="s">
        <v>607</v>
      </c>
      <c r="I8" s="28" t="s">
        <v>605</v>
      </c>
      <c r="J8" s="28" t="s">
        <v>608</v>
      </c>
      <c r="K8" s="28" t="s">
        <v>605</v>
      </c>
      <c r="L8" s="28" t="s">
        <v>608</v>
      </c>
      <c r="M8" s="28" t="s">
        <v>605</v>
      </c>
      <c r="N8" s="28" t="s">
        <v>608</v>
      </c>
      <c r="O8" s="28" t="s">
        <v>605</v>
      </c>
      <c r="P8" s="28" t="s">
        <v>608</v>
      </c>
      <c r="Q8" s="28" t="s">
        <v>605</v>
      </c>
      <c r="R8" s="28" t="s">
        <v>608</v>
      </c>
      <c r="S8" s="28" t="s">
        <v>605</v>
      </c>
      <c r="T8" s="28" t="s">
        <v>606</v>
      </c>
      <c r="U8" s="28" t="s">
        <v>606</v>
      </c>
      <c r="V8" s="28" t="s">
        <v>607</v>
      </c>
      <c r="W8" s="28" t="s">
        <v>608</v>
      </c>
      <c r="X8" s="28" t="s">
        <v>608</v>
      </c>
      <c r="Y8" s="28" t="s">
        <v>608</v>
      </c>
      <c r="Z8" s="28" t="s">
        <v>608</v>
      </c>
      <c r="AA8" s="28" t="s">
        <v>608</v>
      </c>
      <c r="AB8" s="27"/>
    </row>
    <row r="9" spans="1:28" ht="27.9" customHeight="1">
      <c r="A9" s="27" t="s">
        <v>609</v>
      </c>
      <c r="B9" s="27"/>
      <c r="C9" s="32"/>
      <c r="D9" s="32"/>
      <c r="E9" s="32"/>
      <c r="F9" s="32"/>
      <c r="G9" s="32"/>
      <c r="H9" s="32"/>
      <c r="I9" s="32"/>
      <c r="J9" s="32"/>
      <c r="K9" s="32"/>
      <c r="L9" s="32"/>
      <c r="M9" s="32"/>
      <c r="N9" s="32"/>
      <c r="O9" s="32"/>
      <c r="P9" s="32"/>
      <c r="Q9" s="32"/>
      <c r="R9" s="32"/>
      <c r="S9" s="32"/>
      <c r="T9" s="32"/>
      <c r="U9" s="32"/>
      <c r="V9" s="32"/>
      <c r="W9" s="32"/>
      <c r="X9" s="32"/>
      <c r="Y9" s="32"/>
      <c r="Z9" s="32"/>
      <c r="AA9" s="32"/>
      <c r="AB9" s="32"/>
    </row>
    <row r="10" spans="1:28" ht="27.9"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row>
    <row r="11" spans="1:28">
      <c r="C11" s="2" t="s">
        <v>421</v>
      </c>
    </row>
  </sheetData>
  <mergeCells count="26">
    <mergeCell ref="AA6:AA7"/>
    <mergeCell ref="AB5:AB8"/>
    <mergeCell ref="D6:E7"/>
    <mergeCell ref="F6:G7"/>
    <mergeCell ref="H6:I7"/>
    <mergeCell ref="R6:S7"/>
    <mergeCell ref="A9:B9"/>
    <mergeCell ref="A5:A8"/>
    <mergeCell ref="B5:B8"/>
    <mergeCell ref="C6:C7"/>
    <mergeCell ref="T6:T7"/>
    <mergeCell ref="J6:M6"/>
    <mergeCell ref="N6:Q6"/>
    <mergeCell ref="W6:X6"/>
    <mergeCell ref="Y6:Z6"/>
    <mergeCell ref="J7:K7"/>
    <mergeCell ref="L7:M7"/>
    <mergeCell ref="N7:O7"/>
    <mergeCell ref="P7:Q7"/>
    <mergeCell ref="U6:U7"/>
    <mergeCell ref="V6:V7"/>
    <mergeCell ref="A2:AB2"/>
    <mergeCell ref="A3:AB3"/>
    <mergeCell ref="AA4:AB4"/>
    <mergeCell ref="C5:S5"/>
    <mergeCell ref="T5:AA5"/>
  </mergeCells>
  <phoneticPr fontId="29" type="noConversion"/>
  <pageMargins left="0.75" right="0.75" top="0.270000010728836" bottom="0.270000010728836" header="0" footer="0"/>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E12"/>
  <sheetViews>
    <sheetView tabSelected="1" workbookViewId="0">
      <selection sqref="A1:XFD1048576"/>
    </sheetView>
  </sheetViews>
  <sheetFormatPr defaultColWidth="10" defaultRowHeight="14"/>
  <cols>
    <col min="1" max="1" width="5" style="2" customWidth="1"/>
    <col min="2" max="2" width="4.7265625" style="2" customWidth="1"/>
    <col min="3" max="3" width="5.54296875" style="2" customWidth="1"/>
    <col min="4" max="4" width="12.90625" style="2" customWidth="1"/>
    <col min="5" max="5" width="31.453125" style="2" customWidth="1"/>
    <col min="6" max="6" width="38.54296875" style="2" customWidth="1"/>
    <col min="7" max="8" width="26.08984375" style="2" customWidth="1"/>
    <col min="9" max="9" width="22.90625" style="2" customWidth="1"/>
    <col min="10" max="10" width="7.7265625" style="2" customWidth="1"/>
    <col min="11" max="11" width="7.453125" style="2" customWidth="1"/>
    <col min="12" max="12" width="7.6328125" style="2" customWidth="1"/>
    <col min="13" max="13" width="8.54296875" style="2" customWidth="1"/>
    <col min="14" max="14" width="8" style="2" customWidth="1"/>
    <col min="15" max="15" width="14.26953125" style="2" customWidth="1"/>
    <col min="16" max="17" width="11.08984375" style="2" customWidth="1"/>
    <col min="18" max="18" width="13" style="2" customWidth="1"/>
    <col min="19" max="19" width="11.54296875" style="2" customWidth="1"/>
    <col min="20" max="20" width="11.26953125" style="2" customWidth="1"/>
    <col min="21" max="21" width="10.453125" style="2" customWidth="1"/>
    <col min="22" max="23" width="8.90625" style="2" customWidth="1"/>
    <col min="24" max="24" width="10.26953125" style="2" customWidth="1"/>
    <col min="25" max="30" width="8.90625" style="2" customWidth="1"/>
    <col min="31" max="31" width="12.36328125" style="2" customWidth="1"/>
    <col min="32" max="33" width="9.7265625" style="2" customWidth="1"/>
    <col min="34" max="16384" width="10" style="2"/>
  </cols>
  <sheetData>
    <row r="1" spans="1:31" ht="14.25" customHeight="1">
      <c r="A1" s="1"/>
      <c r="AE1" s="3" t="s">
        <v>610</v>
      </c>
    </row>
    <row r="2" spans="1:31" ht="38.4" customHeight="1">
      <c r="A2" s="24" t="s">
        <v>29</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1" ht="18.75" customHeight="1">
      <c r="A3" s="19" t="s">
        <v>164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1" ht="18.75" customHeight="1">
      <c r="A4" s="19"/>
      <c r="B4" s="19"/>
      <c r="C4" s="19"/>
      <c r="D4" s="19"/>
      <c r="E4" s="19"/>
      <c r="AC4" s="6" t="s">
        <v>37</v>
      </c>
      <c r="AD4" s="6"/>
      <c r="AE4" s="6"/>
    </row>
    <row r="5" spans="1:31" ht="30.15" customHeight="1">
      <c r="A5" s="27" t="s">
        <v>228</v>
      </c>
      <c r="B5" s="27"/>
      <c r="C5" s="27"/>
      <c r="D5" s="27" t="s">
        <v>423</v>
      </c>
      <c r="E5" s="27" t="s">
        <v>412</v>
      </c>
      <c r="F5" s="27" t="s">
        <v>611</v>
      </c>
      <c r="G5" s="27" t="s">
        <v>612</v>
      </c>
      <c r="H5" s="27" t="s">
        <v>613</v>
      </c>
      <c r="I5" s="27" t="s">
        <v>614</v>
      </c>
      <c r="J5" s="27" t="s">
        <v>615</v>
      </c>
      <c r="K5" s="27" t="s">
        <v>616</v>
      </c>
      <c r="L5" s="27" t="s">
        <v>617</v>
      </c>
      <c r="M5" s="27" t="s">
        <v>618</v>
      </c>
      <c r="N5" s="27" t="s">
        <v>619</v>
      </c>
      <c r="O5" s="27" t="s">
        <v>620</v>
      </c>
      <c r="P5" s="27"/>
      <c r="Q5" s="27"/>
      <c r="R5" s="27"/>
      <c r="S5" s="27"/>
      <c r="T5" s="27"/>
      <c r="U5" s="27"/>
      <c r="V5" s="27"/>
      <c r="W5" s="27"/>
      <c r="X5" s="27"/>
      <c r="Y5" s="27"/>
      <c r="Z5" s="27"/>
      <c r="AA5" s="27"/>
      <c r="AB5" s="27"/>
      <c r="AC5" s="27"/>
      <c r="AD5" s="27"/>
      <c r="AE5" s="27" t="s">
        <v>621</v>
      </c>
    </row>
    <row r="6" spans="1:31" ht="30.9" customHeight="1">
      <c r="A6" s="27" t="s">
        <v>231</v>
      </c>
      <c r="B6" s="27" t="s">
        <v>232</v>
      </c>
      <c r="C6" s="27" t="s">
        <v>233</v>
      </c>
      <c r="D6" s="27"/>
      <c r="E6" s="27"/>
      <c r="F6" s="27"/>
      <c r="G6" s="27"/>
      <c r="H6" s="27"/>
      <c r="I6" s="27"/>
      <c r="J6" s="27"/>
      <c r="K6" s="27"/>
      <c r="L6" s="27"/>
      <c r="M6" s="27"/>
      <c r="N6" s="27"/>
      <c r="O6" s="27" t="s">
        <v>478</v>
      </c>
      <c r="P6" s="27" t="s">
        <v>622</v>
      </c>
      <c r="Q6" s="27"/>
      <c r="R6" s="27"/>
      <c r="S6" s="27" t="s">
        <v>623</v>
      </c>
      <c r="T6" s="27" t="s">
        <v>147</v>
      </c>
      <c r="U6" s="27" t="s">
        <v>624</v>
      </c>
      <c r="V6" s="27" t="s">
        <v>625</v>
      </c>
      <c r="W6" s="27"/>
      <c r="X6" s="27"/>
      <c r="Y6" s="27" t="s">
        <v>151</v>
      </c>
      <c r="Z6" s="27" t="s">
        <v>152</v>
      </c>
      <c r="AA6" s="27" t="s">
        <v>153</v>
      </c>
      <c r="AB6" s="27" t="s">
        <v>154</v>
      </c>
      <c r="AC6" s="27" t="s">
        <v>155</v>
      </c>
      <c r="AD6" s="27" t="s">
        <v>135</v>
      </c>
      <c r="AE6" s="27"/>
    </row>
    <row r="7" spans="1:31" ht="36.15" customHeight="1">
      <c r="A7" s="27"/>
      <c r="B7" s="27"/>
      <c r="C7" s="27"/>
      <c r="D7" s="27"/>
      <c r="E7" s="27"/>
      <c r="F7" s="27"/>
      <c r="G7" s="27"/>
      <c r="H7" s="27"/>
      <c r="I7" s="27"/>
      <c r="J7" s="27"/>
      <c r="K7" s="27"/>
      <c r="L7" s="27"/>
      <c r="M7" s="27"/>
      <c r="N7" s="27"/>
      <c r="O7" s="27"/>
      <c r="P7" s="28" t="s">
        <v>626</v>
      </c>
      <c r="Q7" s="28" t="s">
        <v>542</v>
      </c>
      <c r="R7" s="28" t="s">
        <v>627</v>
      </c>
      <c r="S7" s="27"/>
      <c r="T7" s="27"/>
      <c r="U7" s="27"/>
      <c r="V7" s="28" t="s">
        <v>157</v>
      </c>
      <c r="W7" s="28" t="s">
        <v>158</v>
      </c>
      <c r="X7" s="28" t="s">
        <v>159</v>
      </c>
      <c r="Y7" s="27"/>
      <c r="Z7" s="27"/>
      <c r="AA7" s="27"/>
      <c r="AB7" s="27"/>
      <c r="AC7" s="27"/>
      <c r="AD7" s="27"/>
      <c r="AE7" s="27"/>
    </row>
    <row r="8" spans="1:31" ht="24.9" customHeight="1">
      <c r="A8" s="29"/>
      <c r="B8" s="29"/>
      <c r="C8" s="29"/>
      <c r="D8" s="29"/>
      <c r="E8" s="29" t="s">
        <v>142</v>
      </c>
      <c r="F8" s="29"/>
      <c r="G8" s="29"/>
      <c r="H8" s="29"/>
      <c r="I8" s="29"/>
      <c r="J8" s="29"/>
      <c r="K8" s="29"/>
      <c r="L8" s="29"/>
      <c r="M8" s="29"/>
      <c r="N8" s="29"/>
      <c r="O8" s="35">
        <v>71</v>
      </c>
      <c r="P8" s="35">
        <v>71</v>
      </c>
      <c r="Q8" s="35"/>
      <c r="R8" s="35">
        <v>15</v>
      </c>
      <c r="S8" s="35"/>
      <c r="T8" s="35"/>
      <c r="U8" s="35"/>
      <c r="V8" s="35"/>
      <c r="W8" s="35"/>
      <c r="X8" s="35"/>
      <c r="Y8" s="35"/>
      <c r="Z8" s="35"/>
      <c r="AA8" s="35"/>
      <c r="AB8" s="35"/>
      <c r="AC8" s="35"/>
      <c r="AD8" s="35"/>
      <c r="AE8" s="29"/>
    </row>
    <row r="9" spans="1:31" ht="23.4" customHeight="1">
      <c r="A9" s="29"/>
      <c r="B9" s="29"/>
      <c r="C9" s="29"/>
      <c r="D9" s="30" t="s">
        <v>160</v>
      </c>
      <c r="E9" s="30" t="s">
        <v>161</v>
      </c>
      <c r="F9" s="29"/>
      <c r="G9" s="29"/>
      <c r="H9" s="29"/>
      <c r="I9" s="29"/>
      <c r="J9" s="29"/>
      <c r="K9" s="29"/>
      <c r="L9" s="29"/>
      <c r="M9" s="29"/>
      <c r="N9" s="29"/>
      <c r="O9" s="35">
        <v>71</v>
      </c>
      <c r="P9" s="35">
        <v>71</v>
      </c>
      <c r="Q9" s="35"/>
      <c r="R9" s="35">
        <v>15</v>
      </c>
      <c r="S9" s="35"/>
      <c r="T9" s="35"/>
      <c r="U9" s="35"/>
      <c r="V9" s="35"/>
      <c r="W9" s="35"/>
      <c r="X9" s="35"/>
      <c r="Y9" s="35"/>
      <c r="Z9" s="35"/>
      <c r="AA9" s="35"/>
      <c r="AB9" s="35"/>
      <c r="AC9" s="35"/>
      <c r="AD9" s="35"/>
      <c r="AE9" s="29"/>
    </row>
    <row r="10" spans="1:31" ht="21.9" customHeight="1">
      <c r="A10" s="29"/>
      <c r="B10" s="29"/>
      <c r="C10" s="29"/>
      <c r="D10" s="30" t="s">
        <v>162</v>
      </c>
      <c r="E10" s="30" t="s">
        <v>163</v>
      </c>
      <c r="F10" s="29"/>
      <c r="G10" s="29"/>
      <c r="H10" s="29"/>
      <c r="I10" s="29"/>
      <c r="J10" s="29"/>
      <c r="K10" s="29"/>
      <c r="L10" s="29"/>
      <c r="M10" s="29"/>
      <c r="N10" s="29"/>
      <c r="O10" s="35">
        <v>71</v>
      </c>
      <c r="P10" s="35">
        <v>71</v>
      </c>
      <c r="Q10" s="35"/>
      <c r="R10" s="35">
        <v>15</v>
      </c>
      <c r="S10" s="35"/>
      <c r="T10" s="35"/>
      <c r="U10" s="35"/>
      <c r="V10" s="35"/>
      <c r="W10" s="35"/>
      <c r="X10" s="35"/>
      <c r="Y10" s="35"/>
      <c r="Z10" s="35"/>
      <c r="AA10" s="35"/>
      <c r="AB10" s="35"/>
      <c r="AC10" s="35"/>
      <c r="AD10" s="35"/>
      <c r="AE10" s="29"/>
    </row>
    <row r="11" spans="1:31" ht="43" customHeight="1">
      <c r="A11" s="37" t="s">
        <v>236</v>
      </c>
      <c r="B11" s="37" t="s">
        <v>244</v>
      </c>
      <c r="C11" s="37" t="s">
        <v>244</v>
      </c>
      <c r="D11" s="31" t="s">
        <v>439</v>
      </c>
      <c r="E11" s="31" t="s">
        <v>628</v>
      </c>
      <c r="F11" s="31" t="s">
        <v>629</v>
      </c>
      <c r="G11" s="31" t="s">
        <v>630</v>
      </c>
      <c r="H11" s="31" t="s">
        <v>631</v>
      </c>
      <c r="I11" s="31" t="s">
        <v>507</v>
      </c>
      <c r="J11" s="31" t="s">
        <v>632</v>
      </c>
      <c r="K11" s="31">
        <v>2024</v>
      </c>
      <c r="L11" s="31" t="s">
        <v>633</v>
      </c>
      <c r="M11" s="31" t="s">
        <v>634</v>
      </c>
      <c r="N11" s="32"/>
      <c r="O11" s="36">
        <v>56</v>
      </c>
      <c r="P11" s="36">
        <v>56</v>
      </c>
      <c r="Q11" s="36"/>
      <c r="R11" s="36"/>
      <c r="S11" s="36"/>
      <c r="T11" s="36"/>
      <c r="U11" s="36"/>
      <c r="V11" s="36"/>
      <c r="W11" s="36"/>
      <c r="X11" s="36"/>
      <c r="Y11" s="36"/>
      <c r="Z11" s="36"/>
      <c r="AA11" s="36"/>
      <c r="AB11" s="36"/>
      <c r="AC11" s="36"/>
      <c r="AD11" s="36"/>
      <c r="AE11" s="32"/>
    </row>
    <row r="12" spans="1:31" ht="43" customHeight="1">
      <c r="A12" s="37" t="s">
        <v>277</v>
      </c>
      <c r="B12" s="37" t="s">
        <v>280</v>
      </c>
      <c r="C12" s="37" t="s">
        <v>283</v>
      </c>
      <c r="D12" s="31" t="s">
        <v>439</v>
      </c>
      <c r="E12" s="31" t="s">
        <v>628</v>
      </c>
      <c r="F12" s="31" t="s">
        <v>635</v>
      </c>
      <c r="G12" s="31" t="s">
        <v>636</v>
      </c>
      <c r="H12" s="31" t="s">
        <v>637</v>
      </c>
      <c r="I12" s="31" t="s">
        <v>504</v>
      </c>
      <c r="J12" s="31" t="s">
        <v>632</v>
      </c>
      <c r="K12" s="31">
        <v>2024</v>
      </c>
      <c r="L12" s="31" t="s">
        <v>638</v>
      </c>
      <c r="M12" s="31" t="s">
        <v>639</v>
      </c>
      <c r="N12" s="32"/>
      <c r="O12" s="36">
        <v>15</v>
      </c>
      <c r="P12" s="36">
        <v>15</v>
      </c>
      <c r="Q12" s="36"/>
      <c r="R12" s="36">
        <v>15</v>
      </c>
      <c r="S12" s="36"/>
      <c r="T12" s="36"/>
      <c r="U12" s="36"/>
      <c r="V12" s="36"/>
      <c r="W12" s="36"/>
      <c r="X12" s="36"/>
      <c r="Y12" s="36"/>
      <c r="Z12" s="36"/>
      <c r="AA12" s="36"/>
      <c r="AB12" s="36"/>
      <c r="AC12" s="36"/>
      <c r="AD12" s="36"/>
      <c r="AE12" s="32"/>
    </row>
  </sheetData>
  <mergeCells count="33">
    <mergeCell ref="Z6:Z7"/>
    <mergeCell ref="AA6:AA7"/>
    <mergeCell ref="AB6:AB7"/>
    <mergeCell ref="AC6:AC7"/>
    <mergeCell ref="AD6:AD7"/>
    <mergeCell ref="O6:O7"/>
    <mergeCell ref="S6:S7"/>
    <mergeCell ref="T6:T7"/>
    <mergeCell ref="U6:U7"/>
    <mergeCell ref="Y6:Y7"/>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A2:AE2"/>
    <mergeCell ref="A3:AE3"/>
    <mergeCell ref="A4:E4"/>
    <mergeCell ref="AC4:AE4"/>
    <mergeCell ref="A5:C5"/>
    <mergeCell ref="O5:AD5"/>
    <mergeCell ref="AE5:AE7"/>
  </mergeCells>
  <phoneticPr fontId="29" type="noConversion"/>
  <pageMargins left="0.75" right="0.75" top="0.270000010728836" bottom="0.270000010728836" header="0" footer="0"/>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5"/>
  <sheetViews>
    <sheetView tabSelected="1" workbookViewId="0">
      <selection sqref="A1:XFD1048576"/>
    </sheetView>
  </sheetViews>
  <sheetFormatPr defaultColWidth="10" defaultRowHeight="14"/>
  <cols>
    <col min="1" max="1" width="13.81640625" style="2" customWidth="1"/>
    <col min="2" max="2" width="37.26953125" style="2" customWidth="1"/>
    <col min="3" max="3" width="9.26953125" style="2" customWidth="1"/>
    <col min="4" max="4" width="20.26953125" style="2" customWidth="1"/>
    <col min="5" max="5" width="28.6328125" style="2" customWidth="1"/>
    <col min="6" max="6" width="24.90625" style="2" customWidth="1"/>
    <col min="7" max="8" width="9.7265625" style="2" customWidth="1"/>
    <col min="9" max="13" width="10.26953125" style="2" customWidth="1"/>
    <col min="14" max="14" width="17.6328125" style="2" customWidth="1"/>
    <col min="15" max="15" width="10.26953125" style="2" customWidth="1"/>
    <col min="16" max="16" width="12.36328125" style="2" customWidth="1"/>
    <col min="17" max="18" width="9.7265625" style="2" customWidth="1"/>
    <col min="19" max="16384" width="10" style="2"/>
  </cols>
  <sheetData>
    <row r="1" spans="1:16" ht="14.25" customHeight="1">
      <c r="A1" s="1"/>
      <c r="P1" s="3" t="s">
        <v>640</v>
      </c>
    </row>
    <row r="2" spans="1:16" ht="36.15" customHeight="1">
      <c r="A2" s="24" t="s">
        <v>30</v>
      </c>
      <c r="B2" s="24"/>
      <c r="C2" s="24"/>
      <c r="D2" s="24"/>
      <c r="E2" s="24"/>
      <c r="F2" s="24"/>
      <c r="G2" s="24"/>
      <c r="H2" s="24"/>
      <c r="I2" s="24"/>
      <c r="J2" s="24"/>
      <c r="K2" s="24"/>
      <c r="L2" s="24"/>
      <c r="M2" s="24"/>
      <c r="N2" s="24"/>
      <c r="O2" s="24"/>
      <c r="P2" s="24"/>
    </row>
    <row r="3" spans="1:16" ht="21.15" customHeight="1">
      <c r="A3" s="19" t="s">
        <v>164</v>
      </c>
      <c r="B3" s="19"/>
      <c r="C3" s="19"/>
      <c r="D3" s="19"/>
      <c r="E3" s="19"/>
      <c r="F3" s="19"/>
      <c r="G3" s="19"/>
      <c r="H3" s="19"/>
      <c r="I3" s="19"/>
      <c r="J3" s="19"/>
      <c r="K3" s="19"/>
      <c r="L3" s="19"/>
      <c r="M3" s="19"/>
      <c r="N3" s="19"/>
      <c r="O3" s="19"/>
      <c r="P3" s="19"/>
    </row>
    <row r="4" spans="1:16" ht="18.75" customHeight="1">
      <c r="N4" s="6" t="s">
        <v>37</v>
      </c>
      <c r="O4" s="6"/>
      <c r="P4" s="6"/>
    </row>
    <row r="5" spans="1:16" ht="22.65" customHeight="1">
      <c r="A5" s="27" t="s">
        <v>641</v>
      </c>
      <c r="B5" s="27" t="s">
        <v>642</v>
      </c>
      <c r="C5" s="27" t="s">
        <v>643</v>
      </c>
      <c r="D5" s="27"/>
      <c r="E5" s="27"/>
      <c r="F5" s="27" t="s">
        <v>644</v>
      </c>
      <c r="G5" s="27" t="s">
        <v>645</v>
      </c>
      <c r="H5" s="27"/>
      <c r="I5" s="27"/>
      <c r="J5" s="27"/>
      <c r="K5" s="27"/>
      <c r="L5" s="27"/>
      <c r="M5" s="27"/>
      <c r="N5" s="27" t="s">
        <v>646</v>
      </c>
      <c r="O5" s="27" t="s">
        <v>647</v>
      </c>
      <c r="P5" s="27" t="s">
        <v>648</v>
      </c>
    </row>
    <row r="6" spans="1:16" ht="24.9" customHeight="1">
      <c r="A6" s="27"/>
      <c r="B6" s="27"/>
      <c r="C6" s="27" t="s">
        <v>649</v>
      </c>
      <c r="D6" s="27" t="s">
        <v>650</v>
      </c>
      <c r="E6" s="27" t="s">
        <v>651</v>
      </c>
      <c r="F6" s="27"/>
      <c r="G6" s="27" t="s">
        <v>652</v>
      </c>
      <c r="H6" s="27" t="s">
        <v>653</v>
      </c>
      <c r="I6" s="27"/>
      <c r="J6" s="27"/>
      <c r="K6" s="27"/>
      <c r="L6" s="27"/>
      <c r="M6" s="27" t="s">
        <v>654</v>
      </c>
      <c r="N6" s="27"/>
      <c r="O6" s="27"/>
      <c r="P6" s="27"/>
    </row>
    <row r="7" spans="1:16" ht="34.65" customHeight="1">
      <c r="A7" s="27"/>
      <c r="B7" s="27"/>
      <c r="C7" s="27"/>
      <c r="D7" s="27"/>
      <c r="E7" s="27"/>
      <c r="F7" s="27"/>
      <c r="G7" s="27"/>
      <c r="H7" s="28" t="s">
        <v>144</v>
      </c>
      <c r="I7" s="28" t="s">
        <v>622</v>
      </c>
      <c r="J7" s="28" t="s">
        <v>538</v>
      </c>
      <c r="K7" s="28" t="s">
        <v>147</v>
      </c>
      <c r="L7" s="28" t="s">
        <v>149</v>
      </c>
      <c r="M7" s="27"/>
      <c r="N7" s="27"/>
      <c r="O7" s="27"/>
      <c r="P7" s="27"/>
    </row>
    <row r="8" spans="1:16" ht="19.899999999999999" customHeight="1">
      <c r="A8" s="29"/>
      <c r="B8" s="29" t="s">
        <v>142</v>
      </c>
      <c r="C8" s="29"/>
      <c r="D8" s="29"/>
      <c r="E8" s="29"/>
      <c r="F8" s="29"/>
      <c r="G8" s="35">
        <v>300</v>
      </c>
      <c r="H8" s="35">
        <v>300</v>
      </c>
      <c r="I8" s="35">
        <v>300</v>
      </c>
      <c r="J8" s="35"/>
      <c r="K8" s="35"/>
      <c r="L8" s="35"/>
      <c r="M8" s="35"/>
      <c r="N8" s="29"/>
      <c r="O8" s="29"/>
      <c r="P8" s="29"/>
    </row>
    <row r="9" spans="1:16" ht="19.899999999999999" customHeight="1">
      <c r="A9" s="30" t="s">
        <v>160</v>
      </c>
      <c r="B9" s="30" t="s">
        <v>161</v>
      </c>
      <c r="C9" s="29"/>
      <c r="D9" s="29"/>
      <c r="E9" s="29"/>
      <c r="F9" s="29"/>
      <c r="G9" s="35">
        <v>300</v>
      </c>
      <c r="H9" s="35">
        <v>300</v>
      </c>
      <c r="I9" s="35">
        <v>300</v>
      </c>
      <c r="J9" s="35"/>
      <c r="K9" s="35"/>
      <c r="L9" s="35"/>
      <c r="M9" s="35"/>
      <c r="N9" s="29"/>
      <c r="O9" s="29"/>
      <c r="P9" s="29"/>
    </row>
    <row r="10" spans="1:16" ht="19.899999999999999" customHeight="1">
      <c r="A10" s="30" t="s">
        <v>162</v>
      </c>
      <c r="B10" s="30" t="s">
        <v>163</v>
      </c>
      <c r="C10" s="29"/>
      <c r="D10" s="29"/>
      <c r="E10" s="29"/>
      <c r="F10" s="29"/>
      <c r="G10" s="35">
        <v>300</v>
      </c>
      <c r="H10" s="35">
        <v>300</v>
      </c>
      <c r="I10" s="35">
        <v>300</v>
      </c>
      <c r="J10" s="35"/>
      <c r="K10" s="35"/>
      <c r="L10" s="35"/>
      <c r="M10" s="35"/>
      <c r="N10" s="29"/>
      <c r="O10" s="29"/>
      <c r="P10" s="29"/>
    </row>
    <row r="11" spans="1:16" ht="33.9" customHeight="1">
      <c r="A11" s="31" t="s">
        <v>547</v>
      </c>
      <c r="B11" s="31" t="s">
        <v>655</v>
      </c>
      <c r="C11" s="31" t="s">
        <v>656</v>
      </c>
      <c r="D11" s="31" t="s">
        <v>657</v>
      </c>
      <c r="E11" s="32" t="s">
        <v>658</v>
      </c>
      <c r="F11" s="32" t="s">
        <v>659</v>
      </c>
      <c r="G11" s="36">
        <v>20</v>
      </c>
      <c r="H11" s="36">
        <v>20</v>
      </c>
      <c r="I11" s="36">
        <v>20</v>
      </c>
      <c r="J11" s="36"/>
      <c r="K11" s="36"/>
      <c r="L11" s="36"/>
      <c r="M11" s="36"/>
      <c r="N11" s="32" t="s">
        <v>660</v>
      </c>
      <c r="O11" s="32" t="s">
        <v>661</v>
      </c>
      <c r="P11" s="32"/>
    </row>
    <row r="12" spans="1:16" ht="22.65" customHeight="1">
      <c r="A12" s="31" t="s">
        <v>547</v>
      </c>
      <c r="B12" s="31" t="s">
        <v>655</v>
      </c>
      <c r="C12" s="31" t="s">
        <v>662</v>
      </c>
      <c r="D12" s="31" t="s">
        <v>663</v>
      </c>
      <c r="E12" s="32" t="s">
        <v>664</v>
      </c>
      <c r="F12" s="32" t="s">
        <v>664</v>
      </c>
      <c r="G12" s="36">
        <v>40</v>
      </c>
      <c r="H12" s="36">
        <v>40</v>
      </c>
      <c r="I12" s="36">
        <v>40</v>
      </c>
      <c r="J12" s="36"/>
      <c r="K12" s="36"/>
      <c r="L12" s="36"/>
      <c r="M12" s="36"/>
      <c r="N12" s="32" t="s">
        <v>665</v>
      </c>
      <c r="O12" s="32" t="s">
        <v>661</v>
      </c>
      <c r="P12" s="32"/>
    </row>
    <row r="13" spans="1:16" ht="22.65" customHeight="1">
      <c r="A13" s="31" t="s">
        <v>547</v>
      </c>
      <c r="B13" s="31" t="s">
        <v>655</v>
      </c>
      <c r="C13" s="31" t="s">
        <v>666</v>
      </c>
      <c r="D13" s="31" t="s">
        <v>667</v>
      </c>
      <c r="E13" s="32" t="s">
        <v>668</v>
      </c>
      <c r="F13" s="32" t="s">
        <v>669</v>
      </c>
      <c r="G13" s="36">
        <v>60</v>
      </c>
      <c r="H13" s="36">
        <v>60</v>
      </c>
      <c r="I13" s="36">
        <v>60</v>
      </c>
      <c r="J13" s="36"/>
      <c r="K13" s="36"/>
      <c r="L13" s="36"/>
      <c r="M13" s="36"/>
      <c r="N13" s="32" t="s">
        <v>670</v>
      </c>
      <c r="O13" s="32" t="s">
        <v>661</v>
      </c>
      <c r="P13" s="32"/>
    </row>
    <row r="14" spans="1:16" ht="22.65" customHeight="1">
      <c r="A14" s="31" t="s">
        <v>547</v>
      </c>
      <c r="B14" s="31" t="s">
        <v>655</v>
      </c>
      <c r="C14" s="31" t="s">
        <v>656</v>
      </c>
      <c r="D14" s="31" t="s">
        <v>657</v>
      </c>
      <c r="E14" s="32" t="s">
        <v>671</v>
      </c>
      <c r="F14" s="32" t="s">
        <v>671</v>
      </c>
      <c r="G14" s="36">
        <v>30</v>
      </c>
      <c r="H14" s="36">
        <v>30</v>
      </c>
      <c r="I14" s="36">
        <v>30</v>
      </c>
      <c r="J14" s="36"/>
      <c r="K14" s="36"/>
      <c r="L14" s="36"/>
      <c r="M14" s="36"/>
      <c r="N14" s="32" t="s">
        <v>665</v>
      </c>
      <c r="O14" s="32" t="s">
        <v>661</v>
      </c>
      <c r="P14" s="32"/>
    </row>
    <row r="15" spans="1:16" ht="22.65" customHeight="1">
      <c r="A15" s="31" t="s">
        <v>547</v>
      </c>
      <c r="B15" s="31" t="s">
        <v>655</v>
      </c>
      <c r="C15" s="31" t="s">
        <v>672</v>
      </c>
      <c r="D15" s="31" t="s">
        <v>673</v>
      </c>
      <c r="E15" s="32" t="s">
        <v>674</v>
      </c>
      <c r="F15" s="32" t="s">
        <v>675</v>
      </c>
      <c r="G15" s="36">
        <v>150</v>
      </c>
      <c r="H15" s="36">
        <v>150</v>
      </c>
      <c r="I15" s="36">
        <v>150</v>
      </c>
      <c r="J15" s="36"/>
      <c r="K15" s="36"/>
      <c r="L15" s="36"/>
      <c r="M15" s="36"/>
      <c r="N15" s="32" t="s">
        <v>670</v>
      </c>
      <c r="O15" s="32" t="s">
        <v>661</v>
      </c>
      <c r="P15" s="32"/>
    </row>
  </sheetData>
  <mergeCells count="17">
    <mergeCell ref="M6:M7"/>
    <mergeCell ref="N5:N7"/>
    <mergeCell ref="O5:O7"/>
    <mergeCell ref="P5:P7"/>
    <mergeCell ref="H6:L6"/>
    <mergeCell ref="A5:A7"/>
    <mergeCell ref="B5:B7"/>
    <mergeCell ref="C6:C7"/>
    <mergeCell ref="D6:D7"/>
    <mergeCell ref="E6:E7"/>
    <mergeCell ref="F5:F7"/>
    <mergeCell ref="G6:G7"/>
    <mergeCell ref="A2:P2"/>
    <mergeCell ref="A3:P3"/>
    <mergeCell ref="N4:P4"/>
    <mergeCell ref="C5:E5"/>
    <mergeCell ref="G5:M5"/>
  </mergeCells>
  <phoneticPr fontId="29" type="noConversion"/>
  <pageMargins left="0.75" right="0.75" top="0.270000010728836" bottom="0.270000010728836" header="0" footer="0"/>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9"/>
  <sheetViews>
    <sheetView tabSelected="1" workbookViewId="0">
      <selection sqref="A1:XFD1048576"/>
    </sheetView>
  </sheetViews>
  <sheetFormatPr defaultColWidth="10" defaultRowHeight="14"/>
  <cols>
    <col min="1" max="1" width="13.81640625" style="2" customWidth="1"/>
    <col min="2" max="2" width="14.08984375" style="2" customWidth="1"/>
    <col min="3" max="3" width="7.6328125" style="2" customWidth="1"/>
    <col min="4" max="4" width="12.90625" style="2" customWidth="1"/>
    <col min="5" max="5" width="16" style="2" customWidth="1"/>
    <col min="6" max="7" width="12.453125" style="2" customWidth="1"/>
    <col min="8" max="16" width="9.7265625" style="2" customWidth="1"/>
    <col min="17" max="17" width="17.6328125" style="2" customWidth="1"/>
    <col min="18" max="18" width="10.26953125" style="2" customWidth="1"/>
    <col min="19" max="19" width="12.36328125" style="2" customWidth="1"/>
    <col min="20" max="20" width="9.7265625" style="2" customWidth="1"/>
    <col min="21" max="16384" width="10" style="2"/>
  </cols>
  <sheetData>
    <row r="1" spans="1:19" ht="14.25" customHeight="1">
      <c r="A1" s="1"/>
      <c r="B1" s="1"/>
      <c r="C1" s="1"/>
      <c r="D1" s="1"/>
      <c r="E1" s="1"/>
      <c r="F1" s="1"/>
      <c r="G1" s="1"/>
      <c r="H1" s="1"/>
      <c r="I1" s="1"/>
      <c r="J1" s="1"/>
      <c r="K1" s="1"/>
      <c r="L1" s="1"/>
      <c r="M1" s="1"/>
      <c r="N1" s="1"/>
      <c r="O1" s="1"/>
      <c r="P1" s="1"/>
      <c r="Q1" s="1"/>
      <c r="R1" s="3" t="s">
        <v>676</v>
      </c>
    </row>
    <row r="2" spans="1:19" ht="39.15" customHeight="1">
      <c r="A2" s="24" t="s">
        <v>31</v>
      </c>
      <c r="B2" s="24"/>
      <c r="C2" s="24"/>
      <c r="D2" s="24"/>
      <c r="E2" s="24"/>
      <c r="F2" s="24"/>
      <c r="G2" s="24"/>
      <c r="H2" s="24"/>
      <c r="I2" s="24"/>
      <c r="J2" s="24"/>
      <c r="K2" s="24"/>
      <c r="L2" s="24"/>
      <c r="M2" s="24"/>
      <c r="N2" s="24"/>
      <c r="O2" s="24"/>
      <c r="P2" s="24"/>
      <c r="Q2" s="24"/>
      <c r="R2" s="24"/>
      <c r="S2" s="24"/>
    </row>
    <row r="3" spans="1:19" ht="21.15" customHeight="1">
      <c r="A3" s="19" t="s">
        <v>164</v>
      </c>
      <c r="B3" s="19"/>
      <c r="C3" s="19"/>
      <c r="D3" s="19"/>
      <c r="E3" s="19"/>
      <c r="F3" s="19"/>
      <c r="G3" s="19"/>
      <c r="H3" s="19"/>
      <c r="I3" s="19"/>
      <c r="J3" s="19"/>
      <c r="K3" s="19"/>
      <c r="L3" s="19"/>
      <c r="M3" s="19"/>
      <c r="N3" s="19"/>
      <c r="O3" s="19"/>
      <c r="P3" s="19"/>
      <c r="Q3" s="19"/>
      <c r="R3" s="19"/>
      <c r="S3" s="19"/>
    </row>
    <row r="4" spans="1:19" ht="18.75" customHeight="1">
      <c r="Q4" s="6" t="s">
        <v>37</v>
      </c>
      <c r="R4" s="6"/>
      <c r="S4" s="6"/>
    </row>
    <row r="5" spans="1:19" ht="36.9" customHeight="1">
      <c r="A5" s="27" t="s">
        <v>423</v>
      </c>
      <c r="B5" s="27" t="s">
        <v>412</v>
      </c>
      <c r="C5" s="27" t="s">
        <v>677</v>
      </c>
      <c r="D5" s="27"/>
      <c r="E5" s="27"/>
      <c r="F5" s="27"/>
      <c r="G5" s="27" t="s">
        <v>678</v>
      </c>
      <c r="H5" s="27"/>
      <c r="I5" s="27"/>
      <c r="J5" s="27" t="s">
        <v>679</v>
      </c>
      <c r="K5" s="27"/>
      <c r="L5" s="27"/>
      <c r="M5" s="27"/>
      <c r="N5" s="27" t="s">
        <v>680</v>
      </c>
      <c r="O5" s="27"/>
      <c r="P5" s="27"/>
      <c r="Q5" s="27"/>
      <c r="R5" s="27"/>
      <c r="S5" s="28" t="s">
        <v>681</v>
      </c>
    </row>
    <row r="6" spans="1:19" ht="22.75" customHeight="1">
      <c r="A6" s="27"/>
      <c r="B6" s="27"/>
      <c r="C6" s="27" t="s">
        <v>682</v>
      </c>
      <c r="D6" s="27"/>
      <c r="E6" s="28" t="s">
        <v>683</v>
      </c>
      <c r="F6" s="28" t="s">
        <v>684</v>
      </c>
      <c r="G6" s="27" t="s">
        <v>685</v>
      </c>
      <c r="H6" s="27" t="s">
        <v>686</v>
      </c>
      <c r="I6" s="27" t="s">
        <v>687</v>
      </c>
      <c r="J6" s="27" t="s">
        <v>688</v>
      </c>
      <c r="K6" s="27" t="s">
        <v>689</v>
      </c>
      <c r="L6" s="27" t="s">
        <v>690</v>
      </c>
      <c r="M6" s="27" t="s">
        <v>691</v>
      </c>
      <c r="N6" s="28" t="s">
        <v>692</v>
      </c>
      <c r="O6" s="28" t="s">
        <v>693</v>
      </c>
      <c r="P6" s="28" t="s">
        <v>694</v>
      </c>
      <c r="Q6" s="28" t="s">
        <v>695</v>
      </c>
      <c r="R6" s="28" t="s">
        <v>696</v>
      </c>
      <c r="S6" s="27" t="s">
        <v>697</v>
      </c>
    </row>
    <row r="7" spans="1:19" ht="25.65" customHeight="1">
      <c r="A7" s="27"/>
      <c r="B7" s="27"/>
      <c r="C7" s="28" t="s">
        <v>698</v>
      </c>
      <c r="D7" s="28" t="s">
        <v>699</v>
      </c>
      <c r="E7" s="28" t="s">
        <v>700</v>
      </c>
      <c r="F7" s="28" t="s">
        <v>701</v>
      </c>
      <c r="G7" s="27"/>
      <c r="H7" s="27"/>
      <c r="I7" s="27"/>
      <c r="J7" s="27"/>
      <c r="K7" s="27"/>
      <c r="L7" s="27"/>
      <c r="M7" s="27"/>
      <c r="N7" s="28" t="s">
        <v>702</v>
      </c>
      <c r="O7" s="28" t="s">
        <v>703</v>
      </c>
      <c r="P7" s="28" t="s">
        <v>704</v>
      </c>
      <c r="Q7" s="28" t="s">
        <v>634</v>
      </c>
      <c r="R7" s="28" t="s">
        <v>705</v>
      </c>
      <c r="S7" s="27"/>
    </row>
    <row r="8" spans="1:19" ht="29.4" customHeight="1">
      <c r="A8" s="28"/>
      <c r="B8" s="28"/>
      <c r="C8" s="28"/>
      <c r="D8" s="28"/>
      <c r="E8" s="28"/>
      <c r="F8" s="28"/>
      <c r="G8" s="34"/>
      <c r="H8" s="28"/>
      <c r="I8" s="28"/>
      <c r="J8" s="28"/>
      <c r="K8" s="28"/>
      <c r="L8" s="28"/>
      <c r="M8" s="28"/>
      <c r="N8" s="28"/>
      <c r="O8" s="28"/>
      <c r="P8" s="28"/>
      <c r="Q8" s="28"/>
      <c r="R8" s="28"/>
      <c r="S8" s="28"/>
    </row>
    <row r="9" spans="1:19">
      <c r="A9" s="2" t="s">
        <v>421</v>
      </c>
    </row>
  </sheetData>
  <mergeCells count="18">
    <mergeCell ref="S6:S7"/>
    <mergeCell ref="I6:I7"/>
    <mergeCell ref="J6:J7"/>
    <mergeCell ref="K6:K7"/>
    <mergeCell ref="L6:L7"/>
    <mergeCell ref="M6:M7"/>
    <mergeCell ref="C6:D6"/>
    <mergeCell ref="A5:A7"/>
    <mergeCell ref="B5:B7"/>
    <mergeCell ref="G6:G7"/>
    <mergeCell ref="H6:H7"/>
    <mergeCell ref="A2:S2"/>
    <mergeCell ref="A3:S3"/>
    <mergeCell ref="Q4:S4"/>
    <mergeCell ref="C5:F5"/>
    <mergeCell ref="G5:I5"/>
    <mergeCell ref="J5:M5"/>
    <mergeCell ref="N5:R5"/>
  </mergeCells>
  <phoneticPr fontId="29" type="noConversion"/>
  <pageMargins left="0.75" right="0.75" top="0.270000010728836" bottom="0.270000010728836" header="0" footer="0"/>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10"/>
  <sheetViews>
    <sheetView tabSelected="1" topLeftCell="C1" workbookViewId="0">
      <selection sqref="A1:XFD1048576"/>
    </sheetView>
  </sheetViews>
  <sheetFormatPr defaultColWidth="10" defaultRowHeight="14"/>
  <cols>
    <col min="1" max="1" width="11.81640625" style="2" customWidth="1"/>
    <col min="2" max="2" width="27" style="2" customWidth="1"/>
    <col min="3" max="3" width="14.08984375" style="2" customWidth="1"/>
    <col min="4" max="4" width="12.90625" style="2" customWidth="1"/>
    <col min="5" max="5" width="27" style="2" customWidth="1"/>
    <col min="6" max="6" width="6.08984375" style="2" customWidth="1"/>
    <col min="7" max="7" width="6.26953125" style="2" customWidth="1"/>
    <col min="8" max="8" width="5.7265625" style="2" customWidth="1"/>
    <col min="9" max="9" width="6.26953125" style="2" customWidth="1"/>
    <col min="10" max="10" width="8" style="2" customWidth="1"/>
    <col min="11" max="11" width="6.36328125" style="2" customWidth="1"/>
    <col min="12" max="13" width="5.1796875" style="2" customWidth="1"/>
    <col min="14" max="14" width="5" style="2" customWidth="1"/>
    <col min="15" max="15" width="5.26953125" style="2" customWidth="1"/>
    <col min="16" max="17" width="7.90625" style="2" customWidth="1"/>
    <col min="18" max="18" width="8.26953125" style="2" customWidth="1"/>
    <col min="19" max="19" width="6.26953125" style="2" customWidth="1"/>
    <col min="20" max="20" width="5.54296875" style="2" customWidth="1"/>
    <col min="21" max="23" width="6.36328125" style="2" customWidth="1"/>
    <col min="24" max="24" width="8.26953125" style="2" customWidth="1"/>
    <col min="25" max="25" width="5.7265625" style="2" customWidth="1"/>
    <col min="26" max="26" width="6" style="2" customWidth="1"/>
    <col min="27" max="27" width="7.7265625" style="2" customWidth="1"/>
    <col min="28" max="28" width="8.08984375" style="2" customWidth="1"/>
    <col min="29" max="29" width="15.7265625" style="2" customWidth="1"/>
    <col min="30" max="30" width="9.7265625" style="2" customWidth="1"/>
    <col min="31" max="16384" width="10" style="2"/>
  </cols>
  <sheetData>
    <row r="1" spans="1:29" ht="14.25" customHeight="1">
      <c r="A1" s="1"/>
      <c r="AC1" s="3" t="s">
        <v>706</v>
      </c>
    </row>
    <row r="2" spans="1:29" ht="38.4" customHeight="1">
      <c r="A2" s="24" t="s">
        <v>707</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row>
    <row r="3" spans="1:29" ht="21.15" customHeight="1">
      <c r="A3" s="19" t="s">
        <v>164</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row>
    <row r="4" spans="1:29" ht="14.25" customHeight="1">
      <c r="AB4" s="26" t="s">
        <v>708</v>
      </c>
      <c r="AC4" s="26"/>
    </row>
    <row r="5" spans="1:29" ht="27.15" customHeight="1">
      <c r="A5" s="27" t="s">
        <v>411</v>
      </c>
      <c r="B5" s="27" t="s">
        <v>412</v>
      </c>
      <c r="C5" s="27" t="s">
        <v>709</v>
      </c>
      <c r="D5" s="27" t="s">
        <v>710</v>
      </c>
      <c r="E5" s="27" t="s">
        <v>711</v>
      </c>
      <c r="F5" s="27" t="s">
        <v>712</v>
      </c>
      <c r="G5" s="27"/>
      <c r="H5" s="27"/>
      <c r="I5" s="27"/>
      <c r="J5" s="27" t="s">
        <v>713</v>
      </c>
      <c r="K5" s="27"/>
      <c r="L5" s="27"/>
      <c r="M5" s="27"/>
      <c r="N5" s="27"/>
      <c r="O5" s="27"/>
      <c r="P5" s="27"/>
      <c r="Q5" s="27"/>
      <c r="R5" s="27"/>
      <c r="S5" s="27" t="s">
        <v>714</v>
      </c>
      <c r="T5" s="27"/>
      <c r="U5" s="27"/>
      <c r="V5" s="27"/>
      <c r="W5" s="27" t="s">
        <v>715</v>
      </c>
      <c r="X5" s="27"/>
      <c r="Y5" s="27"/>
      <c r="Z5" s="27"/>
      <c r="AA5" s="27" t="s">
        <v>716</v>
      </c>
      <c r="AB5" s="27" t="s">
        <v>717</v>
      </c>
      <c r="AC5" s="27" t="s">
        <v>718</v>
      </c>
    </row>
    <row r="6" spans="1:29" ht="32.4" customHeight="1">
      <c r="A6" s="27"/>
      <c r="B6" s="27"/>
      <c r="C6" s="27"/>
      <c r="D6" s="27"/>
      <c r="E6" s="27"/>
      <c r="F6" s="27" t="s">
        <v>142</v>
      </c>
      <c r="G6" s="27" t="s">
        <v>719</v>
      </c>
      <c r="H6" s="27" t="s">
        <v>720</v>
      </c>
      <c r="I6" s="27" t="s">
        <v>721</v>
      </c>
      <c r="J6" s="27" t="s">
        <v>142</v>
      </c>
      <c r="K6" s="27" t="s">
        <v>722</v>
      </c>
      <c r="L6" s="27"/>
      <c r="M6" s="27"/>
      <c r="N6" s="27"/>
      <c r="O6" s="27"/>
      <c r="P6" s="27" t="s">
        <v>723</v>
      </c>
      <c r="Q6" s="27" t="s">
        <v>724</v>
      </c>
      <c r="R6" s="27" t="s">
        <v>725</v>
      </c>
      <c r="S6" s="27" t="s">
        <v>144</v>
      </c>
      <c r="T6" s="27" t="s">
        <v>726</v>
      </c>
      <c r="U6" s="27" t="s">
        <v>727</v>
      </c>
      <c r="V6" s="27" t="s">
        <v>728</v>
      </c>
      <c r="W6" s="27" t="s">
        <v>729</v>
      </c>
      <c r="X6" s="27" t="s">
        <v>730</v>
      </c>
      <c r="Y6" s="27"/>
      <c r="Z6" s="27" t="s">
        <v>731</v>
      </c>
      <c r="AA6" s="27"/>
      <c r="AB6" s="27"/>
      <c r="AC6" s="27"/>
    </row>
    <row r="7" spans="1:29" ht="36.9" customHeight="1">
      <c r="A7" s="27"/>
      <c r="B7" s="27"/>
      <c r="C7" s="27"/>
      <c r="D7" s="27"/>
      <c r="E7" s="27"/>
      <c r="F7" s="27"/>
      <c r="G7" s="27"/>
      <c r="H7" s="27"/>
      <c r="I7" s="27"/>
      <c r="J7" s="27"/>
      <c r="K7" s="28" t="s">
        <v>144</v>
      </c>
      <c r="L7" s="28" t="s">
        <v>726</v>
      </c>
      <c r="M7" s="28" t="s">
        <v>727</v>
      </c>
      <c r="N7" s="28" t="s">
        <v>732</v>
      </c>
      <c r="O7" s="28" t="s">
        <v>733</v>
      </c>
      <c r="P7" s="27"/>
      <c r="Q7" s="27"/>
      <c r="R7" s="27"/>
      <c r="S7" s="27"/>
      <c r="T7" s="27"/>
      <c r="U7" s="27"/>
      <c r="V7" s="27"/>
      <c r="W7" s="27"/>
      <c r="X7" s="28" t="s">
        <v>726</v>
      </c>
      <c r="Y7" s="28" t="s">
        <v>734</v>
      </c>
      <c r="Z7" s="27"/>
      <c r="AA7" s="27"/>
      <c r="AB7" s="27"/>
      <c r="AC7" s="27"/>
    </row>
    <row r="8" spans="1:29" ht="19.5" customHeight="1">
      <c r="A8" s="27" t="s">
        <v>609</v>
      </c>
      <c r="B8" s="27"/>
      <c r="C8" s="27"/>
      <c r="D8" s="27"/>
      <c r="E8" s="27"/>
      <c r="F8" s="29">
        <v>72</v>
      </c>
      <c r="G8" s="29">
        <v>19</v>
      </c>
      <c r="H8" s="29">
        <v>46</v>
      </c>
      <c r="I8" s="29">
        <v>7</v>
      </c>
      <c r="J8" s="29">
        <v>67</v>
      </c>
      <c r="K8" s="29">
        <v>17</v>
      </c>
      <c r="L8" s="29"/>
      <c r="M8" s="29"/>
      <c r="N8" s="29"/>
      <c r="O8" s="29">
        <v>17</v>
      </c>
      <c r="P8" s="29">
        <v>29</v>
      </c>
      <c r="Q8" s="29"/>
      <c r="R8" s="29">
        <v>21</v>
      </c>
      <c r="S8" s="29"/>
      <c r="T8" s="29"/>
      <c r="U8" s="29"/>
      <c r="V8" s="29"/>
      <c r="W8" s="29">
        <v>44</v>
      </c>
      <c r="X8" s="29"/>
      <c r="Y8" s="29">
        <v>32</v>
      </c>
      <c r="Z8" s="29"/>
      <c r="AA8" s="29"/>
      <c r="AB8" s="29">
        <v>4</v>
      </c>
      <c r="AC8" s="29"/>
    </row>
    <row r="9" spans="1:29" ht="19.899999999999999" customHeight="1">
      <c r="A9" s="30" t="s">
        <v>160</v>
      </c>
      <c r="B9" s="30" t="s">
        <v>4</v>
      </c>
      <c r="C9" s="29"/>
      <c r="D9" s="29"/>
      <c r="E9" s="29"/>
      <c r="F9" s="29">
        <v>72</v>
      </c>
      <c r="G9" s="29">
        <v>19</v>
      </c>
      <c r="H9" s="29">
        <v>46</v>
      </c>
      <c r="I9" s="29">
        <v>7</v>
      </c>
      <c r="J9" s="29">
        <v>67</v>
      </c>
      <c r="K9" s="29">
        <v>17</v>
      </c>
      <c r="L9" s="29"/>
      <c r="M9" s="29"/>
      <c r="N9" s="29"/>
      <c r="O9" s="29">
        <v>17</v>
      </c>
      <c r="P9" s="29">
        <v>29</v>
      </c>
      <c r="Q9" s="29"/>
      <c r="R9" s="29">
        <v>21</v>
      </c>
      <c r="S9" s="29"/>
      <c r="T9" s="29"/>
      <c r="U9" s="29"/>
      <c r="V9" s="29"/>
      <c r="W9" s="29">
        <v>44</v>
      </c>
      <c r="X9" s="29"/>
      <c r="Y9" s="29">
        <v>32</v>
      </c>
      <c r="Z9" s="29"/>
      <c r="AA9" s="29"/>
      <c r="AB9" s="29">
        <v>4</v>
      </c>
      <c r="AC9" s="29"/>
    </row>
    <row r="10" spans="1:29" ht="28.65" customHeight="1">
      <c r="A10" s="31" t="s">
        <v>162</v>
      </c>
      <c r="B10" s="31" t="s">
        <v>163</v>
      </c>
      <c r="C10" s="32" t="s">
        <v>735</v>
      </c>
      <c r="D10" s="32" t="s">
        <v>736</v>
      </c>
      <c r="E10" s="32" t="s">
        <v>737</v>
      </c>
      <c r="F10" s="33">
        <v>72</v>
      </c>
      <c r="G10" s="33">
        <v>19</v>
      </c>
      <c r="H10" s="33">
        <v>46</v>
      </c>
      <c r="I10" s="33">
        <v>7</v>
      </c>
      <c r="J10" s="33">
        <v>67</v>
      </c>
      <c r="K10" s="33">
        <v>17</v>
      </c>
      <c r="L10" s="33"/>
      <c r="M10" s="33"/>
      <c r="N10" s="33"/>
      <c r="O10" s="33">
        <v>17</v>
      </c>
      <c r="P10" s="33">
        <v>29</v>
      </c>
      <c r="Q10" s="33"/>
      <c r="R10" s="33">
        <v>21</v>
      </c>
      <c r="S10" s="33"/>
      <c r="T10" s="33"/>
      <c r="U10" s="33"/>
      <c r="V10" s="33"/>
      <c r="W10" s="33">
        <v>44</v>
      </c>
      <c r="X10" s="33"/>
      <c r="Y10" s="33">
        <v>32</v>
      </c>
      <c r="Z10" s="33"/>
      <c r="AA10" s="33"/>
      <c r="AB10" s="33">
        <v>4</v>
      </c>
      <c r="AC10" s="33"/>
    </row>
  </sheetData>
  <mergeCells count="32">
    <mergeCell ref="Z6:Z7"/>
    <mergeCell ref="AA5:AA7"/>
    <mergeCell ref="AB5:AB7"/>
    <mergeCell ref="AC5:AC7"/>
    <mergeCell ref="S6:S7"/>
    <mergeCell ref="T6:T7"/>
    <mergeCell ref="U6:U7"/>
    <mergeCell ref="V6:V7"/>
    <mergeCell ref="W6:W7"/>
    <mergeCell ref="K6:O6"/>
    <mergeCell ref="X6:Y6"/>
    <mergeCell ref="A8:E8"/>
    <mergeCell ref="A5:A7"/>
    <mergeCell ref="B5:B7"/>
    <mergeCell ref="C5:C7"/>
    <mergeCell ref="D5:D7"/>
    <mergeCell ref="E5:E7"/>
    <mergeCell ref="F6:F7"/>
    <mergeCell ref="G6:G7"/>
    <mergeCell ref="H6:H7"/>
    <mergeCell ref="I6:I7"/>
    <mergeCell ref="J6:J7"/>
    <mergeCell ref="P6:P7"/>
    <mergeCell ref="Q6:Q7"/>
    <mergeCell ref="R6:R7"/>
    <mergeCell ref="A2:AC2"/>
    <mergeCell ref="A3:AC3"/>
    <mergeCell ref="AB4:AC4"/>
    <mergeCell ref="F5:I5"/>
    <mergeCell ref="J5:R5"/>
    <mergeCell ref="S5:V5"/>
    <mergeCell ref="W5:Z5"/>
  </mergeCells>
  <phoneticPr fontId="29" type="noConversion"/>
  <pageMargins left="0.75" right="0.75" top="0.270000010728836" bottom="0.270000010728836" header="0" footer="0"/>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69"/>
  <sheetViews>
    <sheetView tabSelected="1" workbookViewId="0">
      <pane ySplit="5" topLeftCell="A6" activePane="bottomLeft" state="frozen"/>
      <selection sqref="A1:XFD1048576"/>
      <selection pane="bottomLeft" sqref="A1:XFD1048576"/>
    </sheetView>
  </sheetViews>
  <sheetFormatPr defaultColWidth="10" defaultRowHeight="14"/>
  <cols>
    <col min="1" max="1" width="6.81640625" style="2" customWidth="1"/>
    <col min="2" max="2" width="15.08984375" style="2" customWidth="1"/>
    <col min="3" max="3" width="8.54296875" style="2" customWidth="1"/>
    <col min="4" max="4" width="17.7265625" style="2" customWidth="1"/>
    <col min="5" max="5" width="8.453125" style="2" customWidth="1"/>
    <col min="6" max="6" width="8.54296875" style="2" customWidth="1"/>
    <col min="7" max="7" width="11.90625" style="2" customWidth="1"/>
    <col min="8" max="8" width="21.54296875" style="2" customWidth="1"/>
    <col min="9" max="9" width="11.08984375" style="2" customWidth="1"/>
    <col min="10" max="10" width="11.54296875" style="2" customWidth="1"/>
    <col min="11" max="11" width="9.1796875" style="2" customWidth="1"/>
    <col min="12" max="12" width="9.7265625" style="2" customWidth="1"/>
    <col min="13" max="13" width="15.1796875" style="2" customWidth="1"/>
    <col min="14" max="18" width="9.7265625" style="2" customWidth="1"/>
    <col min="19" max="16384" width="10" style="2"/>
  </cols>
  <sheetData>
    <row r="1" spans="1:13" ht="14.25" customHeight="1">
      <c r="A1" s="1"/>
      <c r="B1" s="1"/>
      <c r="C1" s="1"/>
      <c r="D1" s="1"/>
      <c r="E1" s="1"/>
      <c r="F1" s="1"/>
      <c r="G1" s="1"/>
      <c r="H1" s="1"/>
      <c r="I1" s="1"/>
      <c r="J1" s="1"/>
      <c r="K1" s="1"/>
      <c r="L1" s="1"/>
      <c r="M1" s="3" t="s">
        <v>738</v>
      </c>
    </row>
    <row r="2" spans="1:13" ht="33.15" customHeight="1">
      <c r="A2" s="1"/>
      <c r="B2" s="1"/>
      <c r="C2" s="24" t="s">
        <v>739</v>
      </c>
      <c r="D2" s="24"/>
      <c r="E2" s="24"/>
      <c r="F2" s="24"/>
      <c r="G2" s="24"/>
      <c r="H2" s="24"/>
      <c r="I2" s="24"/>
      <c r="J2" s="24"/>
      <c r="K2" s="24"/>
      <c r="L2" s="24"/>
      <c r="M2" s="24"/>
    </row>
    <row r="3" spans="1:13" ht="18.75" customHeight="1">
      <c r="A3" s="5" t="s">
        <v>36</v>
      </c>
      <c r="B3" s="5"/>
      <c r="C3" s="5"/>
      <c r="D3" s="5"/>
      <c r="E3" s="5"/>
      <c r="F3" s="5"/>
      <c r="G3" s="5"/>
      <c r="H3" s="5"/>
      <c r="I3" s="5"/>
      <c r="J3" s="5"/>
      <c r="K3" s="5"/>
      <c r="L3" s="6" t="s">
        <v>37</v>
      </c>
      <c r="M3" s="6"/>
    </row>
    <row r="4" spans="1:13" ht="29.4" customHeight="1">
      <c r="A4" s="7" t="s">
        <v>423</v>
      </c>
      <c r="B4" s="7" t="s">
        <v>740</v>
      </c>
      <c r="C4" s="7" t="s">
        <v>741</v>
      </c>
      <c r="D4" s="7" t="s">
        <v>742</v>
      </c>
      <c r="E4" s="7" t="s">
        <v>743</v>
      </c>
      <c r="F4" s="7"/>
      <c r="G4" s="7"/>
      <c r="H4" s="7"/>
      <c r="I4" s="7"/>
      <c r="J4" s="7"/>
      <c r="K4" s="7"/>
      <c r="L4" s="7"/>
      <c r="M4" s="7"/>
    </row>
    <row r="5" spans="1:13" ht="31.65" customHeight="1">
      <c r="A5" s="7"/>
      <c r="B5" s="7"/>
      <c r="C5" s="7"/>
      <c r="D5" s="7"/>
      <c r="E5" s="8" t="s">
        <v>744</v>
      </c>
      <c r="F5" s="8" t="s">
        <v>745</v>
      </c>
      <c r="G5" s="8" t="s">
        <v>746</v>
      </c>
      <c r="H5" s="8" t="s">
        <v>747</v>
      </c>
      <c r="I5" s="8" t="s">
        <v>748</v>
      </c>
      <c r="J5" s="8" t="s">
        <v>749</v>
      </c>
      <c r="K5" s="8" t="s">
        <v>750</v>
      </c>
      <c r="L5" s="8" t="s">
        <v>751</v>
      </c>
      <c r="M5" s="8" t="s">
        <v>621</v>
      </c>
    </row>
    <row r="6" spans="1:13" ht="24.9" customHeight="1">
      <c r="A6" s="12" t="s">
        <v>2</v>
      </c>
      <c r="B6" s="12" t="s">
        <v>4</v>
      </c>
      <c r="C6" s="11">
        <v>34774.1</v>
      </c>
      <c r="D6" s="10"/>
      <c r="E6" s="10"/>
      <c r="F6" s="10"/>
      <c r="G6" s="10"/>
      <c r="H6" s="10"/>
      <c r="I6" s="10"/>
      <c r="J6" s="10"/>
      <c r="K6" s="10"/>
      <c r="L6" s="10"/>
      <c r="M6" s="10"/>
    </row>
    <row r="7" spans="1:13" ht="37.65" customHeight="1">
      <c r="A7" s="21" t="s">
        <v>162</v>
      </c>
      <c r="B7" s="21" t="s">
        <v>752</v>
      </c>
      <c r="C7" s="22">
        <v>30</v>
      </c>
      <c r="D7" s="21" t="s">
        <v>753</v>
      </c>
      <c r="E7" s="10" t="s">
        <v>754</v>
      </c>
      <c r="F7" s="9" t="s">
        <v>755</v>
      </c>
      <c r="G7" s="9" t="s">
        <v>756</v>
      </c>
      <c r="H7" s="9" t="s">
        <v>757</v>
      </c>
      <c r="I7" s="9" t="s">
        <v>756</v>
      </c>
      <c r="J7" s="9"/>
      <c r="K7" s="9" t="s">
        <v>758</v>
      </c>
      <c r="L7" s="9" t="s">
        <v>759</v>
      </c>
      <c r="M7" s="9"/>
    </row>
    <row r="8" spans="1:13" ht="37.65" customHeight="1">
      <c r="A8" s="21"/>
      <c r="B8" s="21"/>
      <c r="C8" s="22"/>
      <c r="D8" s="21"/>
      <c r="E8" s="10" t="s">
        <v>760</v>
      </c>
      <c r="F8" s="9" t="s">
        <v>761</v>
      </c>
      <c r="G8" s="9" t="s">
        <v>762</v>
      </c>
      <c r="H8" s="9" t="s">
        <v>763</v>
      </c>
      <c r="I8" s="9" t="s">
        <v>763</v>
      </c>
      <c r="J8" s="9"/>
      <c r="K8" s="9" t="s">
        <v>763</v>
      </c>
      <c r="L8" s="9" t="s">
        <v>764</v>
      </c>
      <c r="M8" s="9"/>
    </row>
    <row r="9" spans="1:13" ht="41.5" customHeight="1">
      <c r="A9" s="9" t="s">
        <v>162</v>
      </c>
      <c r="B9" s="9" t="s">
        <v>765</v>
      </c>
      <c r="C9" s="16">
        <v>10</v>
      </c>
      <c r="D9" s="9" t="s">
        <v>766</v>
      </c>
      <c r="E9" s="10" t="s">
        <v>760</v>
      </c>
      <c r="F9" s="9" t="s">
        <v>761</v>
      </c>
      <c r="G9" s="9" t="s">
        <v>767</v>
      </c>
      <c r="H9" s="9" t="s">
        <v>768</v>
      </c>
      <c r="I9" s="9" t="s">
        <v>769</v>
      </c>
      <c r="J9" s="9"/>
      <c r="K9" s="9" t="s">
        <v>769</v>
      </c>
      <c r="L9" s="9" t="s">
        <v>764</v>
      </c>
      <c r="M9" s="9"/>
    </row>
    <row r="10" spans="1:13" ht="49.75" customHeight="1">
      <c r="A10" s="9" t="s">
        <v>162</v>
      </c>
      <c r="B10" s="9" t="s">
        <v>770</v>
      </c>
      <c r="C10" s="16">
        <v>56</v>
      </c>
      <c r="D10" s="9" t="s">
        <v>771</v>
      </c>
      <c r="E10" s="10" t="s">
        <v>772</v>
      </c>
      <c r="F10" s="9" t="s">
        <v>773</v>
      </c>
      <c r="G10" s="9" t="s">
        <v>774</v>
      </c>
      <c r="H10" s="9" t="s">
        <v>775</v>
      </c>
      <c r="I10" s="9"/>
      <c r="J10" s="9"/>
      <c r="K10" s="9" t="s">
        <v>639</v>
      </c>
      <c r="L10" s="9" t="s">
        <v>776</v>
      </c>
      <c r="M10" s="9"/>
    </row>
    <row r="11" spans="1:13" ht="37.65" customHeight="1">
      <c r="A11" s="9" t="s">
        <v>162</v>
      </c>
      <c r="B11" s="9" t="s">
        <v>777</v>
      </c>
      <c r="C11" s="16">
        <v>3</v>
      </c>
      <c r="D11" s="9" t="s">
        <v>778</v>
      </c>
      <c r="E11" s="10" t="s">
        <v>772</v>
      </c>
      <c r="F11" s="9" t="s">
        <v>779</v>
      </c>
      <c r="G11" s="9" t="s">
        <v>780</v>
      </c>
      <c r="H11" s="9" t="s">
        <v>781</v>
      </c>
      <c r="I11" s="9" t="s">
        <v>782</v>
      </c>
      <c r="J11" s="9"/>
      <c r="K11" s="9" t="s">
        <v>781</v>
      </c>
      <c r="L11" s="9" t="s">
        <v>783</v>
      </c>
      <c r="M11" s="9"/>
    </row>
    <row r="12" spans="1:13" ht="37.65" customHeight="1">
      <c r="A12" s="9" t="s">
        <v>162</v>
      </c>
      <c r="B12" s="9" t="s">
        <v>784</v>
      </c>
      <c r="C12" s="16">
        <v>20</v>
      </c>
      <c r="D12" s="9" t="s">
        <v>785</v>
      </c>
      <c r="E12" s="10" t="s">
        <v>760</v>
      </c>
      <c r="F12" s="9" t="s">
        <v>786</v>
      </c>
      <c r="G12" s="9" t="s">
        <v>785</v>
      </c>
      <c r="H12" s="9" t="s">
        <v>787</v>
      </c>
      <c r="I12" s="9" t="s">
        <v>787</v>
      </c>
      <c r="J12" s="9"/>
      <c r="K12" s="9" t="s">
        <v>788</v>
      </c>
      <c r="L12" s="9" t="s">
        <v>764</v>
      </c>
      <c r="M12" s="9"/>
    </row>
    <row r="13" spans="1:13" ht="37.65" customHeight="1">
      <c r="A13" s="9" t="s">
        <v>162</v>
      </c>
      <c r="B13" s="9" t="s">
        <v>789</v>
      </c>
      <c r="C13" s="16">
        <v>3</v>
      </c>
      <c r="D13" s="9" t="s">
        <v>790</v>
      </c>
      <c r="E13" s="10" t="s">
        <v>772</v>
      </c>
      <c r="F13" s="9" t="s">
        <v>779</v>
      </c>
      <c r="G13" s="9" t="s">
        <v>791</v>
      </c>
      <c r="H13" s="9" t="s">
        <v>781</v>
      </c>
      <c r="I13" s="9"/>
      <c r="J13" s="9"/>
      <c r="K13" s="9" t="s">
        <v>781</v>
      </c>
      <c r="L13" s="9" t="s">
        <v>783</v>
      </c>
      <c r="M13" s="9"/>
    </row>
    <row r="14" spans="1:13" ht="37.65" customHeight="1">
      <c r="A14" s="21" t="s">
        <v>162</v>
      </c>
      <c r="B14" s="21" t="s">
        <v>792</v>
      </c>
      <c r="C14" s="22">
        <v>50</v>
      </c>
      <c r="D14" s="21" t="s">
        <v>793</v>
      </c>
      <c r="E14" s="10" t="s">
        <v>754</v>
      </c>
      <c r="F14" s="9" t="s">
        <v>755</v>
      </c>
      <c r="G14" s="9" t="s">
        <v>756</v>
      </c>
      <c r="H14" s="9" t="s">
        <v>757</v>
      </c>
      <c r="I14" s="9" t="s">
        <v>794</v>
      </c>
      <c r="J14" s="9"/>
      <c r="K14" s="9" t="s">
        <v>758</v>
      </c>
      <c r="L14" s="9" t="s">
        <v>759</v>
      </c>
      <c r="M14" s="9"/>
    </row>
    <row r="15" spans="1:13" ht="37.65" customHeight="1">
      <c r="A15" s="21"/>
      <c r="B15" s="21"/>
      <c r="C15" s="22"/>
      <c r="D15" s="21"/>
      <c r="E15" s="10" t="s">
        <v>760</v>
      </c>
      <c r="F15" s="9" t="s">
        <v>761</v>
      </c>
      <c r="G15" s="9" t="s">
        <v>794</v>
      </c>
      <c r="H15" s="9" t="s">
        <v>795</v>
      </c>
      <c r="I15" s="9" t="s">
        <v>794</v>
      </c>
      <c r="J15" s="9"/>
      <c r="K15" s="9" t="s">
        <v>796</v>
      </c>
      <c r="L15" s="9" t="s">
        <v>764</v>
      </c>
      <c r="M15" s="9"/>
    </row>
    <row r="16" spans="1:13" ht="37.65" customHeight="1">
      <c r="A16" s="9" t="s">
        <v>162</v>
      </c>
      <c r="B16" s="9" t="s">
        <v>797</v>
      </c>
      <c r="C16" s="16">
        <v>10</v>
      </c>
      <c r="D16" s="9" t="s">
        <v>798</v>
      </c>
      <c r="E16" s="10" t="s">
        <v>772</v>
      </c>
      <c r="F16" s="9" t="s">
        <v>799</v>
      </c>
      <c r="G16" s="9" t="s">
        <v>798</v>
      </c>
      <c r="H16" s="9" t="s">
        <v>798</v>
      </c>
      <c r="I16" s="9" t="s">
        <v>800</v>
      </c>
      <c r="J16" s="9"/>
      <c r="K16" s="9" t="s">
        <v>801</v>
      </c>
      <c r="L16" s="9" t="s">
        <v>764</v>
      </c>
      <c r="M16" s="9"/>
    </row>
    <row r="17" spans="1:13" ht="37.65" customHeight="1">
      <c r="A17" s="21" t="s">
        <v>162</v>
      </c>
      <c r="B17" s="21" t="s">
        <v>802</v>
      </c>
      <c r="C17" s="22">
        <v>4</v>
      </c>
      <c r="D17" s="21" t="s">
        <v>803</v>
      </c>
      <c r="E17" s="25" t="s">
        <v>760</v>
      </c>
      <c r="F17" s="9" t="s">
        <v>804</v>
      </c>
      <c r="G17" s="9"/>
      <c r="H17" s="9"/>
      <c r="I17" s="9"/>
      <c r="J17" s="9"/>
      <c r="K17" s="9"/>
      <c r="L17" s="9"/>
      <c r="M17" s="9"/>
    </row>
    <row r="18" spans="1:13" ht="37.65" customHeight="1">
      <c r="A18" s="21"/>
      <c r="B18" s="21"/>
      <c r="C18" s="22"/>
      <c r="D18" s="21"/>
      <c r="E18" s="25"/>
      <c r="F18" s="9" t="s">
        <v>805</v>
      </c>
      <c r="G18" s="9"/>
      <c r="H18" s="9"/>
      <c r="I18" s="9"/>
      <c r="J18" s="9"/>
      <c r="K18" s="9"/>
      <c r="L18" s="9"/>
      <c r="M18" s="9"/>
    </row>
    <row r="19" spans="1:13" ht="37.65" customHeight="1">
      <c r="A19" s="21"/>
      <c r="B19" s="21"/>
      <c r="C19" s="22"/>
      <c r="D19" s="21"/>
      <c r="E19" s="25"/>
      <c r="F19" s="9" t="s">
        <v>761</v>
      </c>
      <c r="G19" s="9"/>
      <c r="H19" s="9"/>
      <c r="I19" s="9"/>
      <c r="J19" s="9"/>
      <c r="K19" s="9"/>
      <c r="L19" s="9"/>
      <c r="M19" s="9"/>
    </row>
    <row r="20" spans="1:13" ht="37.65" customHeight="1">
      <c r="A20" s="21"/>
      <c r="B20" s="21"/>
      <c r="C20" s="22"/>
      <c r="D20" s="21"/>
      <c r="E20" s="25"/>
      <c r="F20" s="9" t="s">
        <v>786</v>
      </c>
      <c r="G20" s="9"/>
      <c r="H20" s="9"/>
      <c r="I20" s="9"/>
      <c r="J20" s="9"/>
      <c r="K20" s="9"/>
      <c r="L20" s="9"/>
      <c r="M20" s="9"/>
    </row>
    <row r="21" spans="1:13" ht="37.65" customHeight="1">
      <c r="A21" s="21"/>
      <c r="B21" s="21"/>
      <c r="C21" s="22"/>
      <c r="D21" s="21"/>
      <c r="E21" s="10" t="s">
        <v>754</v>
      </c>
      <c r="F21" s="9" t="s">
        <v>755</v>
      </c>
      <c r="G21" s="9"/>
      <c r="H21" s="9"/>
      <c r="I21" s="9"/>
      <c r="J21" s="9"/>
      <c r="K21" s="9"/>
      <c r="L21" s="9"/>
      <c r="M21" s="9"/>
    </row>
    <row r="22" spans="1:13" ht="37.65" customHeight="1">
      <c r="A22" s="21"/>
      <c r="B22" s="21"/>
      <c r="C22" s="22"/>
      <c r="D22" s="21"/>
      <c r="E22" s="25" t="s">
        <v>772</v>
      </c>
      <c r="F22" s="9" t="s">
        <v>779</v>
      </c>
      <c r="G22" s="9"/>
      <c r="H22" s="9"/>
      <c r="I22" s="9"/>
      <c r="J22" s="9"/>
      <c r="K22" s="9"/>
      <c r="L22" s="9"/>
      <c r="M22" s="9"/>
    </row>
    <row r="23" spans="1:13" ht="37.65" customHeight="1">
      <c r="A23" s="21"/>
      <c r="B23" s="21"/>
      <c r="C23" s="22"/>
      <c r="D23" s="21"/>
      <c r="E23" s="25"/>
      <c r="F23" s="9" t="s">
        <v>799</v>
      </c>
      <c r="G23" s="9"/>
      <c r="H23" s="9"/>
      <c r="I23" s="9"/>
      <c r="J23" s="9"/>
      <c r="K23" s="9"/>
      <c r="L23" s="9"/>
      <c r="M23" s="9"/>
    </row>
    <row r="24" spans="1:13" ht="37.65" customHeight="1">
      <c r="A24" s="21"/>
      <c r="B24" s="21"/>
      <c r="C24" s="22"/>
      <c r="D24" s="21"/>
      <c r="E24" s="25"/>
      <c r="F24" s="9" t="s">
        <v>773</v>
      </c>
      <c r="G24" s="9"/>
      <c r="H24" s="9"/>
      <c r="I24" s="9"/>
      <c r="J24" s="9"/>
      <c r="K24" s="9"/>
      <c r="L24" s="9"/>
      <c r="M24" s="9"/>
    </row>
    <row r="25" spans="1:13" ht="37.65" customHeight="1">
      <c r="A25" s="21"/>
      <c r="B25" s="21"/>
      <c r="C25" s="22"/>
      <c r="D25" s="21"/>
      <c r="E25" s="25" t="s">
        <v>806</v>
      </c>
      <c r="F25" s="9" t="s">
        <v>807</v>
      </c>
      <c r="G25" s="9"/>
      <c r="H25" s="9"/>
      <c r="I25" s="9"/>
      <c r="J25" s="9"/>
      <c r="K25" s="9"/>
      <c r="L25" s="9"/>
      <c r="M25" s="9"/>
    </row>
    <row r="26" spans="1:13" ht="37.65" customHeight="1">
      <c r="A26" s="21"/>
      <c r="B26" s="21"/>
      <c r="C26" s="22"/>
      <c r="D26" s="21"/>
      <c r="E26" s="25"/>
      <c r="F26" s="9" t="s">
        <v>808</v>
      </c>
      <c r="G26" s="9"/>
      <c r="H26" s="9"/>
      <c r="I26" s="9"/>
      <c r="J26" s="9"/>
      <c r="K26" s="9"/>
      <c r="L26" s="9"/>
      <c r="M26" s="9"/>
    </row>
    <row r="27" spans="1:13" ht="37.65" customHeight="1">
      <c r="A27" s="21"/>
      <c r="B27" s="21"/>
      <c r="C27" s="22"/>
      <c r="D27" s="21"/>
      <c r="E27" s="25"/>
      <c r="F27" s="9" t="s">
        <v>809</v>
      </c>
      <c r="G27" s="9"/>
      <c r="H27" s="9"/>
      <c r="I27" s="9"/>
      <c r="J27" s="9"/>
      <c r="K27" s="9"/>
      <c r="L27" s="9"/>
      <c r="M27" s="9"/>
    </row>
    <row r="28" spans="1:13" ht="37.65" customHeight="1">
      <c r="A28" s="9" t="s">
        <v>162</v>
      </c>
      <c r="B28" s="9" t="s">
        <v>810</v>
      </c>
      <c r="C28" s="16">
        <v>2</v>
      </c>
      <c r="D28" s="9" t="s">
        <v>811</v>
      </c>
      <c r="E28" s="10" t="s">
        <v>760</v>
      </c>
      <c r="F28" s="9" t="s">
        <v>761</v>
      </c>
      <c r="G28" s="9" t="s">
        <v>811</v>
      </c>
      <c r="H28" s="9" t="s">
        <v>812</v>
      </c>
      <c r="I28" s="9" t="s">
        <v>813</v>
      </c>
      <c r="J28" s="9"/>
      <c r="K28" s="9" t="s">
        <v>814</v>
      </c>
      <c r="L28" s="9" t="s">
        <v>764</v>
      </c>
      <c r="M28" s="9"/>
    </row>
    <row r="29" spans="1:13" ht="37.65" customHeight="1">
      <c r="A29" s="9" t="s">
        <v>162</v>
      </c>
      <c r="B29" s="9" t="s">
        <v>815</v>
      </c>
      <c r="C29" s="16">
        <v>40</v>
      </c>
      <c r="D29" s="9" t="s">
        <v>816</v>
      </c>
      <c r="E29" s="10" t="s">
        <v>772</v>
      </c>
      <c r="F29" s="9" t="s">
        <v>799</v>
      </c>
      <c r="G29" s="9" t="s">
        <v>664</v>
      </c>
      <c r="H29" s="9" t="s">
        <v>817</v>
      </c>
      <c r="I29" s="9" t="s">
        <v>664</v>
      </c>
      <c r="J29" s="9"/>
      <c r="K29" s="9" t="s">
        <v>817</v>
      </c>
      <c r="L29" s="9" t="s">
        <v>764</v>
      </c>
      <c r="M29" s="9"/>
    </row>
    <row r="30" spans="1:13" ht="37.65" customHeight="1">
      <c r="A30" s="21" t="s">
        <v>162</v>
      </c>
      <c r="B30" s="21" t="s">
        <v>818</v>
      </c>
      <c r="C30" s="22">
        <v>60</v>
      </c>
      <c r="D30" s="21" t="s">
        <v>819</v>
      </c>
      <c r="E30" s="10" t="s">
        <v>760</v>
      </c>
      <c r="F30" s="9" t="s">
        <v>761</v>
      </c>
      <c r="G30" s="9" t="s">
        <v>820</v>
      </c>
      <c r="H30" s="9" t="s">
        <v>769</v>
      </c>
      <c r="I30" s="9"/>
      <c r="J30" s="9"/>
      <c r="K30" s="9" t="s">
        <v>769</v>
      </c>
      <c r="L30" s="9" t="s">
        <v>764</v>
      </c>
      <c r="M30" s="9"/>
    </row>
    <row r="31" spans="1:13" ht="37.65" customHeight="1">
      <c r="A31" s="21"/>
      <c r="B31" s="21"/>
      <c r="C31" s="22"/>
      <c r="D31" s="21"/>
      <c r="E31" s="10" t="s">
        <v>772</v>
      </c>
      <c r="F31" s="9" t="s">
        <v>773</v>
      </c>
      <c r="G31" s="9" t="s">
        <v>821</v>
      </c>
      <c r="H31" s="9" t="s">
        <v>822</v>
      </c>
      <c r="I31" s="9" t="s">
        <v>823</v>
      </c>
      <c r="J31" s="9"/>
      <c r="K31" s="9" t="s">
        <v>824</v>
      </c>
      <c r="L31" s="9" t="s">
        <v>759</v>
      </c>
      <c r="M31" s="9"/>
    </row>
    <row r="32" spans="1:13" ht="37.65" customHeight="1">
      <c r="A32" s="21" t="s">
        <v>162</v>
      </c>
      <c r="B32" s="21" t="s">
        <v>825</v>
      </c>
      <c r="C32" s="22">
        <v>60</v>
      </c>
      <c r="D32" s="21" t="s">
        <v>669</v>
      </c>
      <c r="E32" s="10" t="s">
        <v>772</v>
      </c>
      <c r="F32" s="9" t="s">
        <v>773</v>
      </c>
      <c r="G32" s="9" t="s">
        <v>826</v>
      </c>
      <c r="H32" s="9" t="s">
        <v>827</v>
      </c>
      <c r="I32" s="9" t="s">
        <v>828</v>
      </c>
      <c r="J32" s="9"/>
      <c r="K32" s="9" t="s">
        <v>827</v>
      </c>
      <c r="L32" s="9" t="s">
        <v>829</v>
      </c>
      <c r="M32" s="9"/>
    </row>
    <row r="33" spans="1:13" ht="37.65" customHeight="1">
      <c r="A33" s="21"/>
      <c r="B33" s="21"/>
      <c r="C33" s="22"/>
      <c r="D33" s="21"/>
      <c r="E33" s="10" t="s">
        <v>760</v>
      </c>
      <c r="F33" s="9" t="s">
        <v>761</v>
      </c>
      <c r="G33" s="9" t="s">
        <v>830</v>
      </c>
      <c r="H33" s="9" t="s">
        <v>831</v>
      </c>
      <c r="I33" s="9" t="s">
        <v>830</v>
      </c>
      <c r="J33" s="9"/>
      <c r="K33" s="9" t="s">
        <v>758</v>
      </c>
      <c r="L33" s="9" t="s">
        <v>776</v>
      </c>
      <c r="M33" s="9"/>
    </row>
    <row r="34" spans="1:13" ht="37.65" customHeight="1">
      <c r="A34" s="9" t="s">
        <v>162</v>
      </c>
      <c r="B34" s="9" t="s">
        <v>832</v>
      </c>
      <c r="C34" s="16">
        <v>30</v>
      </c>
      <c r="D34" s="9" t="s">
        <v>833</v>
      </c>
      <c r="E34" s="10" t="s">
        <v>772</v>
      </c>
      <c r="F34" s="9" t="s">
        <v>799</v>
      </c>
      <c r="G34" s="9" t="s">
        <v>834</v>
      </c>
      <c r="H34" s="9" t="s">
        <v>835</v>
      </c>
      <c r="I34" s="9"/>
      <c r="J34" s="9"/>
      <c r="K34" s="9" t="s">
        <v>836</v>
      </c>
      <c r="L34" s="9" t="s">
        <v>764</v>
      </c>
      <c r="M34" s="9"/>
    </row>
    <row r="35" spans="1:13" ht="37.65" customHeight="1">
      <c r="A35" s="9" t="s">
        <v>162</v>
      </c>
      <c r="B35" s="9" t="s">
        <v>837</v>
      </c>
      <c r="C35" s="16">
        <v>50</v>
      </c>
      <c r="D35" s="9" t="s">
        <v>838</v>
      </c>
      <c r="E35" s="10" t="s">
        <v>772</v>
      </c>
      <c r="F35" s="9" t="s">
        <v>779</v>
      </c>
      <c r="G35" s="9" t="s">
        <v>839</v>
      </c>
      <c r="H35" s="9" t="s">
        <v>840</v>
      </c>
      <c r="I35" s="9" t="s">
        <v>839</v>
      </c>
      <c r="J35" s="9"/>
      <c r="K35" s="9" t="s">
        <v>827</v>
      </c>
      <c r="L35" s="9" t="s">
        <v>776</v>
      </c>
      <c r="M35" s="9"/>
    </row>
    <row r="36" spans="1:13" ht="37.65" customHeight="1">
      <c r="A36" s="21" t="s">
        <v>162</v>
      </c>
      <c r="B36" s="21" t="s">
        <v>841</v>
      </c>
      <c r="C36" s="22">
        <v>10</v>
      </c>
      <c r="D36" s="21" t="s">
        <v>842</v>
      </c>
      <c r="E36" s="25" t="s">
        <v>772</v>
      </c>
      <c r="F36" s="9" t="s">
        <v>773</v>
      </c>
      <c r="G36" s="9" t="s">
        <v>842</v>
      </c>
      <c r="H36" s="9" t="s">
        <v>827</v>
      </c>
      <c r="I36" s="9" t="s">
        <v>843</v>
      </c>
      <c r="J36" s="9"/>
      <c r="K36" s="9" t="s">
        <v>827</v>
      </c>
      <c r="L36" s="9" t="s">
        <v>776</v>
      </c>
      <c r="M36" s="9"/>
    </row>
    <row r="37" spans="1:13" ht="37.65" customHeight="1">
      <c r="A37" s="21"/>
      <c r="B37" s="21"/>
      <c r="C37" s="22"/>
      <c r="D37" s="21"/>
      <c r="E37" s="25"/>
      <c r="F37" s="9" t="s">
        <v>779</v>
      </c>
      <c r="G37" s="9" t="s">
        <v>842</v>
      </c>
      <c r="H37" s="9" t="s">
        <v>781</v>
      </c>
      <c r="I37" s="9" t="s">
        <v>842</v>
      </c>
      <c r="J37" s="9"/>
      <c r="K37" s="9" t="s">
        <v>781</v>
      </c>
      <c r="L37" s="9" t="s">
        <v>776</v>
      </c>
      <c r="M37" s="9"/>
    </row>
    <row r="38" spans="1:13" ht="37.65" customHeight="1">
      <c r="A38" s="9" t="s">
        <v>162</v>
      </c>
      <c r="B38" s="9" t="s">
        <v>844</v>
      </c>
      <c r="C38" s="16">
        <v>3</v>
      </c>
      <c r="D38" s="9" t="s">
        <v>845</v>
      </c>
      <c r="E38" s="10" t="s">
        <v>760</v>
      </c>
      <c r="F38" s="9" t="s">
        <v>761</v>
      </c>
      <c r="G38" s="9" t="s">
        <v>846</v>
      </c>
      <c r="H38" s="9" t="s">
        <v>847</v>
      </c>
      <c r="I38" s="9" t="s">
        <v>846</v>
      </c>
      <c r="J38" s="9"/>
      <c r="K38" s="9" t="s">
        <v>848</v>
      </c>
      <c r="L38" s="9" t="s">
        <v>764</v>
      </c>
      <c r="M38" s="9"/>
    </row>
    <row r="39" spans="1:13" ht="37.65" customHeight="1">
      <c r="A39" s="21" t="s">
        <v>162</v>
      </c>
      <c r="B39" s="21" t="s">
        <v>849</v>
      </c>
      <c r="C39" s="22">
        <v>30</v>
      </c>
      <c r="D39" s="21" t="s">
        <v>850</v>
      </c>
      <c r="E39" s="10" t="s">
        <v>754</v>
      </c>
      <c r="F39" s="9" t="s">
        <v>755</v>
      </c>
      <c r="G39" s="9" t="s">
        <v>756</v>
      </c>
      <c r="H39" s="9" t="s">
        <v>757</v>
      </c>
      <c r="I39" s="9"/>
      <c r="J39" s="9"/>
      <c r="K39" s="9" t="s">
        <v>758</v>
      </c>
      <c r="L39" s="9" t="s">
        <v>759</v>
      </c>
      <c r="M39" s="9"/>
    </row>
    <row r="40" spans="1:13" ht="37.65" customHeight="1">
      <c r="A40" s="21"/>
      <c r="B40" s="21"/>
      <c r="C40" s="22"/>
      <c r="D40" s="21"/>
      <c r="E40" s="10" t="s">
        <v>760</v>
      </c>
      <c r="F40" s="9" t="s">
        <v>761</v>
      </c>
      <c r="G40" s="9" t="s">
        <v>851</v>
      </c>
      <c r="H40" s="9" t="s">
        <v>769</v>
      </c>
      <c r="I40" s="9"/>
      <c r="J40" s="9"/>
      <c r="K40" s="9" t="s">
        <v>769</v>
      </c>
      <c r="L40" s="9" t="s">
        <v>764</v>
      </c>
      <c r="M40" s="9"/>
    </row>
    <row r="41" spans="1:13" ht="37.65" customHeight="1">
      <c r="A41" s="21" t="s">
        <v>162</v>
      </c>
      <c r="B41" s="21" t="s">
        <v>852</v>
      </c>
      <c r="C41" s="22">
        <v>7</v>
      </c>
      <c r="D41" s="21" t="s">
        <v>853</v>
      </c>
      <c r="E41" s="10" t="s">
        <v>772</v>
      </c>
      <c r="F41" s="9" t="s">
        <v>773</v>
      </c>
      <c r="G41" s="9" t="s">
        <v>854</v>
      </c>
      <c r="H41" s="9" t="s">
        <v>855</v>
      </c>
      <c r="I41" s="9" t="s">
        <v>856</v>
      </c>
      <c r="J41" s="9" t="s">
        <v>856</v>
      </c>
      <c r="K41" s="9" t="s">
        <v>758</v>
      </c>
      <c r="L41" s="9" t="s">
        <v>776</v>
      </c>
      <c r="M41" s="9"/>
    </row>
    <row r="42" spans="1:13" ht="37.65" customHeight="1">
      <c r="A42" s="21"/>
      <c r="B42" s="21"/>
      <c r="C42" s="22"/>
      <c r="D42" s="21"/>
      <c r="E42" s="10" t="s">
        <v>760</v>
      </c>
      <c r="F42" s="9" t="s">
        <v>761</v>
      </c>
      <c r="G42" s="9" t="s">
        <v>857</v>
      </c>
      <c r="H42" s="9" t="s">
        <v>858</v>
      </c>
      <c r="I42" s="9"/>
      <c r="J42" s="9"/>
      <c r="K42" s="9" t="s">
        <v>859</v>
      </c>
      <c r="L42" s="9" t="s">
        <v>764</v>
      </c>
      <c r="M42" s="9"/>
    </row>
    <row r="43" spans="1:13" ht="37.65" customHeight="1">
      <c r="A43" s="9" t="s">
        <v>162</v>
      </c>
      <c r="B43" s="9" t="s">
        <v>860</v>
      </c>
      <c r="C43" s="16">
        <v>205.1</v>
      </c>
      <c r="D43" s="9" t="s">
        <v>861</v>
      </c>
      <c r="E43" s="10" t="s">
        <v>772</v>
      </c>
      <c r="F43" s="9" t="s">
        <v>779</v>
      </c>
      <c r="G43" s="9" t="s">
        <v>861</v>
      </c>
      <c r="H43" s="9" t="s">
        <v>781</v>
      </c>
      <c r="I43" s="9" t="s">
        <v>861</v>
      </c>
      <c r="J43" s="9"/>
      <c r="K43" s="9" t="s">
        <v>781</v>
      </c>
      <c r="L43" s="9" t="s">
        <v>776</v>
      </c>
      <c r="M43" s="9"/>
    </row>
    <row r="44" spans="1:13" ht="37.65" customHeight="1">
      <c r="A44" s="21" t="s">
        <v>162</v>
      </c>
      <c r="B44" s="21" t="s">
        <v>862</v>
      </c>
      <c r="C44" s="22">
        <v>80</v>
      </c>
      <c r="D44" s="21" t="s">
        <v>863</v>
      </c>
      <c r="E44" s="10" t="s">
        <v>760</v>
      </c>
      <c r="F44" s="9" t="s">
        <v>761</v>
      </c>
      <c r="G44" s="9" t="s">
        <v>864</v>
      </c>
      <c r="H44" s="9" t="s">
        <v>865</v>
      </c>
      <c r="I44" s="9" t="s">
        <v>865</v>
      </c>
      <c r="J44" s="9" t="s">
        <v>866</v>
      </c>
      <c r="K44" s="9" t="s">
        <v>827</v>
      </c>
      <c r="L44" s="9" t="s">
        <v>829</v>
      </c>
      <c r="M44" s="9"/>
    </row>
    <row r="45" spans="1:13" ht="37.65" customHeight="1">
      <c r="A45" s="21"/>
      <c r="B45" s="21"/>
      <c r="C45" s="22"/>
      <c r="D45" s="21"/>
      <c r="E45" s="10" t="s">
        <v>772</v>
      </c>
      <c r="F45" s="9" t="s">
        <v>773</v>
      </c>
      <c r="G45" s="9" t="s">
        <v>867</v>
      </c>
      <c r="H45" s="9" t="s">
        <v>827</v>
      </c>
      <c r="I45" s="9" t="s">
        <v>827</v>
      </c>
      <c r="J45" s="9" t="s">
        <v>864</v>
      </c>
      <c r="K45" s="9" t="s">
        <v>827</v>
      </c>
      <c r="L45" s="9" t="s">
        <v>829</v>
      </c>
      <c r="M45" s="9"/>
    </row>
    <row r="46" spans="1:13" ht="37.65" customHeight="1">
      <c r="A46" s="21"/>
      <c r="B46" s="21"/>
      <c r="C46" s="22"/>
      <c r="D46" s="21"/>
      <c r="E46" s="10" t="s">
        <v>754</v>
      </c>
      <c r="F46" s="9" t="s">
        <v>755</v>
      </c>
      <c r="G46" s="9" t="s">
        <v>868</v>
      </c>
      <c r="H46" s="9" t="s">
        <v>869</v>
      </c>
      <c r="I46" s="9" t="s">
        <v>869</v>
      </c>
      <c r="J46" s="9" t="s">
        <v>870</v>
      </c>
      <c r="K46" s="9" t="s">
        <v>871</v>
      </c>
      <c r="L46" s="9" t="s">
        <v>759</v>
      </c>
      <c r="M46" s="9"/>
    </row>
    <row r="47" spans="1:13" ht="58" customHeight="1">
      <c r="A47" s="9" t="s">
        <v>162</v>
      </c>
      <c r="B47" s="9" t="s">
        <v>872</v>
      </c>
      <c r="C47" s="16">
        <v>75</v>
      </c>
      <c r="D47" s="9" t="s">
        <v>873</v>
      </c>
      <c r="E47" s="10" t="s">
        <v>772</v>
      </c>
      <c r="F47" s="9" t="s">
        <v>773</v>
      </c>
      <c r="G47" s="9" t="s">
        <v>874</v>
      </c>
      <c r="H47" s="9" t="s">
        <v>875</v>
      </c>
      <c r="I47" s="9" t="s">
        <v>874</v>
      </c>
      <c r="J47" s="9"/>
      <c r="K47" s="9" t="s">
        <v>875</v>
      </c>
      <c r="L47" s="9" t="s">
        <v>829</v>
      </c>
      <c r="M47" s="9"/>
    </row>
    <row r="48" spans="1:13" ht="37.65" customHeight="1">
      <c r="A48" s="21" t="s">
        <v>162</v>
      </c>
      <c r="B48" s="21" t="s">
        <v>876</v>
      </c>
      <c r="C48" s="22">
        <v>22</v>
      </c>
      <c r="D48" s="21" t="s">
        <v>877</v>
      </c>
      <c r="E48" s="10" t="s">
        <v>754</v>
      </c>
      <c r="F48" s="9" t="s">
        <v>755</v>
      </c>
      <c r="G48" s="9" t="s">
        <v>756</v>
      </c>
      <c r="H48" s="9" t="s">
        <v>757</v>
      </c>
      <c r="I48" s="9" t="s">
        <v>878</v>
      </c>
      <c r="J48" s="9"/>
      <c r="K48" s="9" t="s">
        <v>758</v>
      </c>
      <c r="L48" s="9" t="s">
        <v>759</v>
      </c>
      <c r="M48" s="9"/>
    </row>
    <row r="49" spans="1:13" ht="37.65" customHeight="1">
      <c r="A49" s="21"/>
      <c r="B49" s="21"/>
      <c r="C49" s="22"/>
      <c r="D49" s="21"/>
      <c r="E49" s="10" t="s">
        <v>760</v>
      </c>
      <c r="F49" s="9" t="s">
        <v>761</v>
      </c>
      <c r="G49" s="9" t="s">
        <v>877</v>
      </c>
      <c r="H49" s="9" t="s">
        <v>879</v>
      </c>
      <c r="I49" s="9" t="s">
        <v>880</v>
      </c>
      <c r="J49" s="9"/>
      <c r="K49" s="9" t="s">
        <v>879</v>
      </c>
      <c r="L49" s="9" t="s">
        <v>764</v>
      </c>
      <c r="M49" s="9"/>
    </row>
    <row r="50" spans="1:13" ht="37.65" customHeight="1">
      <c r="A50" s="9" t="s">
        <v>162</v>
      </c>
      <c r="B50" s="9" t="s">
        <v>881</v>
      </c>
      <c r="C50" s="16">
        <v>15</v>
      </c>
      <c r="D50" s="9" t="s">
        <v>882</v>
      </c>
      <c r="E50" s="10" t="s">
        <v>760</v>
      </c>
      <c r="F50" s="9" t="s">
        <v>761</v>
      </c>
      <c r="G50" s="9" t="s">
        <v>882</v>
      </c>
      <c r="H50" s="9" t="s">
        <v>883</v>
      </c>
      <c r="I50" s="9" t="s">
        <v>883</v>
      </c>
      <c r="J50" s="9"/>
      <c r="K50" s="9" t="s">
        <v>884</v>
      </c>
      <c r="L50" s="9" t="s">
        <v>764</v>
      </c>
      <c r="M50" s="9"/>
    </row>
    <row r="51" spans="1:13" ht="37.65" customHeight="1">
      <c r="A51" s="9" t="s">
        <v>162</v>
      </c>
      <c r="B51" s="9" t="s">
        <v>885</v>
      </c>
      <c r="C51" s="16">
        <v>15</v>
      </c>
      <c r="D51" s="9" t="s">
        <v>886</v>
      </c>
      <c r="E51" s="10" t="s">
        <v>772</v>
      </c>
      <c r="F51" s="9" t="s">
        <v>773</v>
      </c>
      <c r="G51" s="9" t="s">
        <v>635</v>
      </c>
      <c r="H51" s="9" t="s">
        <v>638</v>
      </c>
      <c r="I51" s="9" t="s">
        <v>887</v>
      </c>
      <c r="J51" s="9"/>
      <c r="K51" s="9" t="s">
        <v>634</v>
      </c>
      <c r="L51" s="9" t="s">
        <v>829</v>
      </c>
      <c r="M51" s="9"/>
    </row>
    <row r="52" spans="1:13" ht="37.65" customHeight="1">
      <c r="A52" s="21" t="s">
        <v>162</v>
      </c>
      <c r="B52" s="21" t="s">
        <v>888</v>
      </c>
      <c r="C52" s="22">
        <v>150</v>
      </c>
      <c r="D52" s="21" t="s">
        <v>675</v>
      </c>
      <c r="E52" s="25" t="s">
        <v>772</v>
      </c>
      <c r="F52" s="9" t="s">
        <v>773</v>
      </c>
      <c r="G52" s="9" t="s">
        <v>889</v>
      </c>
      <c r="H52" s="9" t="s">
        <v>890</v>
      </c>
      <c r="I52" s="9" t="s">
        <v>891</v>
      </c>
      <c r="J52" s="9"/>
      <c r="K52" s="9" t="s">
        <v>606</v>
      </c>
      <c r="L52" s="9" t="s">
        <v>759</v>
      </c>
      <c r="M52" s="9"/>
    </row>
    <row r="53" spans="1:13" ht="37.65" customHeight="1">
      <c r="A53" s="21"/>
      <c r="B53" s="21"/>
      <c r="C53" s="22"/>
      <c r="D53" s="21"/>
      <c r="E53" s="25"/>
      <c r="F53" s="9" t="s">
        <v>779</v>
      </c>
      <c r="G53" s="9" t="s">
        <v>892</v>
      </c>
      <c r="H53" s="9" t="s">
        <v>855</v>
      </c>
      <c r="I53" s="9" t="s">
        <v>893</v>
      </c>
      <c r="J53" s="9"/>
      <c r="K53" s="9" t="s">
        <v>758</v>
      </c>
      <c r="L53" s="9" t="s">
        <v>776</v>
      </c>
      <c r="M53" s="9"/>
    </row>
    <row r="54" spans="1:13" ht="37.65" customHeight="1">
      <c r="A54" s="21"/>
      <c r="B54" s="21"/>
      <c r="C54" s="22"/>
      <c r="D54" s="21"/>
      <c r="E54" s="25"/>
      <c r="F54" s="9" t="s">
        <v>799</v>
      </c>
      <c r="G54" s="9" t="s">
        <v>894</v>
      </c>
      <c r="H54" s="9" t="s">
        <v>855</v>
      </c>
      <c r="I54" s="9" t="s">
        <v>895</v>
      </c>
      <c r="J54" s="9"/>
      <c r="K54" s="9" t="s">
        <v>758</v>
      </c>
      <c r="L54" s="9" t="s">
        <v>776</v>
      </c>
      <c r="M54" s="9"/>
    </row>
    <row r="55" spans="1:13" ht="37.65" customHeight="1">
      <c r="A55" s="21" t="s">
        <v>162</v>
      </c>
      <c r="B55" s="21" t="s">
        <v>896</v>
      </c>
      <c r="C55" s="22">
        <v>500</v>
      </c>
      <c r="D55" s="21" t="s">
        <v>897</v>
      </c>
      <c r="E55" s="10" t="s">
        <v>760</v>
      </c>
      <c r="F55" s="9" t="s">
        <v>761</v>
      </c>
      <c r="G55" s="9" t="s">
        <v>898</v>
      </c>
      <c r="H55" s="9" t="s">
        <v>898</v>
      </c>
      <c r="I55" s="9" t="s">
        <v>899</v>
      </c>
      <c r="J55" s="9"/>
      <c r="K55" s="9" t="s">
        <v>900</v>
      </c>
      <c r="L55" s="9" t="s">
        <v>764</v>
      </c>
      <c r="M55" s="9"/>
    </row>
    <row r="56" spans="1:13" ht="37.65" customHeight="1">
      <c r="A56" s="21"/>
      <c r="B56" s="21"/>
      <c r="C56" s="22"/>
      <c r="D56" s="21"/>
      <c r="E56" s="10" t="s">
        <v>772</v>
      </c>
      <c r="F56" s="9" t="s">
        <v>799</v>
      </c>
      <c r="G56" s="9" t="s">
        <v>898</v>
      </c>
      <c r="H56" s="9" t="s">
        <v>901</v>
      </c>
      <c r="I56" s="9" t="s">
        <v>899</v>
      </c>
      <c r="J56" s="9"/>
      <c r="K56" s="9" t="s">
        <v>788</v>
      </c>
      <c r="L56" s="9" t="s">
        <v>764</v>
      </c>
      <c r="M56" s="9"/>
    </row>
    <row r="57" spans="1:13" ht="37.65" customHeight="1">
      <c r="A57" s="21"/>
      <c r="B57" s="21"/>
      <c r="C57" s="22"/>
      <c r="D57" s="21"/>
      <c r="E57" s="10" t="s">
        <v>754</v>
      </c>
      <c r="F57" s="9" t="s">
        <v>755</v>
      </c>
      <c r="G57" s="9" t="s">
        <v>756</v>
      </c>
      <c r="H57" s="9" t="s">
        <v>757</v>
      </c>
      <c r="I57" s="9" t="s">
        <v>756</v>
      </c>
      <c r="J57" s="9"/>
      <c r="K57" s="9" t="s">
        <v>758</v>
      </c>
      <c r="L57" s="9" t="s">
        <v>759</v>
      </c>
      <c r="M57" s="9"/>
    </row>
    <row r="58" spans="1:13" ht="37.65" customHeight="1">
      <c r="A58" s="21" t="s">
        <v>162</v>
      </c>
      <c r="B58" s="21" t="s">
        <v>902</v>
      </c>
      <c r="C58" s="22">
        <v>20</v>
      </c>
      <c r="D58" s="21" t="s">
        <v>903</v>
      </c>
      <c r="E58" s="10" t="s">
        <v>754</v>
      </c>
      <c r="F58" s="9" t="s">
        <v>755</v>
      </c>
      <c r="G58" s="9" t="s">
        <v>756</v>
      </c>
      <c r="H58" s="9" t="s">
        <v>757</v>
      </c>
      <c r="I58" s="9"/>
      <c r="J58" s="9"/>
      <c r="K58" s="9" t="s">
        <v>871</v>
      </c>
      <c r="L58" s="9" t="s">
        <v>759</v>
      </c>
      <c r="M58" s="9"/>
    </row>
    <row r="59" spans="1:13" ht="37.65" customHeight="1">
      <c r="A59" s="21"/>
      <c r="B59" s="21"/>
      <c r="C59" s="22"/>
      <c r="D59" s="21"/>
      <c r="E59" s="10" t="s">
        <v>760</v>
      </c>
      <c r="F59" s="9" t="s">
        <v>761</v>
      </c>
      <c r="G59" s="9" t="s">
        <v>904</v>
      </c>
      <c r="H59" s="9" t="s">
        <v>905</v>
      </c>
      <c r="I59" s="9"/>
      <c r="J59" s="9"/>
      <c r="K59" s="9" t="s">
        <v>769</v>
      </c>
      <c r="L59" s="9" t="s">
        <v>764</v>
      </c>
      <c r="M59" s="9"/>
    </row>
    <row r="60" spans="1:13" ht="37.65" customHeight="1">
      <c r="A60" s="9" t="s">
        <v>162</v>
      </c>
      <c r="B60" s="9" t="s">
        <v>906</v>
      </c>
      <c r="C60" s="16">
        <v>10</v>
      </c>
      <c r="D60" s="9" t="s">
        <v>907</v>
      </c>
      <c r="E60" s="10" t="s">
        <v>754</v>
      </c>
      <c r="F60" s="9" t="s">
        <v>755</v>
      </c>
      <c r="G60" s="9" t="s">
        <v>756</v>
      </c>
      <c r="H60" s="9" t="s">
        <v>757</v>
      </c>
      <c r="I60" s="9" t="s">
        <v>908</v>
      </c>
      <c r="J60" s="9"/>
      <c r="K60" s="9" t="s">
        <v>758</v>
      </c>
      <c r="L60" s="9" t="s">
        <v>759</v>
      </c>
      <c r="M60" s="9"/>
    </row>
    <row r="61" spans="1:13" ht="37.65" customHeight="1">
      <c r="A61" s="9" t="s">
        <v>162</v>
      </c>
      <c r="B61" s="9" t="s">
        <v>909</v>
      </c>
      <c r="C61" s="16">
        <v>4</v>
      </c>
      <c r="D61" s="9" t="s">
        <v>910</v>
      </c>
      <c r="E61" s="10" t="s">
        <v>772</v>
      </c>
      <c r="F61" s="9" t="s">
        <v>799</v>
      </c>
      <c r="G61" s="9" t="s">
        <v>911</v>
      </c>
      <c r="H61" s="9" t="s">
        <v>912</v>
      </c>
      <c r="I61" s="9" t="s">
        <v>913</v>
      </c>
      <c r="J61" s="9"/>
      <c r="K61" s="9" t="s">
        <v>912</v>
      </c>
      <c r="L61" s="9" t="s">
        <v>764</v>
      </c>
      <c r="M61" s="9"/>
    </row>
    <row r="62" spans="1:13" ht="37.65" customHeight="1">
      <c r="A62" s="9" t="s">
        <v>162</v>
      </c>
      <c r="B62" s="9" t="s">
        <v>914</v>
      </c>
      <c r="C62" s="16">
        <v>35</v>
      </c>
      <c r="D62" s="9" t="s">
        <v>915</v>
      </c>
      <c r="E62" s="10" t="s">
        <v>760</v>
      </c>
      <c r="F62" s="9" t="s">
        <v>761</v>
      </c>
      <c r="G62" s="9" t="s">
        <v>915</v>
      </c>
      <c r="H62" s="9" t="s">
        <v>916</v>
      </c>
      <c r="I62" s="9" t="s">
        <v>915</v>
      </c>
      <c r="J62" s="9"/>
      <c r="K62" s="9" t="s">
        <v>916</v>
      </c>
      <c r="L62" s="9" t="s">
        <v>764</v>
      </c>
      <c r="M62" s="9"/>
    </row>
    <row r="63" spans="1:13" ht="37.65" customHeight="1">
      <c r="A63" s="9" t="s">
        <v>162</v>
      </c>
      <c r="B63" s="9" t="s">
        <v>917</v>
      </c>
      <c r="C63" s="16">
        <v>20</v>
      </c>
      <c r="D63" s="9" t="s">
        <v>918</v>
      </c>
      <c r="E63" s="10" t="s">
        <v>760</v>
      </c>
      <c r="F63" s="9" t="s">
        <v>761</v>
      </c>
      <c r="G63" s="9" t="s">
        <v>919</v>
      </c>
      <c r="H63" s="9" t="s">
        <v>920</v>
      </c>
      <c r="I63" s="9"/>
      <c r="J63" s="9"/>
      <c r="K63" s="9" t="s">
        <v>920</v>
      </c>
      <c r="L63" s="9" t="s">
        <v>764</v>
      </c>
      <c r="M63" s="9"/>
    </row>
    <row r="64" spans="1:13" ht="37.65" customHeight="1">
      <c r="A64" s="9" t="s">
        <v>162</v>
      </c>
      <c r="B64" s="9" t="s">
        <v>921</v>
      </c>
      <c r="C64" s="16">
        <v>3</v>
      </c>
      <c r="D64" s="9" t="s">
        <v>922</v>
      </c>
      <c r="E64" s="10" t="s">
        <v>760</v>
      </c>
      <c r="F64" s="9" t="s">
        <v>761</v>
      </c>
      <c r="G64" s="9" t="s">
        <v>923</v>
      </c>
      <c r="H64" s="9" t="s">
        <v>923</v>
      </c>
      <c r="I64" s="9"/>
      <c r="J64" s="9"/>
      <c r="K64" s="9" t="s">
        <v>923</v>
      </c>
      <c r="L64" s="9" t="s">
        <v>764</v>
      </c>
      <c r="M64" s="9"/>
    </row>
    <row r="65" spans="1:13" ht="37.65" customHeight="1">
      <c r="A65" s="9" t="s">
        <v>162</v>
      </c>
      <c r="B65" s="9" t="s">
        <v>659</v>
      </c>
      <c r="C65" s="16">
        <v>20</v>
      </c>
      <c r="D65" s="9" t="s">
        <v>924</v>
      </c>
      <c r="E65" s="10" t="s">
        <v>772</v>
      </c>
      <c r="F65" s="9" t="s">
        <v>779</v>
      </c>
      <c r="G65" s="9" t="s">
        <v>925</v>
      </c>
      <c r="H65" s="9" t="s">
        <v>926</v>
      </c>
      <c r="I65" s="9" t="s">
        <v>927</v>
      </c>
      <c r="J65" s="9"/>
      <c r="K65" s="9" t="s">
        <v>926</v>
      </c>
      <c r="L65" s="9" t="s">
        <v>776</v>
      </c>
      <c r="M65" s="9"/>
    </row>
    <row r="66" spans="1:13" ht="37.65" customHeight="1">
      <c r="A66" s="9" t="s">
        <v>162</v>
      </c>
      <c r="B66" s="9" t="s">
        <v>928</v>
      </c>
      <c r="C66" s="16">
        <v>10</v>
      </c>
      <c r="D66" s="9" t="s">
        <v>929</v>
      </c>
      <c r="E66" s="10" t="s">
        <v>772</v>
      </c>
      <c r="F66" s="9" t="s">
        <v>799</v>
      </c>
      <c r="G66" s="9" t="s">
        <v>930</v>
      </c>
      <c r="H66" s="9" t="s">
        <v>912</v>
      </c>
      <c r="I66" s="9" t="s">
        <v>931</v>
      </c>
      <c r="J66" s="9"/>
      <c r="K66" s="9" t="s">
        <v>912</v>
      </c>
      <c r="L66" s="9" t="s">
        <v>764</v>
      </c>
      <c r="M66" s="9"/>
    </row>
    <row r="67" spans="1:13" ht="37.65" customHeight="1">
      <c r="A67" s="9" t="s">
        <v>162</v>
      </c>
      <c r="B67" s="9" t="s">
        <v>932</v>
      </c>
      <c r="C67" s="16">
        <v>30</v>
      </c>
      <c r="D67" s="9" t="s">
        <v>933</v>
      </c>
      <c r="E67" s="10" t="s">
        <v>772</v>
      </c>
      <c r="F67" s="9" t="s">
        <v>779</v>
      </c>
      <c r="G67" s="9" t="s">
        <v>934</v>
      </c>
      <c r="H67" s="9" t="s">
        <v>926</v>
      </c>
      <c r="I67" s="9" t="s">
        <v>927</v>
      </c>
      <c r="J67" s="9"/>
      <c r="K67" s="9" t="s">
        <v>926</v>
      </c>
      <c r="L67" s="9" t="s">
        <v>776</v>
      </c>
      <c r="M67" s="9"/>
    </row>
    <row r="68" spans="1:13" ht="37.65" customHeight="1">
      <c r="A68" s="9" t="s">
        <v>162</v>
      </c>
      <c r="B68" s="9" t="s">
        <v>935</v>
      </c>
      <c r="C68" s="16">
        <v>8</v>
      </c>
      <c r="D68" s="9" t="s">
        <v>936</v>
      </c>
      <c r="E68" s="10" t="s">
        <v>772</v>
      </c>
      <c r="F68" s="9" t="s">
        <v>779</v>
      </c>
      <c r="G68" s="9" t="s">
        <v>937</v>
      </c>
      <c r="H68" s="9" t="s">
        <v>926</v>
      </c>
      <c r="I68" s="9" t="s">
        <v>927</v>
      </c>
      <c r="J68" s="9"/>
      <c r="K68" s="9" t="s">
        <v>926</v>
      </c>
      <c r="L68" s="9" t="s">
        <v>776</v>
      </c>
      <c r="M68" s="9"/>
    </row>
    <row r="69" spans="1:13" ht="37.65" customHeight="1">
      <c r="A69" s="9" t="s">
        <v>162</v>
      </c>
      <c r="B69" s="9" t="s">
        <v>938</v>
      </c>
      <c r="C69" s="16">
        <v>33074</v>
      </c>
      <c r="D69" s="9" t="s">
        <v>939</v>
      </c>
      <c r="E69" s="10" t="s">
        <v>772</v>
      </c>
      <c r="F69" s="9" t="s">
        <v>779</v>
      </c>
      <c r="G69" s="9" t="s">
        <v>939</v>
      </c>
      <c r="H69" s="9" t="s">
        <v>926</v>
      </c>
      <c r="I69" s="9" t="s">
        <v>927</v>
      </c>
      <c r="J69" s="9"/>
      <c r="K69" s="9" t="s">
        <v>926</v>
      </c>
      <c r="L69" s="9"/>
      <c r="M69" s="9"/>
    </row>
  </sheetData>
  <mergeCells count="65">
    <mergeCell ref="D52:D54"/>
    <mergeCell ref="D55:D57"/>
    <mergeCell ref="D58:D59"/>
    <mergeCell ref="E17:E20"/>
    <mergeCell ref="E22:E24"/>
    <mergeCell ref="E25:E27"/>
    <mergeCell ref="E36:E37"/>
    <mergeCell ref="E52:E54"/>
    <mergeCell ref="D36:D37"/>
    <mergeCell ref="D39:D40"/>
    <mergeCell ref="D41:D42"/>
    <mergeCell ref="D44:D46"/>
    <mergeCell ref="D48:D49"/>
    <mergeCell ref="D7:D8"/>
    <mergeCell ref="D14:D15"/>
    <mergeCell ref="D17:D27"/>
    <mergeCell ref="D30:D31"/>
    <mergeCell ref="D32:D33"/>
    <mergeCell ref="B58:B59"/>
    <mergeCell ref="C4:C5"/>
    <mergeCell ref="C7:C8"/>
    <mergeCell ref="C14:C15"/>
    <mergeCell ref="C17:C27"/>
    <mergeCell ref="C30:C31"/>
    <mergeCell ref="C32:C33"/>
    <mergeCell ref="C36:C37"/>
    <mergeCell ref="C39:C40"/>
    <mergeCell ref="C41:C42"/>
    <mergeCell ref="C44:C46"/>
    <mergeCell ref="C48:C49"/>
    <mergeCell ref="C52:C54"/>
    <mergeCell ref="C55:C57"/>
    <mergeCell ref="C58:C59"/>
    <mergeCell ref="A52:A54"/>
    <mergeCell ref="A55:A57"/>
    <mergeCell ref="A58:A59"/>
    <mergeCell ref="B4:B5"/>
    <mergeCell ref="B7:B8"/>
    <mergeCell ref="B14:B15"/>
    <mergeCell ref="B17:B27"/>
    <mergeCell ref="B30:B31"/>
    <mergeCell ref="B32:B33"/>
    <mergeCell ref="B36:B37"/>
    <mergeCell ref="B39:B40"/>
    <mergeCell ref="B41:B42"/>
    <mergeCell ref="B44:B46"/>
    <mergeCell ref="B48:B49"/>
    <mergeCell ref="B52:B54"/>
    <mergeCell ref="B55:B57"/>
    <mergeCell ref="A36:A37"/>
    <mergeCell ref="A39:A40"/>
    <mergeCell ref="A41:A42"/>
    <mergeCell ref="A44:A46"/>
    <mergeCell ref="A48:A49"/>
    <mergeCell ref="A7:A8"/>
    <mergeCell ref="A14:A15"/>
    <mergeCell ref="A17:A27"/>
    <mergeCell ref="A30:A31"/>
    <mergeCell ref="A32:A33"/>
    <mergeCell ref="C2:M2"/>
    <mergeCell ref="A3:K3"/>
    <mergeCell ref="L3:M3"/>
    <mergeCell ref="E4:M4"/>
    <mergeCell ref="A4:A5"/>
    <mergeCell ref="D4:D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0"/>
  <sheetViews>
    <sheetView tabSelected="1" topLeftCell="A15" workbookViewId="0">
      <selection sqref="A1:XFD1048576"/>
    </sheetView>
  </sheetViews>
  <sheetFormatPr defaultColWidth="10" defaultRowHeight="14"/>
  <cols>
    <col min="1" max="1" width="29.453125" style="2" customWidth="1"/>
    <col min="2" max="2" width="10.1796875" style="2" customWidth="1"/>
    <col min="3" max="3" width="23.08984375" style="2" customWidth="1"/>
    <col min="4" max="4" width="10.54296875" style="2" customWidth="1"/>
    <col min="5" max="5" width="24" style="2" customWidth="1"/>
    <col min="6" max="6" width="10.453125" style="2" customWidth="1"/>
    <col min="7" max="7" width="20.1796875" style="2" customWidth="1"/>
    <col min="8" max="8" width="11" style="2" customWidth="1"/>
    <col min="9" max="9" width="9.7265625" style="2" customWidth="1"/>
    <col min="10" max="16384" width="10" style="2"/>
  </cols>
  <sheetData>
    <row r="1" spans="1:8" ht="11.25" customHeight="1">
      <c r="A1" s="1"/>
      <c r="H1" s="3" t="s">
        <v>35</v>
      </c>
    </row>
    <row r="2" spans="1:8" ht="21.15" customHeight="1">
      <c r="A2" s="63" t="s">
        <v>7</v>
      </c>
      <c r="B2" s="63"/>
      <c r="C2" s="63"/>
      <c r="D2" s="63"/>
      <c r="E2" s="63"/>
      <c r="F2" s="63"/>
      <c r="G2" s="63"/>
      <c r="H2" s="63"/>
    </row>
    <row r="3" spans="1:8" ht="15" customHeight="1">
      <c r="A3" s="5" t="s">
        <v>36</v>
      </c>
      <c r="B3" s="5"/>
      <c r="C3" s="5"/>
      <c r="D3" s="5"/>
      <c r="E3" s="5"/>
      <c r="F3" s="5"/>
      <c r="G3" s="6" t="s">
        <v>37</v>
      </c>
      <c r="H3" s="6"/>
    </row>
    <row r="4" spans="1:8" ht="15.65" customHeight="1">
      <c r="A4" s="7" t="s">
        <v>38</v>
      </c>
      <c r="B4" s="7"/>
      <c r="C4" s="7" t="s">
        <v>39</v>
      </c>
      <c r="D4" s="7"/>
      <c r="E4" s="7"/>
      <c r="F4" s="7"/>
      <c r="G4" s="7"/>
      <c r="H4" s="7"/>
    </row>
    <row r="5" spans="1:8" ht="19.5" customHeight="1">
      <c r="A5" s="8" t="s">
        <v>40</v>
      </c>
      <c r="B5" s="8" t="s">
        <v>41</v>
      </c>
      <c r="C5" s="8" t="s">
        <v>42</v>
      </c>
      <c r="D5" s="8" t="s">
        <v>41</v>
      </c>
      <c r="E5" s="8" t="s">
        <v>43</v>
      </c>
      <c r="F5" s="8" t="s">
        <v>41</v>
      </c>
      <c r="G5" s="8" t="s">
        <v>44</v>
      </c>
      <c r="H5" s="8" t="s">
        <v>41</v>
      </c>
    </row>
    <row r="6" spans="1:8" ht="14.25" customHeight="1">
      <c r="A6" s="10" t="s">
        <v>45</v>
      </c>
      <c r="B6" s="16">
        <v>35827.602612000002</v>
      </c>
      <c r="C6" s="9" t="s">
        <v>46</v>
      </c>
      <c r="D6" s="17"/>
      <c r="E6" s="10" t="s">
        <v>47</v>
      </c>
      <c r="F6" s="11">
        <v>1258.6026119999999</v>
      </c>
      <c r="G6" s="9" t="s">
        <v>48</v>
      </c>
      <c r="H6" s="16">
        <v>846.24261200000001</v>
      </c>
    </row>
    <row r="7" spans="1:8" ht="14.25" customHeight="1">
      <c r="A7" s="9" t="s">
        <v>49</v>
      </c>
      <c r="B7" s="16">
        <v>787.95261200000004</v>
      </c>
      <c r="C7" s="9" t="s">
        <v>50</v>
      </c>
      <c r="D7" s="17"/>
      <c r="E7" s="9" t="s">
        <v>51</v>
      </c>
      <c r="F7" s="16">
        <v>846.24261200000001</v>
      </c>
      <c r="G7" s="9" t="s">
        <v>52</v>
      </c>
      <c r="H7" s="16">
        <v>34355.1</v>
      </c>
    </row>
    <row r="8" spans="1:8" ht="14.25" customHeight="1">
      <c r="A8" s="10" t="s">
        <v>53</v>
      </c>
      <c r="B8" s="16">
        <v>272</v>
      </c>
      <c r="C8" s="9" t="s">
        <v>54</v>
      </c>
      <c r="D8" s="17">
        <v>235</v>
      </c>
      <c r="E8" s="9" t="s">
        <v>55</v>
      </c>
      <c r="F8" s="16">
        <v>388.07600000000002</v>
      </c>
      <c r="G8" s="9" t="s">
        <v>56</v>
      </c>
      <c r="H8" s="16"/>
    </row>
    <row r="9" spans="1:8" ht="14.25" customHeight="1">
      <c r="A9" s="9" t="s">
        <v>57</v>
      </c>
      <c r="B9" s="16">
        <v>235</v>
      </c>
      <c r="C9" s="9" t="s">
        <v>58</v>
      </c>
      <c r="D9" s="17"/>
      <c r="E9" s="9" t="s">
        <v>59</v>
      </c>
      <c r="F9" s="16">
        <v>24.283999999999999</v>
      </c>
      <c r="G9" s="9" t="s">
        <v>60</v>
      </c>
      <c r="H9" s="16"/>
    </row>
    <row r="10" spans="1:8" ht="14.25" customHeight="1">
      <c r="A10" s="9" t="s">
        <v>61</v>
      </c>
      <c r="B10" s="16">
        <v>30</v>
      </c>
      <c r="C10" s="9" t="s">
        <v>62</v>
      </c>
      <c r="D10" s="17"/>
      <c r="E10" s="10" t="s">
        <v>63</v>
      </c>
      <c r="F10" s="11">
        <v>34774.1</v>
      </c>
      <c r="G10" s="9" t="s">
        <v>64</v>
      </c>
      <c r="H10" s="16">
        <v>223.07599999999999</v>
      </c>
    </row>
    <row r="11" spans="1:8" ht="14.25" customHeight="1">
      <c r="A11" s="9" t="s">
        <v>65</v>
      </c>
      <c r="B11" s="16"/>
      <c r="C11" s="9" t="s">
        <v>66</v>
      </c>
      <c r="D11" s="17"/>
      <c r="E11" s="9" t="s">
        <v>67</v>
      </c>
      <c r="F11" s="16"/>
      <c r="G11" s="9" t="s">
        <v>68</v>
      </c>
      <c r="H11" s="16"/>
    </row>
    <row r="12" spans="1:8" ht="14.25" customHeight="1">
      <c r="A12" s="9" t="s">
        <v>69</v>
      </c>
      <c r="B12" s="16"/>
      <c r="C12" s="9" t="s">
        <v>70</v>
      </c>
      <c r="D12" s="17"/>
      <c r="E12" s="9" t="s">
        <v>71</v>
      </c>
      <c r="F12" s="16">
        <v>34190.1</v>
      </c>
      <c r="G12" s="9" t="s">
        <v>72</v>
      </c>
      <c r="H12" s="16"/>
    </row>
    <row r="13" spans="1:8" ht="14.25" customHeight="1">
      <c r="A13" s="9" t="s">
        <v>73</v>
      </c>
      <c r="B13" s="16">
        <v>7</v>
      </c>
      <c r="C13" s="9" t="s">
        <v>74</v>
      </c>
      <c r="D13" s="17">
        <v>91.599119999999999</v>
      </c>
      <c r="E13" s="9" t="s">
        <v>75</v>
      </c>
      <c r="F13" s="16"/>
      <c r="G13" s="9" t="s">
        <v>76</v>
      </c>
      <c r="H13" s="16"/>
    </row>
    <row r="14" spans="1:8" ht="14.25" customHeight="1">
      <c r="A14" s="9" t="s">
        <v>77</v>
      </c>
      <c r="B14" s="16"/>
      <c r="C14" s="9" t="s">
        <v>78</v>
      </c>
      <c r="D14" s="17"/>
      <c r="E14" s="9" t="s">
        <v>79</v>
      </c>
      <c r="F14" s="16"/>
      <c r="G14" s="9" t="s">
        <v>80</v>
      </c>
      <c r="H14" s="16">
        <v>24.283999999999999</v>
      </c>
    </row>
    <row r="15" spans="1:8" ht="14.25" customHeight="1">
      <c r="A15" s="9" t="s">
        <v>81</v>
      </c>
      <c r="B15" s="16"/>
      <c r="C15" s="9" t="s">
        <v>82</v>
      </c>
      <c r="D15" s="17">
        <v>39.714016000000001</v>
      </c>
      <c r="E15" s="9" t="s">
        <v>83</v>
      </c>
      <c r="F15" s="16"/>
      <c r="G15" s="9" t="s">
        <v>84</v>
      </c>
      <c r="H15" s="16"/>
    </row>
    <row r="16" spans="1:8" ht="14.25" customHeight="1">
      <c r="A16" s="9" t="s">
        <v>85</v>
      </c>
      <c r="B16" s="16"/>
      <c r="C16" s="9" t="s">
        <v>86</v>
      </c>
      <c r="D16" s="17"/>
      <c r="E16" s="9" t="s">
        <v>87</v>
      </c>
      <c r="F16" s="16"/>
      <c r="G16" s="9" t="s">
        <v>88</v>
      </c>
      <c r="H16" s="16"/>
    </row>
    <row r="17" spans="1:8" ht="14.25" customHeight="1">
      <c r="A17" s="9" t="s">
        <v>89</v>
      </c>
      <c r="B17" s="16"/>
      <c r="C17" s="9" t="s">
        <v>90</v>
      </c>
      <c r="D17" s="17">
        <v>35306.302452000004</v>
      </c>
      <c r="E17" s="9" t="s">
        <v>91</v>
      </c>
      <c r="F17" s="16"/>
      <c r="G17" s="9" t="s">
        <v>92</v>
      </c>
      <c r="H17" s="16"/>
    </row>
    <row r="18" spans="1:8" ht="14.25" customHeight="1">
      <c r="A18" s="9" t="s">
        <v>93</v>
      </c>
      <c r="B18" s="16"/>
      <c r="C18" s="9" t="s">
        <v>94</v>
      </c>
      <c r="D18" s="17">
        <v>10</v>
      </c>
      <c r="E18" s="9" t="s">
        <v>95</v>
      </c>
      <c r="F18" s="16"/>
      <c r="G18" s="9" t="s">
        <v>96</v>
      </c>
      <c r="H18" s="16"/>
    </row>
    <row r="19" spans="1:8" ht="14.25" customHeight="1">
      <c r="A19" s="9" t="s">
        <v>97</v>
      </c>
      <c r="B19" s="16"/>
      <c r="C19" s="9" t="s">
        <v>98</v>
      </c>
      <c r="D19" s="17"/>
      <c r="E19" s="9" t="s">
        <v>99</v>
      </c>
      <c r="F19" s="16"/>
      <c r="G19" s="9" t="s">
        <v>100</v>
      </c>
      <c r="H19" s="16">
        <v>584</v>
      </c>
    </row>
    <row r="20" spans="1:8" ht="14.25" customHeight="1">
      <c r="A20" s="9" t="s">
        <v>101</v>
      </c>
      <c r="B20" s="11"/>
      <c r="C20" s="9" t="s">
        <v>102</v>
      </c>
      <c r="D20" s="17"/>
      <c r="E20" s="9" t="s">
        <v>103</v>
      </c>
      <c r="F20" s="16">
        <v>584</v>
      </c>
      <c r="G20" s="9"/>
      <c r="H20" s="16"/>
    </row>
    <row r="21" spans="1:8" ht="14.25" customHeight="1">
      <c r="A21" s="10" t="s">
        <v>104</v>
      </c>
      <c r="B21" s="11"/>
      <c r="C21" s="9" t="s">
        <v>105</v>
      </c>
      <c r="D21" s="17"/>
      <c r="E21" s="10" t="s">
        <v>106</v>
      </c>
      <c r="F21" s="11"/>
      <c r="G21" s="9"/>
      <c r="H21" s="16"/>
    </row>
    <row r="22" spans="1:8" ht="14.25" customHeight="1">
      <c r="A22" s="10" t="s">
        <v>107</v>
      </c>
      <c r="B22" s="11"/>
      <c r="C22" s="9" t="s">
        <v>108</v>
      </c>
      <c r="D22" s="17"/>
      <c r="E22" s="9"/>
      <c r="F22" s="9"/>
      <c r="G22" s="9"/>
      <c r="H22" s="16"/>
    </row>
    <row r="23" spans="1:8" ht="14.25" customHeight="1">
      <c r="A23" s="10" t="s">
        <v>109</v>
      </c>
      <c r="B23" s="11"/>
      <c r="C23" s="9" t="s">
        <v>110</v>
      </c>
      <c r="D23" s="17"/>
      <c r="E23" s="9"/>
      <c r="F23" s="9"/>
      <c r="G23" s="9"/>
      <c r="H23" s="16"/>
    </row>
    <row r="24" spans="1:8" ht="14.25" customHeight="1">
      <c r="A24" s="10" t="s">
        <v>111</v>
      </c>
      <c r="B24" s="11"/>
      <c r="C24" s="9" t="s">
        <v>112</v>
      </c>
      <c r="D24" s="17"/>
      <c r="E24" s="9"/>
      <c r="F24" s="9"/>
      <c r="G24" s="9"/>
      <c r="H24" s="16"/>
    </row>
    <row r="25" spans="1:8" ht="14.25" customHeight="1">
      <c r="A25" s="10" t="s">
        <v>113</v>
      </c>
      <c r="B25" s="16"/>
      <c r="C25" s="9" t="s">
        <v>114</v>
      </c>
      <c r="D25" s="17">
        <v>350.08702399999999</v>
      </c>
      <c r="E25" s="9"/>
      <c r="F25" s="9"/>
      <c r="G25" s="9"/>
      <c r="H25" s="16"/>
    </row>
    <row r="26" spans="1:8" ht="14.25" customHeight="1">
      <c r="A26" s="9" t="s">
        <v>115</v>
      </c>
      <c r="B26" s="16"/>
      <c r="C26" s="9" t="s">
        <v>116</v>
      </c>
      <c r="D26" s="17"/>
      <c r="E26" s="9"/>
      <c r="F26" s="9"/>
      <c r="G26" s="9"/>
      <c r="H26" s="16"/>
    </row>
    <row r="27" spans="1:8" ht="14.25" customHeight="1">
      <c r="A27" s="9" t="s">
        <v>117</v>
      </c>
      <c r="B27" s="16"/>
      <c r="C27" s="9" t="s">
        <v>118</v>
      </c>
      <c r="D27" s="17"/>
      <c r="E27" s="9"/>
      <c r="F27" s="9"/>
      <c r="G27" s="9"/>
      <c r="H27" s="16"/>
    </row>
    <row r="28" spans="1:8" ht="14.25" customHeight="1">
      <c r="A28" s="9" t="s">
        <v>119</v>
      </c>
      <c r="B28" s="11"/>
      <c r="C28" s="9" t="s">
        <v>120</v>
      </c>
      <c r="D28" s="17"/>
      <c r="E28" s="9"/>
      <c r="F28" s="9"/>
      <c r="G28" s="9"/>
      <c r="H28" s="16"/>
    </row>
    <row r="29" spans="1:8" ht="14.25" customHeight="1">
      <c r="A29" s="10" t="s">
        <v>121</v>
      </c>
      <c r="B29" s="11"/>
      <c r="C29" s="9" t="s">
        <v>122</v>
      </c>
      <c r="D29" s="17"/>
      <c r="E29" s="9"/>
      <c r="F29" s="9"/>
      <c r="G29" s="9"/>
      <c r="H29" s="16"/>
    </row>
    <row r="30" spans="1:8" ht="14.25" customHeight="1">
      <c r="A30" s="10" t="s">
        <v>123</v>
      </c>
      <c r="B30" s="11"/>
      <c r="C30" s="9" t="s">
        <v>124</v>
      </c>
      <c r="D30" s="17"/>
      <c r="E30" s="9"/>
      <c r="F30" s="9"/>
      <c r="G30" s="9"/>
      <c r="H30" s="16"/>
    </row>
    <row r="31" spans="1:8" ht="14.25" customHeight="1">
      <c r="A31" s="10" t="s">
        <v>125</v>
      </c>
      <c r="B31" s="11"/>
      <c r="C31" s="9" t="s">
        <v>126</v>
      </c>
      <c r="D31" s="17"/>
      <c r="E31" s="9"/>
      <c r="F31" s="9"/>
      <c r="G31" s="9"/>
      <c r="H31" s="16"/>
    </row>
    <row r="32" spans="1:8" ht="14.25" customHeight="1">
      <c r="A32" s="10" t="s">
        <v>127</v>
      </c>
      <c r="B32" s="11"/>
      <c r="C32" s="9" t="s">
        <v>128</v>
      </c>
      <c r="D32" s="17"/>
      <c r="E32" s="9"/>
      <c r="F32" s="9"/>
      <c r="G32" s="9"/>
      <c r="H32" s="16"/>
    </row>
    <row r="33" spans="1:8" ht="14.25" customHeight="1">
      <c r="A33" s="10" t="s">
        <v>129</v>
      </c>
      <c r="B33" s="9"/>
      <c r="C33" s="9" t="s">
        <v>130</v>
      </c>
      <c r="D33" s="17"/>
      <c r="E33" s="9"/>
      <c r="F33" s="9"/>
      <c r="G33" s="9"/>
      <c r="H33" s="9"/>
    </row>
    <row r="34" spans="1:8" ht="14.25" customHeight="1">
      <c r="A34" s="9"/>
      <c r="B34" s="9"/>
      <c r="C34" s="9" t="s">
        <v>131</v>
      </c>
      <c r="D34" s="17"/>
      <c r="E34" s="9"/>
      <c r="F34" s="9"/>
      <c r="G34" s="9"/>
      <c r="H34" s="9"/>
    </row>
    <row r="35" spans="1:8" ht="14.25" customHeight="1">
      <c r="A35" s="9"/>
      <c r="B35" s="9"/>
      <c r="C35" s="9" t="s">
        <v>132</v>
      </c>
      <c r="D35" s="17"/>
      <c r="E35" s="9"/>
      <c r="F35" s="9"/>
      <c r="G35" s="9"/>
      <c r="H35" s="9"/>
    </row>
    <row r="36" spans="1:8" ht="14.25" customHeight="1">
      <c r="A36" s="9"/>
      <c r="B36" s="9"/>
      <c r="C36" s="9"/>
      <c r="D36" s="9"/>
      <c r="E36" s="9"/>
      <c r="F36" s="9"/>
      <c r="G36" s="9"/>
      <c r="H36" s="9"/>
    </row>
    <row r="37" spans="1:8" ht="14.25" customHeight="1">
      <c r="A37" s="10" t="s">
        <v>133</v>
      </c>
      <c r="B37" s="11">
        <v>35827.602612000002</v>
      </c>
      <c r="C37" s="10" t="s">
        <v>134</v>
      </c>
      <c r="D37" s="11">
        <v>36032.702612000001</v>
      </c>
      <c r="E37" s="10" t="s">
        <v>134</v>
      </c>
      <c r="F37" s="11">
        <v>36032.702612000001</v>
      </c>
      <c r="G37" s="10" t="s">
        <v>134</v>
      </c>
      <c r="H37" s="11">
        <v>36032.702612000001</v>
      </c>
    </row>
    <row r="38" spans="1:8" ht="14.25" customHeight="1">
      <c r="A38" s="10" t="s">
        <v>135</v>
      </c>
      <c r="B38" s="11">
        <v>205.1</v>
      </c>
      <c r="C38" s="10" t="s">
        <v>136</v>
      </c>
      <c r="D38" s="11"/>
      <c r="E38" s="10" t="s">
        <v>136</v>
      </c>
      <c r="F38" s="11"/>
      <c r="G38" s="10" t="s">
        <v>136</v>
      </c>
      <c r="H38" s="11"/>
    </row>
    <row r="39" spans="1:8" ht="14.25" customHeight="1">
      <c r="A39" s="9"/>
      <c r="B39" s="16"/>
      <c r="C39" s="9"/>
      <c r="D39" s="16"/>
      <c r="E39" s="10"/>
      <c r="F39" s="11"/>
      <c r="G39" s="10"/>
      <c r="H39" s="11"/>
    </row>
    <row r="40" spans="1:8" ht="14.25" customHeight="1">
      <c r="A40" s="10" t="s">
        <v>137</v>
      </c>
      <c r="B40" s="11">
        <v>36032.702612000001</v>
      </c>
      <c r="C40" s="10" t="s">
        <v>138</v>
      </c>
      <c r="D40" s="11">
        <v>36032.702612000001</v>
      </c>
      <c r="E40" s="10" t="s">
        <v>138</v>
      </c>
      <c r="F40" s="11">
        <v>36032.702612000001</v>
      </c>
      <c r="G40" s="10" t="s">
        <v>138</v>
      </c>
      <c r="H40" s="11">
        <v>36032.702612000001</v>
      </c>
    </row>
  </sheetData>
  <mergeCells count="5">
    <mergeCell ref="A2:H2"/>
    <mergeCell ref="A3:F3"/>
    <mergeCell ref="G3:H3"/>
    <mergeCell ref="A4:B4"/>
    <mergeCell ref="C4:H4"/>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16"/>
  <sheetViews>
    <sheetView tabSelected="1" workbookViewId="0">
      <pane ySplit="7" topLeftCell="A8" activePane="bottomLeft" state="frozen"/>
      <selection sqref="A1:XFD1048576"/>
      <selection pane="bottomLeft" sqref="A1:XFD1048576"/>
    </sheetView>
  </sheetViews>
  <sheetFormatPr defaultColWidth="10" defaultRowHeight="14"/>
  <cols>
    <col min="1" max="1" width="6.36328125" style="2" customWidth="1"/>
    <col min="2" max="2" width="16.7265625" style="2" customWidth="1"/>
    <col min="3" max="3" width="9.08984375" style="2" customWidth="1"/>
    <col min="4" max="4" width="6.26953125" style="2" customWidth="1"/>
    <col min="5" max="5" width="6" style="2" customWidth="1"/>
    <col min="6" max="6" width="6.26953125" style="2" customWidth="1"/>
    <col min="7" max="7" width="6.54296875" style="2" customWidth="1"/>
    <col min="8" max="8" width="7.08984375" style="2" customWidth="1"/>
    <col min="9" max="9" width="6.54296875" style="2" customWidth="1"/>
    <col min="10" max="10" width="25.26953125" style="2" customWidth="1"/>
    <col min="11" max="11" width="6.54296875" style="2" customWidth="1"/>
    <col min="12" max="12" width="12.1796875" style="2" customWidth="1"/>
    <col min="13" max="13" width="8.26953125" style="2" customWidth="1"/>
    <col min="14" max="14" width="8.08984375" style="2" customWidth="1"/>
    <col min="15" max="15" width="7.90625" style="2" customWidth="1"/>
    <col min="16" max="16" width="6.26953125" style="2" customWidth="1"/>
    <col min="17" max="17" width="18.90625" style="2" customWidth="1"/>
    <col min="18" max="18" width="25.90625" style="2" customWidth="1"/>
    <col min="19" max="19" width="11.36328125" style="2" customWidth="1"/>
    <col min="20" max="20" width="9.7265625" style="2" customWidth="1"/>
    <col min="21" max="16384" width="10" style="2"/>
  </cols>
  <sheetData>
    <row r="1" spans="1:19" ht="14.25" customHeight="1">
      <c r="A1" s="1"/>
      <c r="S1" s="1" t="s">
        <v>940</v>
      </c>
    </row>
    <row r="2" spans="1:19" ht="36.9" customHeight="1">
      <c r="A2" s="18" t="s">
        <v>941</v>
      </c>
      <c r="B2" s="18"/>
      <c r="C2" s="18"/>
      <c r="D2" s="18"/>
      <c r="E2" s="18"/>
      <c r="F2" s="18"/>
      <c r="G2" s="18"/>
      <c r="H2" s="18"/>
      <c r="I2" s="18"/>
      <c r="J2" s="18"/>
      <c r="K2" s="18"/>
      <c r="L2" s="18"/>
      <c r="M2" s="18"/>
      <c r="N2" s="18"/>
      <c r="O2" s="18"/>
      <c r="P2" s="18"/>
      <c r="Q2" s="18"/>
      <c r="R2" s="18"/>
      <c r="S2" s="18"/>
    </row>
    <row r="3" spans="1:19" ht="20.399999999999999" customHeight="1">
      <c r="A3" s="19" t="s">
        <v>942</v>
      </c>
      <c r="B3" s="19"/>
      <c r="C3" s="19"/>
      <c r="D3" s="19"/>
      <c r="E3" s="19"/>
      <c r="F3" s="19"/>
      <c r="G3" s="19"/>
      <c r="H3" s="19"/>
      <c r="I3" s="19"/>
      <c r="J3" s="19"/>
      <c r="K3" s="19"/>
      <c r="L3" s="19"/>
      <c r="M3" s="19"/>
      <c r="N3" s="19"/>
      <c r="O3" s="19"/>
      <c r="P3" s="19"/>
      <c r="Q3" s="19"/>
      <c r="R3" s="19"/>
      <c r="S3" s="19"/>
    </row>
    <row r="4" spans="1:19" ht="14.25" customHeight="1">
      <c r="A4" s="1"/>
      <c r="B4" s="1"/>
      <c r="C4" s="1"/>
      <c r="D4" s="1"/>
      <c r="E4" s="1"/>
      <c r="F4" s="1"/>
      <c r="G4" s="1"/>
      <c r="H4" s="1"/>
      <c r="I4" s="1"/>
      <c r="J4" s="1"/>
      <c r="Q4" s="6" t="s">
        <v>37</v>
      </c>
      <c r="R4" s="6"/>
      <c r="S4" s="6"/>
    </row>
    <row r="5" spans="1:19" ht="15.75" customHeight="1">
      <c r="A5" s="20" t="s">
        <v>411</v>
      </c>
      <c r="B5" s="20" t="s">
        <v>412</v>
      </c>
      <c r="C5" s="20" t="s">
        <v>943</v>
      </c>
      <c r="D5" s="20"/>
      <c r="E5" s="20"/>
      <c r="F5" s="20"/>
      <c r="G5" s="20"/>
      <c r="H5" s="20"/>
      <c r="I5" s="20"/>
      <c r="J5" s="20" t="s">
        <v>944</v>
      </c>
      <c r="K5" s="20" t="s">
        <v>945</v>
      </c>
      <c r="L5" s="20"/>
      <c r="M5" s="20"/>
      <c r="N5" s="20"/>
      <c r="O5" s="20"/>
      <c r="P5" s="20"/>
      <c r="Q5" s="20"/>
      <c r="R5" s="20"/>
      <c r="S5" s="20"/>
    </row>
    <row r="6" spans="1:19" ht="16.5" customHeight="1">
      <c r="A6" s="20"/>
      <c r="B6" s="20"/>
      <c r="C6" s="20" t="s">
        <v>741</v>
      </c>
      <c r="D6" s="20" t="s">
        <v>946</v>
      </c>
      <c r="E6" s="20"/>
      <c r="F6" s="20"/>
      <c r="G6" s="20"/>
      <c r="H6" s="20" t="s">
        <v>947</v>
      </c>
      <c r="I6" s="20"/>
      <c r="J6" s="20"/>
      <c r="K6" s="20"/>
      <c r="L6" s="20"/>
      <c r="M6" s="20"/>
      <c r="N6" s="20"/>
      <c r="O6" s="20"/>
      <c r="P6" s="20"/>
      <c r="Q6" s="20"/>
      <c r="R6" s="20"/>
      <c r="S6" s="20"/>
    </row>
    <row r="7" spans="1:19" ht="27.15" customHeight="1">
      <c r="A7" s="20"/>
      <c r="B7" s="20"/>
      <c r="C7" s="20"/>
      <c r="D7" s="13" t="s">
        <v>145</v>
      </c>
      <c r="E7" s="13" t="s">
        <v>623</v>
      </c>
      <c r="F7" s="13" t="s">
        <v>149</v>
      </c>
      <c r="G7" s="13" t="s">
        <v>948</v>
      </c>
      <c r="H7" s="13" t="s">
        <v>167</v>
      </c>
      <c r="I7" s="13" t="s">
        <v>168</v>
      </c>
      <c r="J7" s="20"/>
      <c r="K7" s="13" t="s">
        <v>744</v>
      </c>
      <c r="L7" s="13" t="s">
        <v>745</v>
      </c>
      <c r="M7" s="13" t="s">
        <v>746</v>
      </c>
      <c r="N7" s="13" t="s">
        <v>751</v>
      </c>
      <c r="O7" s="13" t="s">
        <v>747</v>
      </c>
      <c r="P7" s="13" t="s">
        <v>618</v>
      </c>
      <c r="Q7" s="13" t="s">
        <v>949</v>
      </c>
      <c r="R7" s="13" t="s">
        <v>950</v>
      </c>
      <c r="S7" s="13" t="s">
        <v>621</v>
      </c>
    </row>
    <row r="8" spans="1:19" ht="17" customHeight="1">
      <c r="A8" s="21" t="s">
        <v>2</v>
      </c>
      <c r="B8" s="21" t="s">
        <v>4</v>
      </c>
      <c r="C8" s="22">
        <v>36032.702612000001</v>
      </c>
      <c r="D8" s="22">
        <v>36032.702612000001</v>
      </c>
      <c r="E8" s="22"/>
      <c r="F8" s="22"/>
      <c r="G8" s="22"/>
      <c r="H8" s="22">
        <v>1258.6026119999999</v>
      </c>
      <c r="I8" s="22">
        <v>34774.1</v>
      </c>
      <c r="J8" s="21"/>
      <c r="K8" s="23" t="s">
        <v>772</v>
      </c>
      <c r="L8" s="14" t="s">
        <v>951</v>
      </c>
      <c r="M8" s="9"/>
      <c r="N8" s="9"/>
      <c r="O8" s="9"/>
      <c r="P8" s="9"/>
      <c r="Q8" s="9"/>
      <c r="R8" s="9"/>
      <c r="S8" s="9"/>
    </row>
    <row r="9" spans="1:19" ht="16.5" customHeight="1">
      <c r="A9" s="21"/>
      <c r="B9" s="21"/>
      <c r="C9" s="22"/>
      <c r="D9" s="22"/>
      <c r="E9" s="22"/>
      <c r="F9" s="22"/>
      <c r="G9" s="22"/>
      <c r="H9" s="22"/>
      <c r="I9" s="22"/>
      <c r="J9" s="21"/>
      <c r="K9" s="23"/>
      <c r="L9" s="14" t="s">
        <v>952</v>
      </c>
      <c r="M9" s="9"/>
      <c r="N9" s="9"/>
      <c r="O9" s="9"/>
      <c r="P9" s="9"/>
      <c r="Q9" s="9"/>
      <c r="R9" s="9"/>
      <c r="S9" s="9"/>
    </row>
    <row r="10" spans="1:19" ht="17" customHeight="1">
      <c r="A10" s="21"/>
      <c r="B10" s="21"/>
      <c r="C10" s="22"/>
      <c r="D10" s="22"/>
      <c r="E10" s="22"/>
      <c r="F10" s="22"/>
      <c r="G10" s="22"/>
      <c r="H10" s="22"/>
      <c r="I10" s="22"/>
      <c r="J10" s="21"/>
      <c r="K10" s="23"/>
      <c r="L10" s="14" t="s">
        <v>953</v>
      </c>
      <c r="M10" s="9"/>
      <c r="N10" s="9"/>
      <c r="O10" s="9"/>
      <c r="P10" s="9"/>
      <c r="Q10" s="9"/>
      <c r="R10" s="9"/>
      <c r="S10" s="9"/>
    </row>
    <row r="11" spans="1:19" ht="16.5" customHeight="1">
      <c r="A11" s="21"/>
      <c r="B11" s="21"/>
      <c r="C11" s="22"/>
      <c r="D11" s="22"/>
      <c r="E11" s="22"/>
      <c r="F11" s="22"/>
      <c r="G11" s="22"/>
      <c r="H11" s="22"/>
      <c r="I11" s="22"/>
      <c r="J11" s="21"/>
      <c r="K11" s="23"/>
      <c r="L11" s="14" t="s">
        <v>806</v>
      </c>
      <c r="M11" s="9"/>
      <c r="N11" s="9"/>
      <c r="O11" s="9"/>
      <c r="P11" s="9"/>
      <c r="Q11" s="9"/>
      <c r="R11" s="9"/>
      <c r="S11" s="9"/>
    </row>
    <row r="12" spans="1:19" ht="15.75" customHeight="1">
      <c r="A12" s="21"/>
      <c r="B12" s="21"/>
      <c r="C12" s="22"/>
      <c r="D12" s="22"/>
      <c r="E12" s="22"/>
      <c r="F12" s="22"/>
      <c r="G12" s="22"/>
      <c r="H12" s="22"/>
      <c r="I12" s="22"/>
      <c r="J12" s="21"/>
      <c r="K12" s="23" t="s">
        <v>954</v>
      </c>
      <c r="L12" s="14" t="s">
        <v>786</v>
      </c>
      <c r="M12" s="9"/>
      <c r="N12" s="9"/>
      <c r="O12" s="9"/>
      <c r="P12" s="9"/>
      <c r="Q12" s="9"/>
      <c r="R12" s="9"/>
      <c r="S12" s="9"/>
    </row>
    <row r="13" spans="1:19" ht="17" customHeight="1">
      <c r="A13" s="21"/>
      <c r="B13" s="21"/>
      <c r="C13" s="22"/>
      <c r="D13" s="22"/>
      <c r="E13" s="22"/>
      <c r="F13" s="22"/>
      <c r="G13" s="22"/>
      <c r="H13" s="22"/>
      <c r="I13" s="22"/>
      <c r="J13" s="21"/>
      <c r="K13" s="23"/>
      <c r="L13" s="14" t="s">
        <v>761</v>
      </c>
      <c r="M13" s="9"/>
      <c r="N13" s="9"/>
      <c r="O13" s="9"/>
      <c r="P13" s="9"/>
      <c r="Q13" s="9"/>
      <c r="R13" s="9"/>
      <c r="S13" s="9"/>
    </row>
    <row r="14" spans="1:19" ht="17" customHeight="1">
      <c r="A14" s="21"/>
      <c r="B14" s="21"/>
      <c r="C14" s="22"/>
      <c r="D14" s="22"/>
      <c r="E14" s="22"/>
      <c r="F14" s="22"/>
      <c r="G14" s="22"/>
      <c r="H14" s="22"/>
      <c r="I14" s="22"/>
      <c r="J14" s="21"/>
      <c r="K14" s="23"/>
      <c r="L14" s="14" t="s">
        <v>805</v>
      </c>
      <c r="M14" s="9"/>
      <c r="N14" s="9"/>
      <c r="O14" s="9"/>
      <c r="P14" s="9"/>
      <c r="Q14" s="9"/>
      <c r="R14" s="9"/>
      <c r="S14" s="9"/>
    </row>
    <row r="15" spans="1:19" ht="17" customHeight="1">
      <c r="A15" s="21"/>
      <c r="B15" s="21"/>
      <c r="C15" s="22"/>
      <c r="D15" s="22"/>
      <c r="E15" s="22"/>
      <c r="F15" s="22"/>
      <c r="G15" s="22"/>
      <c r="H15" s="22"/>
      <c r="I15" s="22"/>
      <c r="J15" s="21"/>
      <c r="K15" s="23"/>
      <c r="L15" s="14" t="s">
        <v>955</v>
      </c>
      <c r="M15" s="9"/>
      <c r="N15" s="9"/>
      <c r="O15" s="9"/>
      <c r="P15" s="9"/>
      <c r="Q15" s="9"/>
      <c r="R15" s="9"/>
      <c r="S15" s="9"/>
    </row>
    <row r="16" spans="1:19" ht="17" customHeight="1">
      <c r="A16" s="21"/>
      <c r="B16" s="21"/>
      <c r="C16" s="22"/>
      <c r="D16" s="22"/>
      <c r="E16" s="22"/>
      <c r="F16" s="22"/>
      <c r="G16" s="22"/>
      <c r="H16" s="22"/>
      <c r="I16" s="22"/>
      <c r="J16" s="21"/>
      <c r="K16" s="14" t="s">
        <v>754</v>
      </c>
      <c r="L16" s="14" t="s">
        <v>755</v>
      </c>
      <c r="M16" s="9"/>
      <c r="N16" s="9"/>
      <c r="O16" s="9"/>
      <c r="P16" s="9"/>
      <c r="Q16" s="9"/>
      <c r="R16" s="9"/>
      <c r="S16" s="9"/>
    </row>
  </sheetData>
  <mergeCells count="23">
    <mergeCell ref="I8:I16"/>
    <mergeCell ref="J5:J7"/>
    <mergeCell ref="J8:J16"/>
    <mergeCell ref="K8:K11"/>
    <mergeCell ref="K12:K15"/>
    <mergeCell ref="K5:S6"/>
    <mergeCell ref="D8:D16"/>
    <mergeCell ref="E8:E16"/>
    <mergeCell ref="F8:F16"/>
    <mergeCell ref="G8:G16"/>
    <mergeCell ref="H8:H16"/>
    <mergeCell ref="A8:A16"/>
    <mergeCell ref="B5:B7"/>
    <mergeCell ref="B8:B16"/>
    <mergeCell ref="C6:C7"/>
    <mergeCell ref="C8:C16"/>
    <mergeCell ref="A2:S2"/>
    <mergeCell ref="A3:S3"/>
    <mergeCell ref="Q4:S4"/>
    <mergeCell ref="C5:I5"/>
    <mergeCell ref="D6:G6"/>
    <mergeCell ref="H6:I6"/>
    <mergeCell ref="A5:A7"/>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
  <sheetViews>
    <sheetView tabSelected="1" workbookViewId="0">
      <selection sqref="A1:XFD1048576"/>
    </sheetView>
  </sheetViews>
  <sheetFormatPr defaultColWidth="10" defaultRowHeight="14"/>
  <cols>
    <col min="1" max="1" width="5.81640625" style="2" customWidth="1"/>
    <col min="2" max="2" width="16.08984375" style="2" customWidth="1"/>
    <col min="3" max="3" width="8.54296875" style="2" customWidth="1"/>
    <col min="4" max="25" width="7.7265625" style="2" customWidth="1"/>
    <col min="26" max="26" width="9.7265625" style="2" customWidth="1"/>
    <col min="27" max="16384" width="10" style="2"/>
  </cols>
  <sheetData>
    <row r="1" spans="1:25" ht="14.25" customHeight="1">
      <c r="A1" s="1"/>
      <c r="X1" s="26" t="s">
        <v>139</v>
      </c>
      <c r="Y1" s="26"/>
    </row>
    <row r="2" spans="1:25" ht="29.4" customHeight="1">
      <c r="A2" s="4" t="s">
        <v>8</v>
      </c>
      <c r="B2" s="4"/>
      <c r="C2" s="4"/>
      <c r="D2" s="4"/>
      <c r="E2" s="4"/>
      <c r="F2" s="4"/>
      <c r="G2" s="4"/>
      <c r="H2" s="4"/>
      <c r="I2" s="4"/>
      <c r="J2" s="4"/>
      <c r="K2" s="4"/>
      <c r="L2" s="4"/>
      <c r="M2" s="4"/>
      <c r="N2" s="4"/>
      <c r="O2" s="4"/>
      <c r="P2" s="4"/>
      <c r="Q2" s="4"/>
      <c r="R2" s="4"/>
      <c r="S2" s="4"/>
      <c r="T2" s="4"/>
      <c r="U2" s="4"/>
      <c r="V2" s="4"/>
      <c r="W2" s="4"/>
      <c r="X2" s="4"/>
      <c r="Y2" s="4"/>
    </row>
    <row r="3" spans="1:25" ht="19.5" customHeight="1">
      <c r="A3" s="5" t="s">
        <v>36</v>
      </c>
      <c r="B3" s="5"/>
      <c r="C3" s="5"/>
      <c r="D3" s="5"/>
      <c r="E3" s="5"/>
      <c r="F3" s="5"/>
      <c r="G3" s="5"/>
      <c r="H3" s="5"/>
      <c r="I3" s="5"/>
      <c r="J3" s="5"/>
      <c r="K3" s="5"/>
      <c r="L3" s="5"/>
      <c r="M3" s="5"/>
      <c r="N3" s="5"/>
      <c r="O3" s="5"/>
      <c r="P3" s="5"/>
      <c r="Q3" s="5"/>
      <c r="R3" s="5"/>
      <c r="S3" s="5"/>
      <c r="T3" s="5"/>
      <c r="U3" s="5"/>
      <c r="V3" s="5"/>
      <c r="W3" s="5"/>
      <c r="X3" s="6" t="s">
        <v>37</v>
      </c>
      <c r="Y3" s="6"/>
    </row>
    <row r="4" spans="1:25" ht="19.5" customHeight="1">
      <c r="A4" s="20" t="s">
        <v>140</v>
      </c>
      <c r="B4" s="20" t="s">
        <v>141</v>
      </c>
      <c r="C4" s="20" t="s">
        <v>142</v>
      </c>
      <c r="D4" s="20" t="s">
        <v>143</v>
      </c>
      <c r="E4" s="20"/>
      <c r="F4" s="20"/>
      <c r="G4" s="20"/>
      <c r="H4" s="20"/>
      <c r="I4" s="20"/>
      <c r="J4" s="20"/>
      <c r="K4" s="20"/>
      <c r="L4" s="20"/>
      <c r="M4" s="20"/>
      <c r="N4" s="20"/>
      <c r="O4" s="20"/>
      <c r="P4" s="20"/>
      <c r="Q4" s="20"/>
      <c r="R4" s="20"/>
      <c r="S4" s="20" t="s">
        <v>135</v>
      </c>
      <c r="T4" s="20"/>
      <c r="U4" s="20"/>
      <c r="V4" s="20"/>
      <c r="W4" s="20"/>
      <c r="X4" s="20"/>
      <c r="Y4" s="20"/>
    </row>
    <row r="5" spans="1:25" ht="19.5" customHeight="1">
      <c r="A5" s="20"/>
      <c r="B5" s="20"/>
      <c r="C5" s="20"/>
      <c r="D5" s="20" t="s">
        <v>144</v>
      </c>
      <c r="E5" s="20" t="s">
        <v>145</v>
      </c>
      <c r="F5" s="20" t="s">
        <v>146</v>
      </c>
      <c r="G5" s="20" t="s">
        <v>147</v>
      </c>
      <c r="H5" s="20" t="s">
        <v>148</v>
      </c>
      <c r="I5" s="20" t="s">
        <v>149</v>
      </c>
      <c r="J5" s="20" t="s">
        <v>150</v>
      </c>
      <c r="K5" s="20"/>
      <c r="L5" s="20"/>
      <c r="M5" s="20"/>
      <c r="N5" s="20" t="s">
        <v>151</v>
      </c>
      <c r="O5" s="20" t="s">
        <v>152</v>
      </c>
      <c r="P5" s="20" t="s">
        <v>153</v>
      </c>
      <c r="Q5" s="20" t="s">
        <v>154</v>
      </c>
      <c r="R5" s="20" t="s">
        <v>155</v>
      </c>
      <c r="S5" s="20" t="s">
        <v>144</v>
      </c>
      <c r="T5" s="20" t="s">
        <v>145</v>
      </c>
      <c r="U5" s="20" t="s">
        <v>146</v>
      </c>
      <c r="V5" s="20" t="s">
        <v>147</v>
      </c>
      <c r="W5" s="20" t="s">
        <v>148</v>
      </c>
      <c r="X5" s="20" t="s">
        <v>149</v>
      </c>
      <c r="Y5" s="20" t="s">
        <v>156</v>
      </c>
    </row>
    <row r="6" spans="1:25" ht="19.5" customHeight="1">
      <c r="A6" s="20"/>
      <c r="B6" s="20"/>
      <c r="C6" s="20"/>
      <c r="D6" s="20"/>
      <c r="E6" s="20"/>
      <c r="F6" s="20"/>
      <c r="G6" s="20"/>
      <c r="H6" s="20"/>
      <c r="I6" s="20"/>
      <c r="J6" s="13" t="s">
        <v>157</v>
      </c>
      <c r="K6" s="13" t="s">
        <v>158</v>
      </c>
      <c r="L6" s="13" t="s">
        <v>159</v>
      </c>
      <c r="M6" s="13" t="s">
        <v>148</v>
      </c>
      <c r="N6" s="20"/>
      <c r="O6" s="20"/>
      <c r="P6" s="20"/>
      <c r="Q6" s="20"/>
      <c r="R6" s="20"/>
      <c r="S6" s="20"/>
      <c r="T6" s="20"/>
      <c r="U6" s="20"/>
      <c r="V6" s="20"/>
      <c r="W6" s="20"/>
      <c r="X6" s="20"/>
      <c r="Y6" s="20"/>
    </row>
    <row r="7" spans="1:25" ht="19.899999999999999" customHeight="1">
      <c r="A7" s="10"/>
      <c r="B7" s="10" t="s">
        <v>142</v>
      </c>
      <c r="C7" s="39">
        <v>36032.702612000001</v>
      </c>
      <c r="D7" s="39">
        <v>35827.602612000002</v>
      </c>
      <c r="E7" s="39">
        <v>35827.602612000002</v>
      </c>
      <c r="F7" s="39"/>
      <c r="G7" s="39"/>
      <c r="H7" s="39"/>
      <c r="I7" s="39"/>
      <c r="J7" s="39"/>
      <c r="K7" s="39"/>
      <c r="L7" s="39"/>
      <c r="M7" s="39"/>
      <c r="N7" s="39"/>
      <c r="O7" s="39"/>
      <c r="P7" s="39"/>
      <c r="Q7" s="39"/>
      <c r="R7" s="39"/>
      <c r="S7" s="39">
        <v>205.1</v>
      </c>
      <c r="T7" s="39">
        <v>205.1</v>
      </c>
      <c r="U7" s="39"/>
      <c r="V7" s="39"/>
      <c r="W7" s="39"/>
      <c r="X7" s="39"/>
      <c r="Y7" s="39"/>
    </row>
    <row r="8" spans="1:25" ht="19.899999999999999" customHeight="1">
      <c r="A8" s="12" t="s">
        <v>160</v>
      </c>
      <c r="B8" s="12" t="s">
        <v>161</v>
      </c>
      <c r="C8" s="39">
        <v>36032.702612000001</v>
      </c>
      <c r="D8" s="39">
        <v>35827.602612000002</v>
      </c>
      <c r="E8" s="39">
        <v>35827.602612000002</v>
      </c>
      <c r="F8" s="39"/>
      <c r="G8" s="39"/>
      <c r="H8" s="39"/>
      <c r="I8" s="39"/>
      <c r="J8" s="39"/>
      <c r="K8" s="39"/>
      <c r="L8" s="39"/>
      <c r="M8" s="39"/>
      <c r="N8" s="39"/>
      <c r="O8" s="39"/>
      <c r="P8" s="39"/>
      <c r="Q8" s="39"/>
      <c r="R8" s="39"/>
      <c r="S8" s="39">
        <v>205.1</v>
      </c>
      <c r="T8" s="39">
        <v>205.1</v>
      </c>
      <c r="U8" s="39"/>
      <c r="V8" s="39"/>
      <c r="W8" s="39"/>
      <c r="X8" s="39"/>
      <c r="Y8" s="39"/>
    </row>
    <row r="9" spans="1:25" ht="19.899999999999999" customHeight="1">
      <c r="A9" s="15" t="s">
        <v>162</v>
      </c>
      <c r="B9" s="15" t="s">
        <v>163</v>
      </c>
      <c r="C9" s="17">
        <v>36032.702612000001</v>
      </c>
      <c r="D9" s="17">
        <v>35827.602612000002</v>
      </c>
      <c r="E9" s="16">
        <v>35827.602612000002</v>
      </c>
      <c r="F9" s="16"/>
      <c r="G9" s="16"/>
      <c r="H9" s="16"/>
      <c r="I9" s="16"/>
      <c r="J9" s="16"/>
      <c r="K9" s="16"/>
      <c r="L9" s="16"/>
      <c r="M9" s="16"/>
      <c r="N9" s="16"/>
      <c r="O9" s="16"/>
      <c r="P9" s="16"/>
      <c r="Q9" s="16"/>
      <c r="R9" s="16"/>
      <c r="S9" s="16">
        <v>205.1</v>
      </c>
      <c r="T9" s="16">
        <v>205.1</v>
      </c>
      <c r="U9" s="16"/>
      <c r="V9" s="16"/>
      <c r="W9" s="16"/>
      <c r="X9" s="16"/>
      <c r="Y9" s="16"/>
    </row>
    <row r="10" spans="1:25" ht="14.25" customHeight="1"/>
    <row r="11" spans="1:25" ht="14.25" customHeight="1">
      <c r="G11" s="1"/>
    </row>
  </sheetData>
  <mergeCells count="28">
    <mergeCell ref="X5:X6"/>
    <mergeCell ref="Y5:Y6"/>
    <mergeCell ref="S5:S6"/>
    <mergeCell ref="T5:T6"/>
    <mergeCell ref="U5:U6"/>
    <mergeCell ref="V5:V6"/>
    <mergeCell ref="W5:W6"/>
    <mergeCell ref="N5:N6"/>
    <mergeCell ref="O5:O6"/>
    <mergeCell ref="P5:P6"/>
    <mergeCell ref="Q5:Q6"/>
    <mergeCell ref="R5:R6"/>
    <mergeCell ref="J5:M5"/>
    <mergeCell ref="A4:A6"/>
    <mergeCell ref="B4:B6"/>
    <mergeCell ref="C4:C6"/>
    <mergeCell ref="D5:D6"/>
    <mergeCell ref="E5:E6"/>
    <mergeCell ref="F5:F6"/>
    <mergeCell ref="G5:G6"/>
    <mergeCell ref="H5:H6"/>
    <mergeCell ref="I5:I6"/>
    <mergeCell ref="X1:Y1"/>
    <mergeCell ref="A2:Y2"/>
    <mergeCell ref="A3:W3"/>
    <mergeCell ref="X3:Y3"/>
    <mergeCell ref="D4:R4"/>
    <mergeCell ref="S4:Y4"/>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tabSelected="1" workbookViewId="0">
      <selection sqref="A1:XFD1048576"/>
    </sheetView>
  </sheetViews>
  <sheetFormatPr defaultColWidth="10" defaultRowHeight="14"/>
  <cols>
    <col min="1" max="1" width="12" style="2" customWidth="1"/>
    <col min="2" max="2" width="21.453125" style="2" customWidth="1"/>
    <col min="3" max="3" width="15.453125" style="2" customWidth="1"/>
    <col min="4" max="4" width="11.90625" style="2" customWidth="1"/>
    <col min="5" max="5" width="25.81640625" style="2" customWidth="1"/>
    <col min="6" max="6" width="12.36328125" style="2" customWidth="1"/>
    <col min="7" max="7" width="11.36328125" style="2" customWidth="1"/>
    <col min="8" max="8" width="14" style="2" customWidth="1"/>
    <col min="9" max="9" width="14.81640625" style="2" customWidth="1"/>
    <col min="10" max="11" width="17.453125" style="2" customWidth="1"/>
    <col min="12" max="12" width="9.7265625" style="2" customWidth="1"/>
    <col min="13" max="16384" width="10" style="2"/>
  </cols>
  <sheetData>
    <row r="1" spans="1:8" ht="14.25" customHeight="1">
      <c r="A1" s="61"/>
    </row>
    <row r="2" spans="1:8" ht="27.9" customHeight="1">
      <c r="A2" s="24" t="s">
        <v>9</v>
      </c>
      <c r="B2" s="24"/>
      <c r="C2" s="24"/>
      <c r="D2" s="24"/>
      <c r="E2" s="24"/>
      <c r="F2" s="24"/>
      <c r="G2" s="24"/>
      <c r="H2" s="24"/>
    </row>
    <row r="3" spans="1:8" ht="21.9" customHeight="1">
      <c r="A3" s="62" t="s">
        <v>164</v>
      </c>
      <c r="B3" s="62"/>
      <c r="C3" s="62"/>
      <c r="D3" s="62"/>
      <c r="E3" s="62"/>
      <c r="F3" s="62"/>
      <c r="G3" s="62"/>
      <c r="H3" s="62"/>
    </row>
    <row r="4" spans="1:8" ht="24.15" customHeight="1">
      <c r="F4" s="6" t="s">
        <v>37</v>
      </c>
      <c r="G4" s="6"/>
      <c r="H4" s="6"/>
    </row>
    <row r="5" spans="1:8" ht="22.65" customHeight="1">
      <c r="A5" s="28" t="s">
        <v>165</v>
      </c>
      <c r="B5" s="28" t="s">
        <v>166</v>
      </c>
      <c r="C5" s="28" t="s">
        <v>142</v>
      </c>
      <c r="D5" s="28" t="s">
        <v>167</v>
      </c>
      <c r="E5" s="28" t="s">
        <v>168</v>
      </c>
      <c r="F5" s="28" t="s">
        <v>169</v>
      </c>
      <c r="G5" s="28" t="s">
        <v>170</v>
      </c>
      <c r="H5" s="28" t="s">
        <v>171</v>
      </c>
    </row>
    <row r="6" spans="1:8" ht="25" customHeight="1">
      <c r="A6" s="28"/>
      <c r="B6" s="29" t="s">
        <v>142</v>
      </c>
      <c r="C6" s="35">
        <v>36032.702612000001</v>
      </c>
      <c r="D6" s="35">
        <v>1258.6026119999999</v>
      </c>
      <c r="E6" s="35">
        <v>34774.1</v>
      </c>
      <c r="F6" s="35"/>
      <c r="G6" s="29"/>
      <c r="H6" s="29"/>
    </row>
    <row r="7" spans="1:8" ht="25" customHeight="1">
      <c r="A7" s="30" t="s">
        <v>160</v>
      </c>
      <c r="B7" s="30" t="s">
        <v>161</v>
      </c>
      <c r="C7" s="35">
        <v>36032.702612000001</v>
      </c>
      <c r="D7" s="35">
        <v>1258.6026119999999</v>
      </c>
      <c r="E7" s="35">
        <v>34774.1</v>
      </c>
      <c r="F7" s="35"/>
      <c r="G7" s="29"/>
      <c r="H7" s="29"/>
    </row>
    <row r="8" spans="1:8" ht="25" customHeight="1">
      <c r="A8" s="30" t="s">
        <v>162</v>
      </c>
      <c r="B8" s="30" t="s">
        <v>163</v>
      </c>
      <c r="C8" s="35">
        <v>36032.702612000001</v>
      </c>
      <c r="D8" s="35">
        <v>1258.6026119999999</v>
      </c>
      <c r="E8" s="35">
        <v>34774.1</v>
      </c>
      <c r="F8" s="35"/>
      <c r="G8" s="29"/>
      <c r="H8" s="29"/>
    </row>
    <row r="9" spans="1:8" ht="25" customHeight="1">
      <c r="A9" s="30" t="s">
        <v>172</v>
      </c>
      <c r="B9" s="29" t="s">
        <v>173</v>
      </c>
      <c r="C9" s="35">
        <v>235</v>
      </c>
      <c r="D9" s="35"/>
      <c r="E9" s="35">
        <v>235</v>
      </c>
      <c r="F9" s="35"/>
      <c r="G9" s="29"/>
      <c r="H9" s="29"/>
    </row>
    <row r="10" spans="1:8" ht="25" customHeight="1">
      <c r="A10" s="30" t="s">
        <v>174</v>
      </c>
      <c r="B10" s="29" t="s">
        <v>175</v>
      </c>
      <c r="C10" s="35">
        <v>235</v>
      </c>
      <c r="D10" s="35"/>
      <c r="E10" s="35">
        <v>235</v>
      </c>
      <c r="F10" s="35"/>
      <c r="G10" s="29"/>
      <c r="H10" s="29"/>
    </row>
    <row r="11" spans="1:8" ht="25" customHeight="1">
      <c r="A11" s="31" t="s">
        <v>176</v>
      </c>
      <c r="B11" s="32" t="s">
        <v>177</v>
      </c>
      <c r="C11" s="36">
        <v>235</v>
      </c>
      <c r="D11" s="36"/>
      <c r="E11" s="36">
        <v>235</v>
      </c>
      <c r="F11" s="36"/>
      <c r="G11" s="32"/>
      <c r="H11" s="32"/>
    </row>
    <row r="12" spans="1:8" ht="25" customHeight="1">
      <c r="A12" s="30" t="s">
        <v>178</v>
      </c>
      <c r="B12" s="29" t="s">
        <v>179</v>
      </c>
      <c r="C12" s="35">
        <v>91.599119999999999</v>
      </c>
      <c r="D12" s="35">
        <v>91.599119999999999</v>
      </c>
      <c r="E12" s="35"/>
      <c r="F12" s="35"/>
      <c r="G12" s="29"/>
      <c r="H12" s="29"/>
    </row>
    <row r="13" spans="1:8" ht="25" customHeight="1">
      <c r="A13" s="30" t="s">
        <v>180</v>
      </c>
      <c r="B13" s="29" t="s">
        <v>181</v>
      </c>
      <c r="C13" s="35">
        <v>91.599119999999999</v>
      </c>
      <c r="D13" s="35">
        <v>91.599119999999999</v>
      </c>
      <c r="E13" s="35"/>
      <c r="F13" s="35"/>
      <c r="G13" s="29"/>
      <c r="H13" s="29"/>
    </row>
    <row r="14" spans="1:8" ht="25" customHeight="1">
      <c r="A14" s="31" t="s">
        <v>182</v>
      </c>
      <c r="B14" s="32" t="s">
        <v>183</v>
      </c>
      <c r="C14" s="36">
        <v>91.599119999999999</v>
      </c>
      <c r="D14" s="36">
        <v>91.599119999999999</v>
      </c>
      <c r="E14" s="36"/>
      <c r="F14" s="36"/>
      <c r="G14" s="32"/>
      <c r="H14" s="32"/>
    </row>
    <row r="15" spans="1:8" ht="25" customHeight="1">
      <c r="A15" s="30" t="s">
        <v>184</v>
      </c>
      <c r="B15" s="29" t="s">
        <v>185</v>
      </c>
      <c r="C15" s="35">
        <v>39.714016000000001</v>
      </c>
      <c r="D15" s="35">
        <v>39.714016000000001</v>
      </c>
      <c r="E15" s="35"/>
      <c r="F15" s="35"/>
      <c r="G15" s="29"/>
      <c r="H15" s="29"/>
    </row>
    <row r="16" spans="1:8" ht="25" customHeight="1">
      <c r="A16" s="30" t="s">
        <v>186</v>
      </c>
      <c r="B16" s="29" t="s">
        <v>187</v>
      </c>
      <c r="C16" s="35">
        <v>39.714016000000001</v>
      </c>
      <c r="D16" s="35">
        <v>39.714016000000001</v>
      </c>
      <c r="E16" s="35"/>
      <c r="F16" s="35"/>
      <c r="G16" s="29"/>
      <c r="H16" s="29"/>
    </row>
    <row r="17" spans="1:8" ht="25" customHeight="1">
      <c r="A17" s="31" t="s">
        <v>188</v>
      </c>
      <c r="B17" s="32" t="s">
        <v>189</v>
      </c>
      <c r="C17" s="36">
        <v>39.714016000000001</v>
      </c>
      <c r="D17" s="36">
        <v>39.714016000000001</v>
      </c>
      <c r="E17" s="36"/>
      <c r="F17" s="36"/>
      <c r="G17" s="32"/>
      <c r="H17" s="32"/>
    </row>
    <row r="18" spans="1:8" ht="25" customHeight="1">
      <c r="A18" s="30" t="s">
        <v>190</v>
      </c>
      <c r="B18" s="29" t="s">
        <v>191</v>
      </c>
      <c r="C18" s="35">
        <v>35306.302452000004</v>
      </c>
      <c r="D18" s="35">
        <v>1062.3024519999999</v>
      </c>
      <c r="E18" s="35">
        <v>34244</v>
      </c>
      <c r="F18" s="35"/>
      <c r="G18" s="29"/>
      <c r="H18" s="29"/>
    </row>
    <row r="19" spans="1:8" ht="25" customHeight="1">
      <c r="A19" s="30" t="s">
        <v>192</v>
      </c>
      <c r="B19" s="29" t="s">
        <v>193</v>
      </c>
      <c r="C19" s="35">
        <v>1062.3024519999999</v>
      </c>
      <c r="D19" s="35">
        <v>1062.3024519999999</v>
      </c>
      <c r="E19" s="35"/>
      <c r="F19" s="35"/>
      <c r="G19" s="29"/>
      <c r="H19" s="29"/>
    </row>
    <row r="20" spans="1:8" ht="25" customHeight="1">
      <c r="A20" s="31" t="s">
        <v>194</v>
      </c>
      <c r="B20" s="32" t="s">
        <v>195</v>
      </c>
      <c r="C20" s="36">
        <v>1062.3024519999999</v>
      </c>
      <c r="D20" s="36">
        <v>1062.3024519999999</v>
      </c>
      <c r="E20" s="36"/>
      <c r="F20" s="36"/>
      <c r="G20" s="32"/>
      <c r="H20" s="32"/>
    </row>
    <row r="21" spans="1:8" ht="25" customHeight="1">
      <c r="A21" s="30" t="s">
        <v>196</v>
      </c>
      <c r="B21" s="29" t="s">
        <v>197</v>
      </c>
      <c r="C21" s="35">
        <v>34244</v>
      </c>
      <c r="D21" s="35"/>
      <c r="E21" s="35">
        <v>34244</v>
      </c>
      <c r="F21" s="35"/>
      <c r="G21" s="29"/>
      <c r="H21" s="29"/>
    </row>
    <row r="22" spans="1:8" ht="25" customHeight="1">
      <c r="A22" s="31" t="s">
        <v>198</v>
      </c>
      <c r="B22" s="32" t="s">
        <v>199</v>
      </c>
      <c r="C22" s="36">
        <v>34244</v>
      </c>
      <c r="D22" s="36"/>
      <c r="E22" s="36">
        <v>34244</v>
      </c>
      <c r="F22" s="36"/>
      <c r="G22" s="32"/>
      <c r="H22" s="32"/>
    </row>
    <row r="23" spans="1:8" ht="25" customHeight="1">
      <c r="A23" s="30" t="s">
        <v>200</v>
      </c>
      <c r="B23" s="29" t="s">
        <v>201</v>
      </c>
      <c r="C23" s="35">
        <v>10</v>
      </c>
      <c r="D23" s="35"/>
      <c r="E23" s="35">
        <v>10</v>
      </c>
      <c r="F23" s="35"/>
      <c r="G23" s="29"/>
      <c r="H23" s="29"/>
    </row>
    <row r="24" spans="1:8" ht="25" customHeight="1">
      <c r="A24" s="30" t="s">
        <v>202</v>
      </c>
      <c r="B24" s="29" t="s">
        <v>203</v>
      </c>
      <c r="C24" s="35">
        <v>10</v>
      </c>
      <c r="D24" s="35"/>
      <c r="E24" s="35">
        <v>10</v>
      </c>
      <c r="F24" s="35"/>
      <c r="G24" s="29"/>
      <c r="H24" s="29"/>
    </row>
    <row r="25" spans="1:8" ht="25" customHeight="1">
      <c r="A25" s="31" t="s">
        <v>204</v>
      </c>
      <c r="B25" s="32" t="s">
        <v>205</v>
      </c>
      <c r="C25" s="36">
        <v>10</v>
      </c>
      <c r="D25" s="36"/>
      <c r="E25" s="36">
        <v>10</v>
      </c>
      <c r="F25" s="36"/>
      <c r="G25" s="32"/>
      <c r="H25" s="32"/>
    </row>
    <row r="26" spans="1:8" ht="25" customHeight="1">
      <c r="A26" s="30" t="s">
        <v>206</v>
      </c>
      <c r="B26" s="29" t="s">
        <v>207</v>
      </c>
      <c r="C26" s="35">
        <v>350.08702399999999</v>
      </c>
      <c r="D26" s="35">
        <v>64.987024000000005</v>
      </c>
      <c r="E26" s="35">
        <v>285.10000000000002</v>
      </c>
      <c r="F26" s="35"/>
      <c r="G26" s="29"/>
      <c r="H26" s="29"/>
    </row>
    <row r="27" spans="1:8" ht="25" customHeight="1">
      <c r="A27" s="30" t="s">
        <v>208</v>
      </c>
      <c r="B27" s="29" t="s">
        <v>209</v>
      </c>
      <c r="C27" s="35">
        <v>285.10000000000002</v>
      </c>
      <c r="D27" s="35"/>
      <c r="E27" s="35">
        <v>285.10000000000002</v>
      </c>
      <c r="F27" s="35"/>
      <c r="G27" s="29"/>
      <c r="H27" s="29"/>
    </row>
    <row r="28" spans="1:8" ht="25" customHeight="1">
      <c r="A28" s="31" t="s">
        <v>210</v>
      </c>
      <c r="B28" s="32" t="s">
        <v>211</v>
      </c>
      <c r="C28" s="36">
        <v>285.10000000000002</v>
      </c>
      <c r="D28" s="36"/>
      <c r="E28" s="36">
        <v>285.10000000000002</v>
      </c>
      <c r="F28" s="36"/>
      <c r="G28" s="32"/>
      <c r="H28" s="32"/>
    </row>
    <row r="29" spans="1:8" ht="25" customHeight="1">
      <c r="A29" s="30" t="s">
        <v>212</v>
      </c>
      <c r="B29" s="29" t="s">
        <v>213</v>
      </c>
      <c r="C29" s="35">
        <v>64.987024000000005</v>
      </c>
      <c r="D29" s="35">
        <v>64.987024000000005</v>
      </c>
      <c r="E29" s="35"/>
      <c r="F29" s="35"/>
      <c r="G29" s="29"/>
      <c r="H29" s="29"/>
    </row>
    <row r="30" spans="1:8" ht="25" customHeight="1">
      <c r="A30" s="31" t="s">
        <v>214</v>
      </c>
      <c r="B30" s="32" t="s">
        <v>215</v>
      </c>
      <c r="C30" s="36">
        <v>64.987024000000005</v>
      </c>
      <c r="D30" s="36">
        <v>64.987024000000005</v>
      </c>
      <c r="E30" s="36"/>
      <c r="F30" s="36"/>
      <c r="G30" s="32"/>
      <c r="H30" s="32"/>
    </row>
  </sheetData>
  <mergeCells count="3">
    <mergeCell ref="A2:H2"/>
    <mergeCell ref="A3:H3"/>
    <mergeCell ref="F4:H4"/>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0"/>
  <sheetViews>
    <sheetView tabSelected="1" workbookViewId="0">
      <selection sqref="A1:XFD1048576"/>
    </sheetView>
  </sheetViews>
  <sheetFormatPr defaultColWidth="10" defaultRowHeight="14"/>
  <cols>
    <col min="1" max="1" width="24.54296875" style="2" customWidth="1"/>
    <col min="2" max="2" width="16" style="2" customWidth="1"/>
    <col min="3" max="4" width="22.26953125" style="2" customWidth="1"/>
    <col min="5" max="5" width="8.984375E-2" style="2" customWidth="1"/>
    <col min="6" max="6" width="9.7265625" style="2" customWidth="1"/>
    <col min="7" max="16384" width="10" style="2"/>
  </cols>
  <sheetData>
    <row r="1" spans="1:5" ht="14.25" customHeight="1">
      <c r="A1" s="1"/>
      <c r="D1" s="3" t="s">
        <v>216</v>
      </c>
    </row>
    <row r="2" spans="1:5" ht="27.9" customHeight="1">
      <c r="A2" s="4" t="s">
        <v>10</v>
      </c>
      <c r="B2" s="4"/>
      <c r="C2" s="4"/>
      <c r="D2" s="4"/>
    </row>
    <row r="3" spans="1:5" ht="16.5" customHeight="1">
      <c r="A3" s="5" t="s">
        <v>36</v>
      </c>
      <c r="B3" s="5"/>
      <c r="C3" s="5"/>
      <c r="D3" s="38" t="s">
        <v>37</v>
      </c>
      <c r="E3" s="1"/>
    </row>
    <row r="4" spans="1:5" ht="17.649999999999999" customHeight="1">
      <c r="A4" s="7" t="s">
        <v>38</v>
      </c>
      <c r="B4" s="7"/>
      <c r="C4" s="7" t="s">
        <v>39</v>
      </c>
      <c r="D4" s="7"/>
      <c r="E4" s="58"/>
    </row>
    <row r="5" spans="1:5" ht="17.649999999999999" customHeight="1">
      <c r="A5" s="8" t="s">
        <v>40</v>
      </c>
      <c r="B5" s="8" t="s">
        <v>41</v>
      </c>
      <c r="C5" s="8" t="s">
        <v>40</v>
      </c>
      <c r="D5" s="8" t="s">
        <v>41</v>
      </c>
      <c r="E5" s="58"/>
    </row>
    <row r="6" spans="1:5" ht="17.649999999999999" customHeight="1">
      <c r="A6" s="10" t="s">
        <v>217</v>
      </c>
      <c r="B6" s="11">
        <v>35827.602612000002</v>
      </c>
      <c r="C6" s="10" t="s">
        <v>218</v>
      </c>
      <c r="D6" s="39">
        <v>36032.702612000001</v>
      </c>
      <c r="E6" s="59"/>
    </row>
    <row r="7" spans="1:5" ht="17.649999999999999" customHeight="1">
      <c r="A7" s="9" t="s">
        <v>219</v>
      </c>
      <c r="B7" s="16">
        <v>35827.602612000002</v>
      </c>
      <c r="C7" s="9" t="s">
        <v>46</v>
      </c>
      <c r="D7" s="17"/>
      <c r="E7" s="59"/>
    </row>
    <row r="8" spans="1:5" ht="17.649999999999999" customHeight="1">
      <c r="A8" s="9" t="s">
        <v>220</v>
      </c>
      <c r="B8" s="16"/>
      <c r="C8" s="9" t="s">
        <v>50</v>
      </c>
      <c r="D8" s="17"/>
      <c r="E8" s="59"/>
    </row>
    <row r="9" spans="1:5" ht="19" customHeight="1">
      <c r="A9" s="9" t="s">
        <v>221</v>
      </c>
      <c r="B9" s="16"/>
      <c r="C9" s="9" t="s">
        <v>54</v>
      </c>
      <c r="D9" s="17">
        <v>235</v>
      </c>
      <c r="E9" s="59"/>
    </row>
    <row r="10" spans="1:5" ht="17.649999999999999" customHeight="1">
      <c r="A10" s="9" t="s">
        <v>222</v>
      </c>
      <c r="B10" s="16"/>
      <c r="C10" s="9" t="s">
        <v>58</v>
      </c>
      <c r="D10" s="17"/>
      <c r="E10" s="59"/>
    </row>
    <row r="11" spans="1:5" ht="17.649999999999999" customHeight="1">
      <c r="A11" s="10" t="s">
        <v>223</v>
      </c>
      <c r="B11" s="11">
        <v>205.1</v>
      </c>
      <c r="C11" s="9" t="s">
        <v>62</v>
      </c>
      <c r="D11" s="17"/>
      <c r="E11" s="59"/>
    </row>
    <row r="12" spans="1:5" ht="17.649999999999999" customHeight="1">
      <c r="A12" s="9" t="s">
        <v>219</v>
      </c>
      <c r="B12" s="16">
        <v>205.1</v>
      </c>
      <c r="C12" s="9" t="s">
        <v>66</v>
      </c>
      <c r="D12" s="17"/>
      <c r="E12" s="59"/>
    </row>
    <row r="13" spans="1:5" ht="17.649999999999999" customHeight="1">
      <c r="A13" s="9" t="s">
        <v>220</v>
      </c>
      <c r="B13" s="16"/>
      <c r="C13" s="9" t="s">
        <v>70</v>
      </c>
      <c r="D13" s="17"/>
      <c r="E13" s="59"/>
    </row>
    <row r="14" spans="1:5" ht="17.649999999999999" customHeight="1">
      <c r="A14" s="9" t="s">
        <v>221</v>
      </c>
      <c r="B14" s="16"/>
      <c r="C14" s="9" t="s">
        <v>74</v>
      </c>
      <c r="D14" s="17">
        <v>91.599119999999999</v>
      </c>
      <c r="E14" s="59"/>
    </row>
    <row r="15" spans="1:5" ht="17.649999999999999" customHeight="1">
      <c r="A15" s="9" t="s">
        <v>222</v>
      </c>
      <c r="B15" s="16"/>
      <c r="C15" s="9" t="s">
        <v>78</v>
      </c>
      <c r="D15" s="17"/>
      <c r="E15" s="59"/>
    </row>
    <row r="16" spans="1:5" ht="17.649999999999999" customHeight="1">
      <c r="A16" s="9"/>
      <c r="B16" s="16"/>
      <c r="C16" s="9" t="s">
        <v>82</v>
      </c>
      <c r="D16" s="17">
        <v>39.714016000000001</v>
      </c>
      <c r="E16" s="59"/>
    </row>
    <row r="17" spans="1:5" ht="17.649999999999999" customHeight="1">
      <c r="A17" s="9"/>
      <c r="B17" s="9"/>
      <c r="C17" s="9" t="s">
        <v>86</v>
      </c>
      <c r="D17" s="17"/>
      <c r="E17" s="59"/>
    </row>
    <row r="18" spans="1:5" ht="17.649999999999999" customHeight="1">
      <c r="A18" s="9"/>
      <c r="B18" s="9"/>
      <c r="C18" s="9" t="s">
        <v>90</v>
      </c>
      <c r="D18" s="17">
        <v>35306.302452000004</v>
      </c>
      <c r="E18" s="59"/>
    </row>
    <row r="19" spans="1:5" ht="17.649999999999999" customHeight="1">
      <c r="A19" s="9"/>
      <c r="B19" s="9"/>
      <c r="C19" s="9" t="s">
        <v>94</v>
      </c>
      <c r="D19" s="17">
        <v>10</v>
      </c>
      <c r="E19" s="59"/>
    </row>
    <row r="20" spans="1:5" ht="17.649999999999999" customHeight="1">
      <c r="A20" s="9"/>
      <c r="B20" s="9"/>
      <c r="C20" s="9" t="s">
        <v>98</v>
      </c>
      <c r="D20" s="17"/>
      <c r="E20" s="59"/>
    </row>
    <row r="21" spans="1:5" ht="17.649999999999999" customHeight="1">
      <c r="A21" s="9"/>
      <c r="B21" s="9"/>
      <c r="C21" s="9" t="s">
        <v>102</v>
      </c>
      <c r="D21" s="17"/>
      <c r="E21" s="59"/>
    </row>
    <row r="22" spans="1:5" ht="17.649999999999999" customHeight="1">
      <c r="A22" s="9"/>
      <c r="B22" s="9"/>
      <c r="C22" s="9" t="s">
        <v>105</v>
      </c>
      <c r="D22" s="17"/>
      <c r="E22" s="59"/>
    </row>
    <row r="23" spans="1:5" ht="17.649999999999999" customHeight="1">
      <c r="A23" s="9"/>
      <c r="B23" s="9"/>
      <c r="C23" s="9" t="s">
        <v>108</v>
      </c>
      <c r="D23" s="17"/>
      <c r="E23" s="59"/>
    </row>
    <row r="24" spans="1:5" ht="17.649999999999999" customHeight="1">
      <c r="A24" s="9"/>
      <c r="B24" s="9"/>
      <c r="C24" s="9" t="s">
        <v>110</v>
      </c>
      <c r="D24" s="17"/>
      <c r="E24" s="59"/>
    </row>
    <row r="25" spans="1:5" ht="17.649999999999999" customHeight="1">
      <c r="A25" s="9"/>
      <c r="B25" s="9"/>
      <c r="C25" s="9" t="s">
        <v>112</v>
      </c>
      <c r="D25" s="17"/>
      <c r="E25" s="59"/>
    </row>
    <row r="26" spans="1:5" ht="17.649999999999999" customHeight="1">
      <c r="A26" s="9"/>
      <c r="B26" s="9"/>
      <c r="C26" s="9" t="s">
        <v>114</v>
      </c>
      <c r="D26" s="17">
        <v>350.08702399999999</v>
      </c>
      <c r="E26" s="59"/>
    </row>
    <row r="27" spans="1:5" ht="17.649999999999999" customHeight="1">
      <c r="A27" s="9"/>
      <c r="B27" s="9"/>
      <c r="C27" s="9" t="s">
        <v>116</v>
      </c>
      <c r="D27" s="17"/>
      <c r="E27" s="59"/>
    </row>
    <row r="28" spans="1:5" ht="17.649999999999999" customHeight="1">
      <c r="A28" s="9"/>
      <c r="B28" s="9"/>
      <c r="C28" s="9" t="s">
        <v>118</v>
      </c>
      <c r="D28" s="17"/>
      <c r="E28" s="59"/>
    </row>
    <row r="29" spans="1:5" ht="17.649999999999999" customHeight="1">
      <c r="A29" s="9"/>
      <c r="B29" s="9"/>
      <c r="C29" s="9" t="s">
        <v>120</v>
      </c>
      <c r="D29" s="17"/>
      <c r="E29" s="59"/>
    </row>
    <row r="30" spans="1:5" ht="17.649999999999999" customHeight="1">
      <c r="A30" s="9"/>
      <c r="B30" s="9"/>
      <c r="C30" s="9" t="s">
        <v>122</v>
      </c>
      <c r="D30" s="17"/>
      <c r="E30" s="59"/>
    </row>
    <row r="31" spans="1:5" ht="17.649999999999999" customHeight="1">
      <c r="A31" s="9"/>
      <c r="B31" s="9"/>
      <c r="C31" s="9" t="s">
        <v>124</v>
      </c>
      <c r="D31" s="17"/>
      <c r="E31" s="59"/>
    </row>
    <row r="32" spans="1:5" ht="17.649999999999999" customHeight="1">
      <c r="A32" s="9"/>
      <c r="B32" s="9"/>
      <c r="C32" s="9" t="s">
        <v>126</v>
      </c>
      <c r="D32" s="17"/>
      <c r="E32" s="59"/>
    </row>
    <row r="33" spans="1:5" ht="17.649999999999999" customHeight="1">
      <c r="A33" s="9"/>
      <c r="B33" s="9"/>
      <c r="C33" s="9" t="s">
        <v>128</v>
      </c>
      <c r="D33" s="17"/>
      <c r="E33" s="59"/>
    </row>
    <row r="34" spans="1:5" ht="17.649999999999999" customHeight="1">
      <c r="A34" s="9"/>
      <c r="B34" s="9"/>
      <c r="C34" s="9" t="s">
        <v>130</v>
      </c>
      <c r="D34" s="17"/>
      <c r="E34" s="59"/>
    </row>
    <row r="35" spans="1:5" ht="17.649999999999999" customHeight="1">
      <c r="A35" s="9"/>
      <c r="B35" s="9"/>
      <c r="C35" s="9" t="s">
        <v>131</v>
      </c>
      <c r="D35" s="17"/>
      <c r="E35" s="59"/>
    </row>
    <row r="36" spans="1:5" ht="17.649999999999999" customHeight="1">
      <c r="A36" s="10"/>
      <c r="B36" s="10"/>
      <c r="C36" s="9" t="s">
        <v>132</v>
      </c>
      <c r="D36" s="17"/>
      <c r="E36" s="59"/>
    </row>
    <row r="37" spans="1:5" ht="17.649999999999999" customHeight="1">
      <c r="A37" s="10"/>
      <c r="B37" s="10"/>
      <c r="C37" s="9"/>
      <c r="D37" s="9"/>
      <c r="E37" s="59"/>
    </row>
    <row r="38" spans="1:5" ht="17.649999999999999" customHeight="1">
      <c r="A38" s="13" t="s">
        <v>224</v>
      </c>
      <c r="B38" s="11">
        <v>36032.702612000001</v>
      </c>
      <c r="C38" s="10" t="s">
        <v>225</v>
      </c>
      <c r="D38" s="11"/>
      <c r="E38" s="60"/>
    </row>
    <row r="39" spans="1:5" ht="17.649999999999999" customHeight="1">
      <c r="C39" s="10"/>
      <c r="D39" s="10"/>
      <c r="E39" s="60"/>
    </row>
    <row r="40" spans="1:5" ht="17.649999999999999" customHeight="1">
      <c r="C40" s="13" t="s">
        <v>226</v>
      </c>
      <c r="D40" s="39">
        <v>36032.702612000001</v>
      </c>
      <c r="E40" s="60"/>
    </row>
  </sheetData>
  <mergeCells count="4">
    <mergeCell ref="A2:D2"/>
    <mergeCell ref="A3:C3"/>
    <mergeCell ref="A4:B4"/>
    <mergeCell ref="C4:D4"/>
  </mergeCells>
  <phoneticPr fontId="29" type="noConversion"/>
  <printOptions horizontalCentered="1"/>
  <pageMargins left="7.8000001609325395E-2" right="7.8000001609325395E-2" top="7.8000001609325395E-2"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tabSelected="1" workbookViewId="0">
      <pane ySplit="6" topLeftCell="A7" activePane="bottomLeft" state="frozen"/>
      <selection pane="bottomLeft" sqref="A1:XFD1048576"/>
    </sheetView>
  </sheetViews>
  <sheetFormatPr defaultColWidth="10" defaultRowHeight="14"/>
  <cols>
    <col min="1" max="1" width="3.6328125" style="2" customWidth="1"/>
    <col min="2" max="2" width="4.90625" style="2" customWidth="1"/>
    <col min="3" max="3" width="4.7265625" style="2" customWidth="1"/>
    <col min="4" max="4" width="14.6328125" style="2" customWidth="1"/>
    <col min="5" max="5" width="24.81640625" style="2" customWidth="1"/>
    <col min="6" max="6" width="14" style="2" customWidth="1"/>
    <col min="7" max="7" width="11.54296875" style="2" customWidth="1"/>
    <col min="8" max="8" width="9.08984375" style="2" customWidth="1"/>
    <col min="9" max="9" width="10.453125" style="2" customWidth="1"/>
    <col min="10" max="10" width="11.36328125" style="2" customWidth="1"/>
    <col min="11" max="11" width="15.90625" style="2" customWidth="1"/>
    <col min="12" max="12" width="9.7265625" style="2" customWidth="1"/>
    <col min="13" max="16384" width="10" style="2"/>
  </cols>
  <sheetData>
    <row r="1" spans="1:11" ht="14.25" customHeight="1">
      <c r="A1" s="1"/>
      <c r="D1" s="1"/>
      <c r="K1" s="3" t="s">
        <v>227</v>
      </c>
    </row>
    <row r="2" spans="1:11" ht="37.65" customHeight="1">
      <c r="A2" s="4" t="s">
        <v>11</v>
      </c>
      <c r="B2" s="4"/>
      <c r="C2" s="4"/>
      <c r="D2" s="4"/>
      <c r="E2" s="4"/>
      <c r="F2" s="4"/>
      <c r="G2" s="4"/>
      <c r="H2" s="4"/>
      <c r="I2" s="4"/>
      <c r="J2" s="4"/>
      <c r="K2" s="4"/>
    </row>
    <row r="3" spans="1:11" ht="21.15" customHeight="1">
      <c r="A3" s="5" t="s">
        <v>36</v>
      </c>
      <c r="B3" s="5"/>
      <c r="C3" s="5"/>
      <c r="D3" s="5"/>
      <c r="E3" s="5"/>
      <c r="F3" s="5"/>
      <c r="G3" s="5"/>
      <c r="H3" s="5"/>
      <c r="I3" s="5"/>
      <c r="J3" s="6" t="s">
        <v>37</v>
      </c>
      <c r="K3" s="6"/>
    </row>
    <row r="4" spans="1:11" ht="17.25" customHeight="1">
      <c r="A4" s="7" t="s">
        <v>228</v>
      </c>
      <c r="B4" s="7"/>
      <c r="C4" s="7"/>
      <c r="D4" s="7" t="s">
        <v>165</v>
      </c>
      <c r="E4" s="7" t="s">
        <v>166</v>
      </c>
      <c r="F4" s="7" t="s">
        <v>142</v>
      </c>
      <c r="G4" s="7" t="s">
        <v>167</v>
      </c>
      <c r="H4" s="7"/>
      <c r="I4" s="7"/>
      <c r="J4" s="7"/>
      <c r="K4" s="7" t="s">
        <v>168</v>
      </c>
    </row>
    <row r="5" spans="1:11" ht="15" customHeight="1">
      <c r="A5" s="7"/>
      <c r="B5" s="7"/>
      <c r="C5" s="7"/>
      <c r="D5" s="7"/>
      <c r="E5" s="7"/>
      <c r="F5" s="7"/>
      <c r="G5" s="7" t="s">
        <v>144</v>
      </c>
      <c r="H5" s="7" t="s">
        <v>229</v>
      </c>
      <c r="I5" s="7"/>
      <c r="J5" s="7" t="s">
        <v>230</v>
      </c>
      <c r="K5" s="7"/>
    </row>
    <row r="6" spans="1:11" ht="21.15" customHeight="1">
      <c r="A6" s="8" t="s">
        <v>231</v>
      </c>
      <c r="B6" s="8" t="s">
        <v>232</v>
      </c>
      <c r="C6" s="8" t="s">
        <v>233</v>
      </c>
      <c r="D6" s="7"/>
      <c r="E6" s="7"/>
      <c r="F6" s="7"/>
      <c r="G6" s="7"/>
      <c r="H6" s="8" t="s">
        <v>234</v>
      </c>
      <c r="I6" s="8" t="s">
        <v>235</v>
      </c>
      <c r="J6" s="7"/>
      <c r="K6" s="7"/>
    </row>
    <row r="7" spans="1:11" ht="19.899999999999999" customHeight="1">
      <c r="A7" s="9"/>
      <c r="B7" s="9"/>
      <c r="C7" s="9"/>
      <c r="D7" s="10"/>
      <c r="E7" s="10" t="s">
        <v>142</v>
      </c>
      <c r="F7" s="11">
        <v>36032.702612000001</v>
      </c>
      <c r="G7" s="11">
        <v>1258.6026119999999</v>
      </c>
      <c r="H7" s="11">
        <v>846.24261200000001</v>
      </c>
      <c r="I7" s="11">
        <v>24.283999999999999</v>
      </c>
      <c r="J7" s="11">
        <v>388.07600000000002</v>
      </c>
      <c r="K7" s="11">
        <v>34774.1</v>
      </c>
    </row>
    <row r="8" spans="1:11" ht="19.899999999999999" customHeight="1">
      <c r="A8" s="9"/>
      <c r="B8" s="9"/>
      <c r="C8" s="9"/>
      <c r="D8" s="12" t="s">
        <v>160</v>
      </c>
      <c r="E8" s="12" t="s">
        <v>161</v>
      </c>
      <c r="F8" s="11">
        <v>36032.702612000001</v>
      </c>
      <c r="G8" s="11">
        <v>1258.6026119999999</v>
      </c>
      <c r="H8" s="11">
        <v>846.24261200000001</v>
      </c>
      <c r="I8" s="11">
        <v>24.283999999999999</v>
      </c>
      <c r="J8" s="11">
        <v>388.07600000000002</v>
      </c>
      <c r="K8" s="11">
        <v>34774.1</v>
      </c>
    </row>
    <row r="9" spans="1:11" ht="19.899999999999999" customHeight="1">
      <c r="A9" s="9"/>
      <c r="B9" s="9"/>
      <c r="C9" s="9"/>
      <c r="D9" s="12" t="s">
        <v>162</v>
      </c>
      <c r="E9" s="12" t="s">
        <v>163</v>
      </c>
      <c r="F9" s="11">
        <v>36032.702612000001</v>
      </c>
      <c r="G9" s="11">
        <v>1258.6026119999999</v>
      </c>
      <c r="H9" s="11">
        <v>846.24261200000001</v>
      </c>
      <c r="I9" s="11">
        <v>24.283999999999999</v>
      </c>
      <c r="J9" s="11">
        <v>388.07600000000002</v>
      </c>
      <c r="K9" s="11">
        <v>34774.1</v>
      </c>
    </row>
    <row r="10" spans="1:11" ht="19.899999999999999" customHeight="1">
      <c r="A10" s="13" t="s">
        <v>236</v>
      </c>
      <c r="B10" s="13"/>
      <c r="C10" s="13"/>
      <c r="D10" s="10" t="s">
        <v>237</v>
      </c>
      <c r="E10" s="10" t="s">
        <v>238</v>
      </c>
      <c r="F10" s="11">
        <v>35306.302452000004</v>
      </c>
      <c r="G10" s="11">
        <v>1062.3024519999999</v>
      </c>
      <c r="H10" s="11">
        <v>649.942452</v>
      </c>
      <c r="I10" s="11">
        <v>24.283999999999999</v>
      </c>
      <c r="J10" s="11">
        <v>388.07600000000002</v>
      </c>
      <c r="K10" s="11">
        <v>34244</v>
      </c>
    </row>
    <row r="11" spans="1:11" ht="19.899999999999999" customHeight="1">
      <c r="A11" s="13" t="s">
        <v>236</v>
      </c>
      <c r="B11" s="13" t="s">
        <v>239</v>
      </c>
      <c r="C11" s="13"/>
      <c r="D11" s="10" t="s">
        <v>240</v>
      </c>
      <c r="E11" s="10" t="s">
        <v>241</v>
      </c>
      <c r="F11" s="11">
        <v>1062.3024519999999</v>
      </c>
      <c r="G11" s="11">
        <v>1062.3024519999999</v>
      </c>
      <c r="H11" s="11">
        <v>649.942452</v>
      </c>
      <c r="I11" s="11">
        <v>24.283999999999999</v>
      </c>
      <c r="J11" s="11">
        <v>388.07600000000002</v>
      </c>
      <c r="K11" s="11">
        <v>0</v>
      </c>
    </row>
    <row r="12" spans="1:11" ht="19.899999999999999" customHeight="1">
      <c r="A12" s="14" t="s">
        <v>236</v>
      </c>
      <c r="B12" s="14" t="s">
        <v>239</v>
      </c>
      <c r="C12" s="14" t="s">
        <v>239</v>
      </c>
      <c r="D12" s="15" t="s">
        <v>242</v>
      </c>
      <c r="E12" s="9" t="s">
        <v>243</v>
      </c>
      <c r="F12" s="16">
        <v>1062.3024519999999</v>
      </c>
      <c r="G12" s="16">
        <v>1062.3024519999999</v>
      </c>
      <c r="H12" s="17">
        <v>649.942452</v>
      </c>
      <c r="I12" s="17">
        <v>24.283999999999999</v>
      </c>
      <c r="J12" s="17">
        <v>388.07600000000002</v>
      </c>
      <c r="K12" s="17"/>
    </row>
    <row r="13" spans="1:11" ht="19.899999999999999" customHeight="1">
      <c r="A13" s="13" t="s">
        <v>236</v>
      </c>
      <c r="B13" s="13" t="s">
        <v>244</v>
      </c>
      <c r="C13" s="13"/>
      <c r="D13" s="10" t="s">
        <v>245</v>
      </c>
      <c r="E13" s="10" t="s">
        <v>246</v>
      </c>
      <c r="F13" s="11">
        <v>34244</v>
      </c>
      <c r="G13" s="11">
        <v>0</v>
      </c>
      <c r="H13" s="11">
        <v>0</v>
      </c>
      <c r="I13" s="11">
        <v>0</v>
      </c>
      <c r="J13" s="11">
        <v>0</v>
      </c>
      <c r="K13" s="11">
        <v>34244</v>
      </c>
    </row>
    <row r="14" spans="1:11" ht="19.899999999999999" customHeight="1">
      <c r="A14" s="14" t="s">
        <v>236</v>
      </c>
      <c r="B14" s="14" t="s">
        <v>244</v>
      </c>
      <c r="C14" s="14" t="s">
        <v>244</v>
      </c>
      <c r="D14" s="15" t="s">
        <v>247</v>
      </c>
      <c r="E14" s="9" t="s">
        <v>248</v>
      </c>
      <c r="F14" s="16">
        <v>34244</v>
      </c>
      <c r="G14" s="16"/>
      <c r="H14" s="17"/>
      <c r="I14" s="17"/>
      <c r="J14" s="17"/>
      <c r="K14" s="17">
        <v>34244</v>
      </c>
    </row>
    <row r="15" spans="1:11" ht="19.899999999999999" customHeight="1">
      <c r="A15" s="13" t="s">
        <v>249</v>
      </c>
      <c r="B15" s="13"/>
      <c r="C15" s="13"/>
      <c r="D15" s="10" t="s">
        <v>250</v>
      </c>
      <c r="E15" s="10" t="s">
        <v>251</v>
      </c>
      <c r="F15" s="11">
        <v>91.599119999999999</v>
      </c>
      <c r="G15" s="11">
        <v>91.599119999999999</v>
      </c>
      <c r="H15" s="11">
        <v>91.599119999999999</v>
      </c>
      <c r="I15" s="11">
        <v>0</v>
      </c>
      <c r="J15" s="11">
        <v>0</v>
      </c>
      <c r="K15" s="11">
        <v>0</v>
      </c>
    </row>
    <row r="16" spans="1:11" ht="19.899999999999999" customHeight="1">
      <c r="A16" s="13" t="s">
        <v>249</v>
      </c>
      <c r="B16" s="13" t="s">
        <v>252</v>
      </c>
      <c r="C16" s="13"/>
      <c r="D16" s="10" t="s">
        <v>253</v>
      </c>
      <c r="E16" s="10" t="s">
        <v>254</v>
      </c>
      <c r="F16" s="11">
        <v>91.599119999999999</v>
      </c>
      <c r="G16" s="11">
        <v>91.599119999999999</v>
      </c>
      <c r="H16" s="11">
        <v>91.599119999999999</v>
      </c>
      <c r="I16" s="11">
        <v>0</v>
      </c>
      <c r="J16" s="11">
        <v>0</v>
      </c>
      <c r="K16" s="11">
        <v>0</v>
      </c>
    </row>
    <row r="17" spans="1:11" ht="19.899999999999999" customHeight="1">
      <c r="A17" s="14" t="s">
        <v>249</v>
      </c>
      <c r="B17" s="14" t="s">
        <v>252</v>
      </c>
      <c r="C17" s="14" t="s">
        <v>252</v>
      </c>
      <c r="D17" s="15" t="s">
        <v>255</v>
      </c>
      <c r="E17" s="9" t="s">
        <v>256</v>
      </c>
      <c r="F17" s="16">
        <v>91.599119999999999</v>
      </c>
      <c r="G17" s="16">
        <v>91.599119999999999</v>
      </c>
      <c r="H17" s="17">
        <v>91.599119999999999</v>
      </c>
      <c r="I17" s="17"/>
      <c r="J17" s="17"/>
      <c r="K17" s="17"/>
    </row>
    <row r="18" spans="1:11" ht="19.899999999999999" customHeight="1">
      <c r="A18" s="13" t="s">
        <v>257</v>
      </c>
      <c r="B18" s="13"/>
      <c r="C18" s="13"/>
      <c r="D18" s="10" t="s">
        <v>258</v>
      </c>
      <c r="E18" s="10" t="s">
        <v>259</v>
      </c>
      <c r="F18" s="11">
        <v>39.714016000000001</v>
      </c>
      <c r="G18" s="11">
        <v>39.714016000000001</v>
      </c>
      <c r="H18" s="11">
        <v>39.714016000000001</v>
      </c>
      <c r="I18" s="11">
        <v>0</v>
      </c>
      <c r="J18" s="11">
        <v>0</v>
      </c>
      <c r="K18" s="11">
        <v>0</v>
      </c>
    </row>
    <row r="19" spans="1:11" ht="19.899999999999999" customHeight="1">
      <c r="A19" s="13" t="s">
        <v>257</v>
      </c>
      <c r="B19" s="13" t="s">
        <v>260</v>
      </c>
      <c r="C19" s="13"/>
      <c r="D19" s="10" t="s">
        <v>261</v>
      </c>
      <c r="E19" s="10" t="s">
        <v>262</v>
      </c>
      <c r="F19" s="11">
        <v>39.714016000000001</v>
      </c>
      <c r="G19" s="11">
        <v>39.714016000000001</v>
      </c>
      <c r="H19" s="11">
        <v>39.714016000000001</v>
      </c>
      <c r="I19" s="11">
        <v>0</v>
      </c>
      <c r="J19" s="11">
        <v>0</v>
      </c>
      <c r="K19" s="11">
        <v>0</v>
      </c>
    </row>
    <row r="20" spans="1:11" ht="19.899999999999999" customHeight="1">
      <c r="A20" s="14" t="s">
        <v>257</v>
      </c>
      <c r="B20" s="14" t="s">
        <v>260</v>
      </c>
      <c r="C20" s="14" t="s">
        <v>239</v>
      </c>
      <c r="D20" s="15" t="s">
        <v>263</v>
      </c>
      <c r="E20" s="9" t="s">
        <v>264</v>
      </c>
      <c r="F20" s="16">
        <v>39.714016000000001</v>
      </c>
      <c r="G20" s="16">
        <v>39.714016000000001</v>
      </c>
      <c r="H20" s="17">
        <v>39.714016000000001</v>
      </c>
      <c r="I20" s="17"/>
      <c r="J20" s="17"/>
      <c r="K20" s="17"/>
    </row>
    <row r="21" spans="1:11" ht="19.899999999999999" customHeight="1">
      <c r="A21" s="13" t="s">
        <v>265</v>
      </c>
      <c r="B21" s="13"/>
      <c r="C21" s="13"/>
      <c r="D21" s="10" t="s">
        <v>266</v>
      </c>
      <c r="E21" s="10" t="s">
        <v>267</v>
      </c>
      <c r="F21" s="11">
        <v>350.08702399999999</v>
      </c>
      <c r="G21" s="11">
        <v>64.987024000000005</v>
      </c>
      <c r="H21" s="11">
        <v>64.987024000000005</v>
      </c>
      <c r="I21" s="11">
        <v>0</v>
      </c>
      <c r="J21" s="11">
        <v>0</v>
      </c>
      <c r="K21" s="11">
        <v>285.10000000000002</v>
      </c>
    </row>
    <row r="22" spans="1:11" ht="19.899999999999999" customHeight="1">
      <c r="A22" s="13" t="s">
        <v>265</v>
      </c>
      <c r="B22" s="13" t="s">
        <v>268</v>
      </c>
      <c r="C22" s="13"/>
      <c r="D22" s="10" t="s">
        <v>269</v>
      </c>
      <c r="E22" s="10" t="s">
        <v>270</v>
      </c>
      <c r="F22" s="11">
        <v>64.987024000000005</v>
      </c>
      <c r="G22" s="11">
        <v>64.987024000000005</v>
      </c>
      <c r="H22" s="11">
        <v>64.987024000000005</v>
      </c>
      <c r="I22" s="11">
        <v>0</v>
      </c>
      <c r="J22" s="11">
        <v>0</v>
      </c>
      <c r="K22" s="11">
        <v>0</v>
      </c>
    </row>
    <row r="23" spans="1:11" ht="19.899999999999999" customHeight="1">
      <c r="A23" s="14" t="s">
        <v>265</v>
      </c>
      <c r="B23" s="14" t="s">
        <v>268</v>
      </c>
      <c r="C23" s="14" t="s">
        <v>239</v>
      </c>
      <c r="D23" s="15" t="s">
        <v>271</v>
      </c>
      <c r="E23" s="9" t="s">
        <v>272</v>
      </c>
      <c r="F23" s="16">
        <v>64.987024000000005</v>
      </c>
      <c r="G23" s="16">
        <v>64.987024000000005</v>
      </c>
      <c r="H23" s="17">
        <v>64.987024000000005</v>
      </c>
      <c r="I23" s="17"/>
      <c r="J23" s="17"/>
      <c r="K23" s="17"/>
    </row>
    <row r="24" spans="1:11" ht="19.899999999999999" customHeight="1">
      <c r="A24" s="13" t="s">
        <v>265</v>
      </c>
      <c r="B24" s="13" t="s">
        <v>239</v>
      </c>
      <c r="C24" s="13"/>
      <c r="D24" s="10" t="s">
        <v>273</v>
      </c>
      <c r="E24" s="10" t="s">
        <v>274</v>
      </c>
      <c r="F24" s="11">
        <v>285.10000000000002</v>
      </c>
      <c r="G24" s="11">
        <v>0</v>
      </c>
      <c r="H24" s="11">
        <v>0</v>
      </c>
      <c r="I24" s="11">
        <v>0</v>
      </c>
      <c r="J24" s="11">
        <v>0</v>
      </c>
      <c r="K24" s="11">
        <v>285.10000000000002</v>
      </c>
    </row>
    <row r="25" spans="1:11" ht="19.899999999999999" customHeight="1">
      <c r="A25" s="14" t="s">
        <v>265</v>
      </c>
      <c r="B25" s="14" t="s">
        <v>239</v>
      </c>
      <c r="C25" s="14" t="s">
        <v>252</v>
      </c>
      <c r="D25" s="15" t="s">
        <v>275</v>
      </c>
      <c r="E25" s="9" t="s">
        <v>276</v>
      </c>
      <c r="F25" s="16">
        <v>285.10000000000002</v>
      </c>
      <c r="G25" s="16"/>
      <c r="H25" s="17"/>
      <c r="I25" s="17"/>
      <c r="J25" s="17"/>
      <c r="K25" s="17">
        <v>285.10000000000002</v>
      </c>
    </row>
    <row r="26" spans="1:11" ht="19.899999999999999" customHeight="1">
      <c r="A26" s="13" t="s">
        <v>277</v>
      </c>
      <c r="B26" s="13"/>
      <c r="C26" s="13"/>
      <c r="D26" s="10" t="s">
        <v>278</v>
      </c>
      <c r="E26" s="10" t="s">
        <v>279</v>
      </c>
      <c r="F26" s="11">
        <v>235</v>
      </c>
      <c r="G26" s="11">
        <v>0</v>
      </c>
      <c r="H26" s="11">
        <v>0</v>
      </c>
      <c r="I26" s="11">
        <v>0</v>
      </c>
      <c r="J26" s="11">
        <v>0</v>
      </c>
      <c r="K26" s="11">
        <v>235</v>
      </c>
    </row>
    <row r="27" spans="1:11" ht="19.899999999999999" customHeight="1">
      <c r="A27" s="13" t="s">
        <v>277</v>
      </c>
      <c r="B27" s="13" t="s">
        <v>280</v>
      </c>
      <c r="C27" s="13"/>
      <c r="D27" s="10" t="s">
        <v>281</v>
      </c>
      <c r="E27" s="10" t="s">
        <v>282</v>
      </c>
      <c r="F27" s="11">
        <v>235</v>
      </c>
      <c r="G27" s="11">
        <v>0</v>
      </c>
      <c r="H27" s="11">
        <v>0</v>
      </c>
      <c r="I27" s="11">
        <v>0</v>
      </c>
      <c r="J27" s="11">
        <v>0</v>
      </c>
      <c r="K27" s="11">
        <v>235</v>
      </c>
    </row>
    <row r="28" spans="1:11" ht="19.899999999999999" customHeight="1">
      <c r="A28" s="14" t="s">
        <v>277</v>
      </c>
      <c r="B28" s="14" t="s">
        <v>280</v>
      </c>
      <c r="C28" s="14" t="s">
        <v>283</v>
      </c>
      <c r="D28" s="15" t="s">
        <v>284</v>
      </c>
      <c r="E28" s="9" t="s">
        <v>285</v>
      </c>
      <c r="F28" s="16">
        <v>235</v>
      </c>
      <c r="G28" s="16"/>
      <c r="H28" s="17"/>
      <c r="I28" s="17"/>
      <c r="J28" s="17"/>
      <c r="K28" s="17">
        <v>235</v>
      </c>
    </row>
    <row r="29" spans="1:11" ht="19.899999999999999" customHeight="1">
      <c r="A29" s="13" t="s">
        <v>286</v>
      </c>
      <c r="B29" s="13"/>
      <c r="C29" s="13"/>
      <c r="D29" s="10" t="s">
        <v>287</v>
      </c>
      <c r="E29" s="10" t="s">
        <v>288</v>
      </c>
      <c r="F29" s="11">
        <v>10</v>
      </c>
      <c r="G29" s="11">
        <v>0</v>
      </c>
      <c r="H29" s="11">
        <v>0</v>
      </c>
      <c r="I29" s="11">
        <v>0</v>
      </c>
      <c r="J29" s="11">
        <v>0</v>
      </c>
      <c r="K29" s="11">
        <v>10</v>
      </c>
    </row>
    <row r="30" spans="1:11" ht="19.899999999999999" customHeight="1">
      <c r="A30" s="13" t="s">
        <v>286</v>
      </c>
      <c r="B30" s="13" t="s">
        <v>252</v>
      </c>
      <c r="C30" s="13"/>
      <c r="D30" s="10" t="s">
        <v>289</v>
      </c>
      <c r="E30" s="10" t="s">
        <v>290</v>
      </c>
      <c r="F30" s="11">
        <v>10</v>
      </c>
      <c r="G30" s="11">
        <v>0</v>
      </c>
      <c r="H30" s="11">
        <v>0</v>
      </c>
      <c r="I30" s="11">
        <v>0</v>
      </c>
      <c r="J30" s="11">
        <v>0</v>
      </c>
      <c r="K30" s="11">
        <v>10</v>
      </c>
    </row>
    <row r="31" spans="1:11" ht="19.899999999999999" customHeight="1">
      <c r="A31" s="14" t="s">
        <v>286</v>
      </c>
      <c r="B31" s="14" t="s">
        <v>252</v>
      </c>
      <c r="C31" s="14" t="s">
        <v>244</v>
      </c>
      <c r="D31" s="15" t="s">
        <v>291</v>
      </c>
      <c r="E31" s="9" t="s">
        <v>292</v>
      </c>
      <c r="F31" s="16">
        <v>10</v>
      </c>
      <c r="G31" s="16"/>
      <c r="H31" s="17"/>
      <c r="I31" s="17"/>
      <c r="J31" s="17"/>
      <c r="K31" s="17">
        <v>10</v>
      </c>
    </row>
  </sheetData>
  <mergeCells count="12">
    <mergeCell ref="A2:K2"/>
    <mergeCell ref="A3:I3"/>
    <mergeCell ref="J3:K3"/>
    <mergeCell ref="G4:J4"/>
    <mergeCell ref="H5:I5"/>
    <mergeCell ref="D4:D6"/>
    <mergeCell ref="E4:E6"/>
    <mergeCell ref="F4:F6"/>
    <mergeCell ref="G5:G6"/>
    <mergeCell ref="J5:J6"/>
    <mergeCell ref="K4:K6"/>
    <mergeCell ref="A4:C5"/>
  </mergeCells>
  <phoneticPr fontId="29" type="noConversion"/>
  <printOptions horizontalCentered="1"/>
  <pageMargins left="7.8000001609325395E-2" right="7.8000001609325395E-2" top="7.8000001609325395E-2"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62"/>
  <sheetViews>
    <sheetView showGridLines="0" showZeros="0" tabSelected="1" workbookViewId="0">
      <selection sqref="A1:XFD1048576"/>
    </sheetView>
  </sheetViews>
  <sheetFormatPr defaultColWidth="9" defaultRowHeight="15.5"/>
  <cols>
    <col min="1" max="1" width="14.90625" style="44" customWidth="1"/>
    <col min="2" max="2" width="43.6328125" style="44" customWidth="1"/>
    <col min="3" max="5" width="24" style="44" customWidth="1"/>
    <col min="6" max="6" width="9" style="44"/>
    <col min="7" max="7" width="30.453125" style="44" customWidth="1"/>
    <col min="8" max="16384" width="9" style="44"/>
  </cols>
  <sheetData>
    <row r="1" spans="1:10" s="41" customFormat="1" ht="13.5" customHeight="1">
      <c r="A1" s="40"/>
      <c r="E1" s="3" t="s">
        <v>293</v>
      </c>
    </row>
    <row r="2" spans="1:10" ht="28.9" customHeight="1">
      <c r="A2" s="42" t="s">
        <v>12</v>
      </c>
      <c r="B2" s="43"/>
      <c r="C2" s="43"/>
      <c r="D2" s="43"/>
      <c r="E2" s="43"/>
    </row>
    <row r="3" spans="1:10" s="45" customFormat="1" ht="18" customHeight="1">
      <c r="A3" s="5" t="s">
        <v>36</v>
      </c>
      <c r="B3" s="5"/>
      <c r="C3" s="5"/>
      <c r="D3" s="5"/>
      <c r="E3" s="5"/>
      <c r="F3" s="5"/>
      <c r="G3" s="5"/>
      <c r="H3" s="5"/>
      <c r="I3" s="5"/>
      <c r="J3" s="5"/>
    </row>
    <row r="4" spans="1:10" s="47" customFormat="1" ht="18" customHeight="1">
      <c r="A4" s="46" t="s">
        <v>294</v>
      </c>
      <c r="B4" s="46"/>
      <c r="C4" s="46" t="s">
        <v>295</v>
      </c>
      <c r="D4" s="46"/>
      <c r="E4" s="46"/>
    </row>
    <row r="5" spans="1:10" s="47" customFormat="1" ht="18" customHeight="1">
      <c r="A5" s="48" t="s">
        <v>296</v>
      </c>
      <c r="B5" s="48" t="s">
        <v>297</v>
      </c>
      <c r="C5" s="48" t="s">
        <v>298</v>
      </c>
      <c r="D5" s="48" t="s">
        <v>299</v>
      </c>
      <c r="E5" s="48" t="s">
        <v>300</v>
      </c>
      <c r="F5" s="49"/>
      <c r="G5" s="49"/>
    </row>
    <row r="6" spans="1:10" s="45" customFormat="1" ht="18" customHeight="1">
      <c r="A6" s="50" t="s">
        <v>301</v>
      </c>
      <c r="B6" s="51" t="s">
        <v>234</v>
      </c>
      <c r="C6" s="52">
        <f>D6+E6</f>
        <v>781.25</v>
      </c>
      <c r="D6" s="52">
        <v>781.25</v>
      </c>
      <c r="E6" s="53"/>
      <c r="F6" s="49"/>
      <c r="G6" s="49"/>
    </row>
    <row r="7" spans="1:10" s="45" customFormat="1" ht="18" customHeight="1">
      <c r="A7" s="50" t="s">
        <v>302</v>
      </c>
      <c r="B7" s="51" t="s">
        <v>303</v>
      </c>
      <c r="C7" s="52">
        <f t="shared" ref="C7:C38" si="0">D7+E7</f>
        <v>303.81</v>
      </c>
      <c r="D7" s="52">
        <v>303.81</v>
      </c>
      <c r="E7" s="53"/>
      <c r="F7" s="49"/>
      <c r="G7" s="49"/>
    </row>
    <row r="8" spans="1:10" s="45" customFormat="1" ht="18" customHeight="1">
      <c r="A8" s="50" t="s">
        <v>304</v>
      </c>
      <c r="B8" s="51" t="s">
        <v>305</v>
      </c>
      <c r="C8" s="52">
        <f t="shared" si="0"/>
        <v>184.01</v>
      </c>
      <c r="D8" s="52">
        <v>184.01</v>
      </c>
      <c r="E8" s="53"/>
      <c r="F8" s="49"/>
      <c r="G8" s="49"/>
    </row>
    <row r="9" spans="1:10" s="45" customFormat="1" ht="18" customHeight="1">
      <c r="A9" s="50" t="s">
        <v>306</v>
      </c>
      <c r="B9" s="51" t="s">
        <v>307</v>
      </c>
      <c r="C9" s="52">
        <f t="shared" si="0"/>
        <v>112.06</v>
      </c>
      <c r="D9" s="52">
        <v>112.06</v>
      </c>
      <c r="E9" s="53"/>
      <c r="F9" s="49"/>
      <c r="G9" s="49"/>
    </row>
    <row r="10" spans="1:10" s="45" customFormat="1" ht="18" customHeight="1">
      <c r="A10" s="50" t="s">
        <v>308</v>
      </c>
      <c r="B10" s="51" t="s">
        <v>309</v>
      </c>
      <c r="C10" s="52">
        <f t="shared" si="0"/>
        <v>47.93</v>
      </c>
      <c r="D10" s="52">
        <v>47.93</v>
      </c>
      <c r="E10" s="53"/>
      <c r="F10" s="49"/>
      <c r="G10" s="49"/>
    </row>
    <row r="11" spans="1:10" s="45" customFormat="1" ht="18" customHeight="1">
      <c r="A11" s="50" t="s">
        <v>310</v>
      </c>
      <c r="B11" s="51" t="s">
        <v>311</v>
      </c>
      <c r="C11" s="52">
        <f t="shared" si="0"/>
        <v>0</v>
      </c>
      <c r="D11" s="52"/>
      <c r="E11" s="53"/>
      <c r="F11" s="49"/>
      <c r="G11" s="49"/>
    </row>
    <row r="12" spans="1:10" s="45" customFormat="1" ht="18" customHeight="1">
      <c r="A12" s="50" t="s">
        <v>312</v>
      </c>
      <c r="B12" s="51" t="s">
        <v>313</v>
      </c>
      <c r="C12" s="52">
        <f t="shared" si="0"/>
        <v>0</v>
      </c>
      <c r="D12" s="52"/>
      <c r="E12" s="53"/>
      <c r="F12" s="49"/>
      <c r="G12" s="49"/>
    </row>
    <row r="13" spans="1:10" s="45" customFormat="1" ht="18" customHeight="1">
      <c r="A13" s="50" t="s">
        <v>314</v>
      </c>
      <c r="B13" s="51" t="s">
        <v>315</v>
      </c>
      <c r="C13" s="52">
        <f t="shared" si="0"/>
        <v>91.6</v>
      </c>
      <c r="D13" s="52">
        <v>91.6</v>
      </c>
      <c r="E13" s="53"/>
      <c r="F13" s="49"/>
      <c r="G13" s="49"/>
    </row>
    <row r="14" spans="1:10" s="45" customFormat="1" ht="17" customHeight="1">
      <c r="A14" s="50" t="s">
        <v>316</v>
      </c>
      <c r="B14" s="51" t="s">
        <v>317</v>
      </c>
      <c r="C14" s="52">
        <f t="shared" si="0"/>
        <v>0</v>
      </c>
      <c r="D14" s="52"/>
      <c r="E14" s="53"/>
      <c r="F14" s="49"/>
      <c r="G14" s="49"/>
    </row>
    <row r="15" spans="1:10">
      <c r="A15" s="50" t="s">
        <v>318</v>
      </c>
      <c r="B15" s="51" t="s">
        <v>319</v>
      </c>
      <c r="C15" s="52">
        <f t="shared" si="0"/>
        <v>41.84</v>
      </c>
      <c r="D15" s="52">
        <v>41.84</v>
      </c>
      <c r="E15" s="53"/>
    </row>
    <row r="16" spans="1:10">
      <c r="A16" s="50" t="s">
        <v>320</v>
      </c>
      <c r="B16" s="51" t="s">
        <v>235</v>
      </c>
      <c r="C16" s="52">
        <v>89.27</v>
      </c>
      <c r="D16" s="52">
        <v>89.27</v>
      </c>
      <c r="E16" s="53"/>
    </row>
    <row r="17" spans="1:5">
      <c r="A17" s="50" t="s">
        <v>321</v>
      </c>
      <c r="B17" s="51" t="s">
        <v>322</v>
      </c>
      <c r="C17" s="52">
        <f t="shared" si="0"/>
        <v>0</v>
      </c>
      <c r="D17" s="52"/>
      <c r="E17" s="53"/>
    </row>
    <row r="18" spans="1:5">
      <c r="A18" s="50" t="s">
        <v>323</v>
      </c>
      <c r="B18" s="51" t="s">
        <v>324</v>
      </c>
      <c r="C18" s="52">
        <f t="shared" si="0"/>
        <v>0</v>
      </c>
      <c r="D18" s="52"/>
      <c r="E18" s="53"/>
    </row>
    <row r="19" spans="1:5">
      <c r="A19" s="50" t="s">
        <v>325</v>
      </c>
      <c r="B19" s="51" t="s">
        <v>326</v>
      </c>
      <c r="C19" s="52">
        <f t="shared" si="0"/>
        <v>0</v>
      </c>
      <c r="D19" s="52"/>
      <c r="E19" s="53"/>
    </row>
    <row r="20" spans="1:5">
      <c r="A20" s="50" t="s">
        <v>327</v>
      </c>
      <c r="B20" s="51" t="s">
        <v>328</v>
      </c>
      <c r="C20" s="52">
        <f t="shared" si="0"/>
        <v>0</v>
      </c>
      <c r="D20" s="52"/>
      <c r="E20" s="53"/>
    </row>
    <row r="21" spans="1:5">
      <c r="A21" s="50" t="s">
        <v>329</v>
      </c>
      <c r="B21" s="51" t="s">
        <v>330</v>
      </c>
      <c r="C21" s="52">
        <f t="shared" si="0"/>
        <v>4.28</v>
      </c>
      <c r="D21" s="52">
        <v>4.28</v>
      </c>
      <c r="E21" s="53"/>
    </row>
    <row r="22" spans="1:5">
      <c r="A22" s="50" t="s">
        <v>331</v>
      </c>
      <c r="B22" s="51" t="s">
        <v>332</v>
      </c>
      <c r="C22" s="52">
        <f t="shared" si="0"/>
        <v>0</v>
      </c>
      <c r="D22" s="52"/>
      <c r="E22" s="53"/>
    </row>
    <row r="23" spans="1:5">
      <c r="A23" s="50" t="s">
        <v>333</v>
      </c>
      <c r="B23" s="51" t="s">
        <v>334</v>
      </c>
      <c r="C23" s="52">
        <f t="shared" si="0"/>
        <v>0</v>
      </c>
      <c r="D23" s="52"/>
      <c r="E23" s="53"/>
    </row>
    <row r="24" spans="1:5">
      <c r="A24" s="50" t="s">
        <v>335</v>
      </c>
      <c r="B24" s="51" t="s">
        <v>336</v>
      </c>
      <c r="C24" s="52">
        <f t="shared" si="0"/>
        <v>0</v>
      </c>
      <c r="D24" s="52"/>
      <c r="E24" s="53"/>
    </row>
    <row r="25" spans="1:5">
      <c r="A25" s="50" t="s">
        <v>337</v>
      </c>
      <c r="B25" s="51" t="s">
        <v>338</v>
      </c>
      <c r="C25" s="52">
        <f t="shared" si="0"/>
        <v>0</v>
      </c>
      <c r="D25" s="52"/>
      <c r="E25" s="53"/>
    </row>
    <row r="26" spans="1:5">
      <c r="A26" s="50" t="s">
        <v>339</v>
      </c>
      <c r="B26" s="51" t="s">
        <v>340</v>
      </c>
      <c r="C26" s="52">
        <f t="shared" si="0"/>
        <v>0</v>
      </c>
      <c r="D26" s="52"/>
      <c r="E26" s="53"/>
    </row>
    <row r="27" spans="1:5">
      <c r="A27" s="50" t="s">
        <v>341</v>
      </c>
      <c r="B27" s="51" t="s">
        <v>342</v>
      </c>
      <c r="C27" s="52">
        <f t="shared" si="0"/>
        <v>64.989999999999995</v>
      </c>
      <c r="D27" s="52">
        <v>64.989999999999995</v>
      </c>
      <c r="E27" s="53"/>
    </row>
    <row r="28" spans="1:5">
      <c r="A28" s="50" t="s">
        <v>343</v>
      </c>
      <c r="B28" s="51" t="s">
        <v>344</v>
      </c>
      <c r="C28" s="52">
        <f t="shared" si="0"/>
        <v>0</v>
      </c>
      <c r="D28" s="52"/>
      <c r="E28" s="53"/>
    </row>
    <row r="29" spans="1:5">
      <c r="A29" s="50" t="s">
        <v>345</v>
      </c>
      <c r="B29" s="51" t="s">
        <v>346</v>
      </c>
      <c r="C29" s="52">
        <f t="shared" si="0"/>
        <v>0</v>
      </c>
      <c r="D29" s="54"/>
      <c r="E29" s="53"/>
    </row>
    <row r="30" spans="1:5">
      <c r="A30" s="50" t="s">
        <v>347</v>
      </c>
      <c r="B30" s="51" t="s">
        <v>348</v>
      </c>
      <c r="C30" s="52">
        <f t="shared" si="0"/>
        <v>0</v>
      </c>
      <c r="D30" s="54"/>
      <c r="E30" s="53"/>
    </row>
    <row r="31" spans="1:5">
      <c r="A31" s="50" t="s">
        <v>349</v>
      </c>
      <c r="B31" s="51" t="s">
        <v>350</v>
      </c>
      <c r="C31" s="52">
        <f t="shared" si="0"/>
        <v>0</v>
      </c>
      <c r="D31" s="54"/>
      <c r="E31" s="53"/>
    </row>
    <row r="32" spans="1:5">
      <c r="A32" s="50" t="s">
        <v>351</v>
      </c>
      <c r="B32" s="51" t="s">
        <v>352</v>
      </c>
      <c r="C32" s="52">
        <f t="shared" si="0"/>
        <v>20</v>
      </c>
      <c r="D32" s="55">
        <v>20</v>
      </c>
      <c r="E32" s="53"/>
    </row>
    <row r="33" spans="1:5">
      <c r="A33" s="51" t="s">
        <v>353</v>
      </c>
      <c r="B33" s="51" t="s">
        <v>354</v>
      </c>
      <c r="C33" s="52">
        <f t="shared" si="0"/>
        <v>388.08</v>
      </c>
      <c r="D33" s="54"/>
      <c r="E33" s="56">
        <v>388.08</v>
      </c>
    </row>
    <row r="34" spans="1:5">
      <c r="A34" s="51" t="s">
        <v>355</v>
      </c>
      <c r="B34" s="51" t="s">
        <v>356</v>
      </c>
      <c r="C34" s="52">
        <f t="shared" si="0"/>
        <v>25</v>
      </c>
      <c r="D34" s="54"/>
      <c r="E34" s="55">
        <v>25</v>
      </c>
    </row>
    <row r="35" spans="1:5">
      <c r="A35" s="51" t="s">
        <v>357</v>
      </c>
      <c r="B35" s="51" t="s">
        <v>358</v>
      </c>
      <c r="C35" s="52">
        <f t="shared" si="0"/>
        <v>25</v>
      </c>
      <c r="D35" s="54"/>
      <c r="E35" s="55">
        <v>25</v>
      </c>
    </row>
    <row r="36" spans="1:5">
      <c r="A36" s="51" t="s">
        <v>359</v>
      </c>
      <c r="B36" s="51" t="s">
        <v>360</v>
      </c>
      <c r="C36" s="52">
        <f t="shared" si="0"/>
        <v>10</v>
      </c>
      <c r="D36" s="54"/>
      <c r="E36" s="55">
        <v>10</v>
      </c>
    </row>
    <row r="37" spans="1:5">
      <c r="A37" s="51" t="s">
        <v>361</v>
      </c>
      <c r="B37" s="51" t="s">
        <v>362</v>
      </c>
      <c r="C37" s="52">
        <f t="shared" si="0"/>
        <v>0</v>
      </c>
      <c r="D37" s="54"/>
      <c r="E37" s="54"/>
    </row>
    <row r="38" spans="1:5">
      <c r="A38" s="51" t="s">
        <v>363</v>
      </c>
      <c r="B38" s="51" t="s">
        <v>364</v>
      </c>
      <c r="C38" s="52">
        <f t="shared" si="0"/>
        <v>3</v>
      </c>
      <c r="D38" s="54"/>
      <c r="E38" s="55">
        <v>3</v>
      </c>
    </row>
    <row r="39" spans="1:5">
      <c r="A39" s="51" t="s">
        <v>365</v>
      </c>
      <c r="B39" s="51" t="s">
        <v>366</v>
      </c>
      <c r="C39" s="52">
        <f t="shared" ref="C39:C60" si="1">D39+E39</f>
        <v>7</v>
      </c>
      <c r="D39" s="54"/>
      <c r="E39" s="55">
        <v>7</v>
      </c>
    </row>
    <row r="40" spans="1:5">
      <c r="A40" s="51" t="s">
        <v>367</v>
      </c>
      <c r="B40" s="51" t="s">
        <v>368</v>
      </c>
      <c r="C40" s="52">
        <f t="shared" si="1"/>
        <v>14</v>
      </c>
      <c r="D40" s="54"/>
      <c r="E40" s="55">
        <v>14</v>
      </c>
    </row>
    <row r="41" spans="1:5">
      <c r="A41" s="51" t="s">
        <v>369</v>
      </c>
      <c r="B41" s="51" t="s">
        <v>370</v>
      </c>
      <c r="C41" s="52">
        <f t="shared" si="1"/>
        <v>0</v>
      </c>
      <c r="D41" s="54"/>
      <c r="E41" s="54"/>
    </row>
    <row r="42" spans="1:5">
      <c r="A42" s="51" t="s">
        <v>371</v>
      </c>
      <c r="B42" s="51" t="s">
        <v>372</v>
      </c>
      <c r="C42" s="52">
        <f t="shared" si="1"/>
        <v>10</v>
      </c>
      <c r="D42" s="54"/>
      <c r="E42" s="55">
        <v>10</v>
      </c>
    </row>
    <row r="43" spans="1:5">
      <c r="A43" s="51" t="s">
        <v>373</v>
      </c>
      <c r="B43" s="51" t="s">
        <v>374</v>
      </c>
      <c r="C43" s="52">
        <f t="shared" si="1"/>
        <v>10</v>
      </c>
      <c r="D43" s="54"/>
      <c r="E43" s="55">
        <v>10</v>
      </c>
    </row>
    <row r="44" spans="1:5">
      <c r="A44" s="51" t="s">
        <v>375</v>
      </c>
      <c r="B44" s="51" t="s">
        <v>376</v>
      </c>
      <c r="C44" s="52">
        <f t="shared" si="1"/>
        <v>0</v>
      </c>
      <c r="D44" s="54"/>
      <c r="E44" s="54"/>
    </row>
    <row r="45" spans="1:5">
      <c r="A45" s="51" t="s">
        <v>377</v>
      </c>
      <c r="B45" s="51" t="s">
        <v>378</v>
      </c>
      <c r="C45" s="52">
        <f t="shared" si="1"/>
        <v>5</v>
      </c>
      <c r="D45" s="54"/>
      <c r="E45" s="55">
        <v>5</v>
      </c>
    </row>
    <row r="46" spans="1:5">
      <c r="A46" s="51" t="s">
        <v>379</v>
      </c>
      <c r="B46" s="51" t="s">
        <v>380</v>
      </c>
      <c r="C46" s="52">
        <f t="shared" si="1"/>
        <v>5</v>
      </c>
      <c r="D46" s="54"/>
      <c r="E46" s="55">
        <v>5</v>
      </c>
    </row>
    <row r="47" spans="1:5">
      <c r="A47" s="51" t="s">
        <v>381</v>
      </c>
      <c r="B47" s="51" t="s">
        <v>382</v>
      </c>
      <c r="C47" s="52">
        <f t="shared" si="1"/>
        <v>5</v>
      </c>
      <c r="D47" s="54"/>
      <c r="E47" s="55">
        <v>5</v>
      </c>
    </row>
    <row r="48" spans="1:5">
      <c r="A48" s="51" t="s">
        <v>383</v>
      </c>
      <c r="B48" s="51" t="s">
        <v>384</v>
      </c>
      <c r="C48" s="52">
        <f t="shared" si="1"/>
        <v>8</v>
      </c>
      <c r="D48" s="54"/>
      <c r="E48" s="55">
        <v>8</v>
      </c>
    </row>
    <row r="49" spans="1:5">
      <c r="A49" s="51" t="s">
        <v>385</v>
      </c>
      <c r="B49" s="51" t="s">
        <v>386</v>
      </c>
      <c r="C49" s="52">
        <f t="shared" si="1"/>
        <v>25</v>
      </c>
      <c r="D49" s="54"/>
      <c r="E49" s="55">
        <v>25</v>
      </c>
    </row>
    <row r="50" spans="1:5">
      <c r="A50" s="51" t="s">
        <v>387</v>
      </c>
      <c r="B50" s="51" t="s">
        <v>388</v>
      </c>
      <c r="C50" s="52">
        <f t="shared" si="1"/>
        <v>0</v>
      </c>
      <c r="D50" s="54"/>
      <c r="E50" s="54"/>
    </row>
    <row r="51" spans="1:5">
      <c r="A51" s="51" t="s">
        <v>389</v>
      </c>
      <c r="B51" s="51" t="s">
        <v>390</v>
      </c>
      <c r="C51" s="52">
        <f t="shared" si="1"/>
        <v>0</v>
      </c>
      <c r="D51" s="54"/>
      <c r="E51" s="54"/>
    </row>
    <row r="52" spans="1:5">
      <c r="A52" s="51" t="s">
        <v>391</v>
      </c>
      <c r="B52" s="51" t="s">
        <v>392</v>
      </c>
      <c r="C52" s="52">
        <f t="shared" si="1"/>
        <v>0</v>
      </c>
      <c r="D52" s="54"/>
      <c r="E52" s="54"/>
    </row>
    <row r="53" spans="1:5">
      <c r="A53" s="51" t="s">
        <v>393</v>
      </c>
      <c r="B53" s="51" t="s">
        <v>394</v>
      </c>
      <c r="C53" s="52">
        <f t="shared" si="1"/>
        <v>40.299999999999997</v>
      </c>
      <c r="D53" s="54"/>
      <c r="E53" s="55">
        <v>40.299999999999997</v>
      </c>
    </row>
    <row r="54" spans="1:5">
      <c r="A54" s="51" t="s">
        <v>395</v>
      </c>
      <c r="B54" s="51" t="s">
        <v>396</v>
      </c>
      <c r="C54" s="52">
        <f t="shared" si="1"/>
        <v>0</v>
      </c>
      <c r="D54" s="54"/>
      <c r="E54" s="54"/>
    </row>
    <row r="55" spans="1:5">
      <c r="A55" s="51" t="s">
        <v>397</v>
      </c>
      <c r="B55" s="51" t="s">
        <v>398</v>
      </c>
      <c r="C55" s="52">
        <f t="shared" si="1"/>
        <v>30</v>
      </c>
      <c r="D55" s="54"/>
      <c r="E55" s="55">
        <v>30</v>
      </c>
    </row>
    <row r="56" spans="1:5">
      <c r="A56" s="51" t="s">
        <v>399</v>
      </c>
      <c r="B56" s="51" t="s">
        <v>400</v>
      </c>
      <c r="C56" s="52">
        <f t="shared" si="1"/>
        <v>0</v>
      </c>
      <c r="D56" s="54"/>
      <c r="E56" s="54"/>
    </row>
    <row r="57" spans="1:5">
      <c r="A57" s="51" t="s">
        <v>401</v>
      </c>
      <c r="B57" s="51" t="s">
        <v>402</v>
      </c>
      <c r="C57" s="52">
        <f t="shared" si="1"/>
        <v>9</v>
      </c>
      <c r="D57" s="54"/>
      <c r="E57" s="55">
        <v>9</v>
      </c>
    </row>
    <row r="58" spans="1:5">
      <c r="A58" s="51" t="s">
        <v>403</v>
      </c>
      <c r="B58" s="51" t="s">
        <v>404</v>
      </c>
      <c r="C58" s="52">
        <f t="shared" si="1"/>
        <v>26.78</v>
      </c>
      <c r="D58" s="54"/>
      <c r="E58" s="55">
        <v>26.78</v>
      </c>
    </row>
    <row r="59" spans="1:5">
      <c r="A59" s="51" t="s">
        <v>405</v>
      </c>
      <c r="B59" s="51" t="s">
        <v>406</v>
      </c>
      <c r="C59" s="52">
        <f t="shared" si="1"/>
        <v>0</v>
      </c>
      <c r="D59" s="54"/>
      <c r="E59" s="54"/>
    </row>
    <row r="60" spans="1:5">
      <c r="A60" s="51" t="s">
        <v>407</v>
      </c>
      <c r="B60" s="51" t="s">
        <v>408</v>
      </c>
      <c r="C60" s="52">
        <f t="shared" si="1"/>
        <v>130</v>
      </c>
      <c r="D60" s="54"/>
      <c r="E60" s="55">
        <v>130</v>
      </c>
    </row>
    <row r="61" spans="1:5">
      <c r="A61" s="57"/>
      <c r="B61" s="57"/>
      <c r="C61" s="53"/>
      <c r="D61" s="53"/>
      <c r="E61" s="53"/>
    </row>
    <row r="62" spans="1:5">
      <c r="A62" s="57"/>
      <c r="B62" s="57" t="s">
        <v>409</v>
      </c>
      <c r="C62" s="35">
        <f>C6+C16+C33</f>
        <v>1258.5999999999999</v>
      </c>
      <c r="D62" s="53">
        <f>D6+D16</f>
        <v>870.52</v>
      </c>
      <c r="E62" s="35">
        <f>E33</f>
        <v>388.08</v>
      </c>
    </row>
  </sheetData>
  <mergeCells count="4">
    <mergeCell ref="A2:E2"/>
    <mergeCell ref="A3:J3"/>
    <mergeCell ref="A4:B4"/>
    <mergeCell ref="C4:E4"/>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tabSelected="1" workbookViewId="0">
      <selection sqref="A1:XFD1048576"/>
    </sheetView>
  </sheetViews>
  <sheetFormatPr defaultColWidth="10" defaultRowHeight="14"/>
  <cols>
    <col min="1" max="1" width="12.90625" style="2" customWidth="1"/>
    <col min="2" max="2" width="29.7265625" style="2" customWidth="1"/>
    <col min="3" max="3" width="20.7265625" style="2" customWidth="1"/>
    <col min="4" max="4" width="12.36328125" style="2" customWidth="1"/>
    <col min="5" max="5" width="10.26953125" style="2" customWidth="1"/>
    <col min="6" max="6" width="14.08984375" style="2" customWidth="1"/>
    <col min="7" max="8" width="13.7265625" style="2" customWidth="1"/>
    <col min="9" max="9" width="9.7265625" style="2" customWidth="1"/>
    <col min="10" max="16384" width="10" style="2"/>
  </cols>
  <sheetData>
    <row r="1" spans="1:8" ht="14.25" customHeight="1">
      <c r="A1" s="1"/>
      <c r="G1" s="26" t="s">
        <v>410</v>
      </c>
      <c r="H1" s="26"/>
    </row>
    <row r="2" spans="1:8" ht="29.4" customHeight="1">
      <c r="A2" s="4" t="s">
        <v>13</v>
      </c>
      <c r="B2" s="4"/>
      <c r="C2" s="4"/>
      <c r="D2" s="4"/>
      <c r="E2" s="4"/>
      <c r="F2" s="4"/>
      <c r="G2" s="4"/>
      <c r="H2" s="4"/>
    </row>
    <row r="3" spans="1:8" ht="21.15" customHeight="1">
      <c r="A3" s="5" t="s">
        <v>36</v>
      </c>
      <c r="B3" s="5"/>
      <c r="C3" s="5"/>
      <c r="D3" s="5"/>
      <c r="E3" s="5"/>
      <c r="F3" s="5"/>
      <c r="G3" s="5"/>
      <c r="H3" s="38" t="s">
        <v>37</v>
      </c>
    </row>
    <row r="4" spans="1:8" ht="20.399999999999999" customHeight="1">
      <c r="A4" s="7" t="s">
        <v>411</v>
      </c>
      <c r="B4" s="7" t="s">
        <v>412</v>
      </c>
      <c r="C4" s="7" t="s">
        <v>413</v>
      </c>
      <c r="D4" s="7" t="s">
        <v>414</v>
      </c>
      <c r="E4" s="7" t="s">
        <v>415</v>
      </c>
      <c r="F4" s="7"/>
      <c r="G4" s="7"/>
      <c r="H4" s="7" t="s">
        <v>416</v>
      </c>
    </row>
    <row r="5" spans="1:8" ht="22.65" customHeight="1">
      <c r="A5" s="7"/>
      <c r="B5" s="7"/>
      <c r="C5" s="7"/>
      <c r="D5" s="7"/>
      <c r="E5" s="8" t="s">
        <v>144</v>
      </c>
      <c r="F5" s="8" t="s">
        <v>417</v>
      </c>
      <c r="G5" s="8" t="s">
        <v>418</v>
      </c>
      <c r="H5" s="7"/>
    </row>
    <row r="6" spans="1:8" ht="19.899999999999999" customHeight="1">
      <c r="A6" s="10"/>
      <c r="B6" s="10" t="s">
        <v>142</v>
      </c>
      <c r="C6" s="11">
        <v>34</v>
      </c>
      <c r="D6" s="11"/>
      <c r="E6" s="11">
        <v>9</v>
      </c>
      <c r="F6" s="11"/>
      <c r="G6" s="11">
        <v>9</v>
      </c>
      <c r="H6" s="11">
        <v>25</v>
      </c>
    </row>
    <row r="7" spans="1:8" ht="19.899999999999999" customHeight="1">
      <c r="A7" s="12" t="s">
        <v>160</v>
      </c>
      <c r="B7" s="12" t="s">
        <v>161</v>
      </c>
      <c r="C7" s="11">
        <v>34</v>
      </c>
      <c r="D7" s="11"/>
      <c r="E7" s="11">
        <v>9</v>
      </c>
      <c r="F7" s="11"/>
      <c r="G7" s="11">
        <v>9</v>
      </c>
      <c r="H7" s="11">
        <v>25</v>
      </c>
    </row>
    <row r="8" spans="1:8" ht="19.899999999999999" customHeight="1">
      <c r="A8" s="15" t="s">
        <v>162</v>
      </c>
      <c r="B8" s="15" t="s">
        <v>163</v>
      </c>
      <c r="C8" s="17">
        <v>34</v>
      </c>
      <c r="D8" s="17"/>
      <c r="E8" s="16">
        <v>9</v>
      </c>
      <c r="F8" s="17"/>
      <c r="G8" s="17">
        <v>9</v>
      </c>
      <c r="H8" s="17">
        <v>25</v>
      </c>
    </row>
  </sheetData>
  <mergeCells count="9">
    <mergeCell ref="G1:H1"/>
    <mergeCell ref="A2:H2"/>
    <mergeCell ref="A3:G3"/>
    <mergeCell ref="E4:G4"/>
    <mergeCell ref="A4:A5"/>
    <mergeCell ref="B4:B5"/>
    <mergeCell ref="C4:C5"/>
    <mergeCell ref="D4:D5"/>
    <mergeCell ref="H4:H5"/>
  </mergeCells>
  <phoneticPr fontId="29" type="noConversion"/>
  <printOptions horizontalCentered="1"/>
  <pageMargins left="7.8000001609325395E-2" right="7.8000001609325395E-2" top="7.8000001609325395E-2"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1</vt:i4>
      </vt:variant>
    </vt:vector>
  </HeadingPairs>
  <TitlesOfParts>
    <vt:vector size="31" baseType="lpstr">
      <vt:lpstr>封面</vt:lpstr>
      <vt:lpstr>目录</vt:lpstr>
      <vt:lpstr>1收支总表</vt:lpstr>
      <vt:lpstr>2收入总表</vt:lpstr>
      <vt:lpstr>3支出总表</vt:lpstr>
      <vt:lpstr>4财政拨款收支总表</vt:lpstr>
      <vt:lpstr>5一般公共预算支出表</vt:lpstr>
      <vt:lpstr>6一般公共预算基本支出表</vt:lpstr>
      <vt:lpstr>7一般公共预算“三公”经费支出表</vt:lpstr>
      <vt:lpstr>8政府性基金预算支出表</vt:lpstr>
      <vt:lpstr>9支出预算分类汇总表（按政府预算经济分类）</vt:lpstr>
      <vt:lpstr>10支出预算分类汇总表（按部门预算经济分类）</vt:lpstr>
      <vt:lpstr>11一般公共预算基本支出表--人员经费(工资福利支出)(按政府</vt:lpstr>
      <vt:lpstr>12一般公共预算基本支出表--人员经费(工资福利支出)(按部门</vt:lpstr>
      <vt:lpstr>13一般公共预算基本支出表--人员经费(对个人和家庭的补助)(</vt:lpstr>
      <vt:lpstr>14一般公共预算基本支出表--人员经费(对个人和家庭的补助)（</vt:lpstr>
      <vt:lpstr>15一般公共预算基本支出表--公用经费(商品和服务支出)（按政</vt:lpstr>
      <vt:lpstr>16一般公共预算基本支出表--公用经费(商品和服务支出)(按部</vt:lpstr>
      <vt:lpstr>17政府性基金预算支出分类汇总表（按政府预算经济分类）</vt:lpstr>
      <vt:lpstr>18政府性基金预算支出分类汇总表（按部门预算经济分类）</vt:lpstr>
      <vt:lpstr>19国有资本经营预算支出表</vt:lpstr>
      <vt:lpstr>20财政专户管理资金预算支出表</vt:lpstr>
      <vt:lpstr>21专项资金预算汇总表</vt:lpstr>
      <vt:lpstr>22单位新增资产汇总表</vt:lpstr>
      <vt:lpstr>23政府采购预算表</vt:lpstr>
      <vt:lpstr>24政府购买服务支出预算表</vt:lpstr>
      <vt:lpstr>25单位资产及设备情况表</vt:lpstr>
      <vt:lpstr>26单位人员情况信息表</vt:lpstr>
      <vt:lpstr>27其他项目支出绩效目标表</vt:lpstr>
      <vt:lpstr>28部门整体支出绩效目标表</vt:lpstr>
      <vt:lpstr>'21专项资金预算汇总表'!Print_Area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Theodore G</cp:lastModifiedBy>
  <dcterms:created xsi:type="dcterms:W3CDTF">2023-04-10T01:28:00Z</dcterms:created>
  <dcterms:modified xsi:type="dcterms:W3CDTF">2024-10-16T07:47:13Z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D63AE1360AF84BCCA8A114BB9EF37EAE_13</vt:lpwstr>
  </property>
</Properties>
</file>