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6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基本支出" sheetId="25" r:id="rId8"/>
    <sheet name="7一般公共预算“三公”经费支出表" sheetId="16" r:id="rId9"/>
    <sheet name="8政府性基金预算支出表" sheetId="17" r:id="rId10"/>
    <sheet name="9支出预算分类汇总表（按政府预算经济分类）" sheetId="10" r:id="rId11"/>
    <sheet name="10支出预算分类汇总表（按部门预算经济分类）" sheetId="12" r:id="rId12"/>
    <sheet name="11工资福利(政府预算)" sheetId="26" r:id="rId13"/>
    <sheet name="12工资福利" sheetId="27" r:id="rId14"/>
    <sheet name="13个人家庭(政府预算)" sheetId="28" r:id="rId15"/>
    <sheet name="14个人家庭" sheetId="29" r:id="rId16"/>
    <sheet name="15商品服务(政府预算)" sheetId="14" r:id="rId17"/>
    <sheet name="16商品服务" sheetId="30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31" r:id="rId24"/>
    <sheet name="23政府采购预算表" sheetId="32" r:id="rId25"/>
    <sheet name="24政府购买服务支出预算表" sheetId="33" r:id="rId26"/>
    <sheet name="25单位资产及设备情况表" sheetId="34" r:id="rId27"/>
    <sheet name="26单位人员信息情况表" sheetId="35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<sst xmlns="http://schemas.openxmlformats.org/spreadsheetml/2006/main" count="1462" uniqueCount="651">
  <si>
    <t>2023年部门预算公开表</t>
  </si>
  <si>
    <t>单位编码：</t>
  </si>
  <si>
    <t>145001</t>
  </si>
  <si>
    <t>单位名称：</t>
  </si>
  <si>
    <t>桃源县市场监督管理局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</si>
  <si>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</si>
  <si>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</si>
  <si>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</si>
  <si>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</si>
  <si>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</si>
  <si>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</si>
  <si>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</si>
  <si>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</si>
  <si>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</si>
  <si>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</si>
  <si>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</si>
  <si>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</si>
  <si>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一般公共预算基本支出表--人员经费(工资福利支出)（按政府预算经济分类）</t>
  </si>
  <si>
    <t>一般公共预算基本支出表--人员经费(工资福利支出)（按部门预算经济分类）</t>
  </si>
  <si>
    <t>一般公共预算基本支出表--人员经费(对个人和家庭的补助)(按政府预算经济分类)</t>
  </si>
  <si>
    <t>一般公共预算基本支出表--人员经费(对个人和家庭的补助)(按部门预算经济分类)</t>
  </si>
  <si>
    <t>一般公共预算基本支出表--公用经费(商品和服务支出)(按政府预算经济分类)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</si>
  <si>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</si>
  <si>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</si>
  <si>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</si>
  <si>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</si>
  <si>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</si>
  <si>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</si>
  <si>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</si>
  <si>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</si>
  <si>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</si>
  <si>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</si>
  <si>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</si>
  <si>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</si>
  <si>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</si>
  <si>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</si>
  <si>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部门：145_桃源县市场监督管理局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</si>
  <si>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</si>
  <si>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</si>
  <si>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</si>
  <si>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</si>
  <si>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</si>
  <si>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</si>
  <si>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</si>
  <si>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</si>
  <si>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</si>
  <si>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</si>
  <si>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</si>
  <si>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</si>
  <si>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</si>
  <si>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</si>
  <si>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</si>
  <si>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</si>
  <si>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</si>
  <si>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</si>
  <si>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</si>
  <si>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</si>
  <si>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</si>
  <si>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</si>
  <si>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</si>
  <si>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</si>
  <si>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</si>
  <si>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</si>
  <si>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</si>
  <si>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</si>
  <si>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</si>
  <si>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</si>
  <si>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</si>
  <si>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</si>
  <si>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</si>
  <si>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</si>
  <si>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</si>
  <si>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</si>
  <si>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</si>
  <si>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</si>
  <si>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</si>
  <si>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</si>
  <si>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</si>
  <si>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</si>
  <si>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</si>
  <si>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</si>
  <si>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</si>
  <si>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</si>
  <si>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</si>
  <si>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</si>
  <si>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</si>
  <si>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</si>
  <si>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</si>
  <si>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</si>
  <si>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</si>
  <si>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</si>
  <si>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</si>
  <si>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</si>
  <si>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</si>
  <si>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</si>
  <si>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</si>
  <si>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</si>
  <si>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</si>
  <si>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</si>
  <si>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</si>
  <si>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</si>
  <si>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</si>
  <si>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</si>
  <si>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</si>
  <si>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</si>
  <si>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</si>
  <si>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</si>
  <si>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</si>
  <si>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</si>
  <si>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</si>
  <si>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</si>
  <si>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</si>
  <si>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</si>
  <si>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</si>
  <si>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</si>
  <si>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</si>
  <si>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</si>
  <si>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</si>
  <si>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</si>
  <si>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</si>
  <si>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</si>
  <si>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</si>
  <si>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</si>
  <si>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</si>
  <si>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</si>
  <si>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</si>
  <si>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</si>
  <si>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</si>
  <si>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</si>
  <si>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</si>
  <si>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</si>
  <si>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</si>
  <si>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</si>
  <si>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</si>
  <si>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</si>
  <si>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</si>
  <si>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</si>
  <si>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</si>
  <si>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</si>
  <si>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</si>
  <si>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</si>
  <si>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</si>
  <si>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</si>
  <si>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</si>
  <si>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</si>
  <si>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</si>
  <si>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</si>
  <si>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</si>
  <si>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</si>
  <si>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</si>
  <si>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</si>
  <si>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</si>
  <si>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</si>
  <si>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</si>
  <si>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</si>
  <si>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</si>
  <si>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</si>
  <si>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</si>
  <si>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</si>
  <si>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</si>
  <si>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145</t>
  </si>
  <si>
    <t xml:space="preserve">  145001</t>
  </si>
  <si>
    <t xml:space="preserve">  桃源县市场监督管理局</t>
  </si>
  <si>
    <t>单位：145001-桃源县市场监督管理局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</si>
  <si>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</si>
  <si>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</si>
  <si>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</si>
  <si>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</si>
  <si>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</si>
  <si>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</si>
  <si>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</si>
  <si>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</si>
  <si>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</si>
  <si>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20138</t>
  </si>
  <si>
    <t xml:space="preserve">      市场监督管理事务</t>
  </si>
  <si>
    <t xml:space="preserve">        2013801</t>
  </si>
  <si>
    <t xml:space="preserve">        行政运行</t>
  </si>
  <si>
    <t xml:space="preserve">        2013899</t>
  </si>
  <si>
    <t xml:space="preserve">        其他市场监督管理事务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</si>
  <si>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</si>
  <si>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</si>
  <si>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</si>
  <si>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</si>
  <si>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</si>
  <si>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</si>
  <si>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</si>
  <si>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</si>
  <si>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</si>
  <si>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</si>
  <si>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</si>
  <si>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</si>
  <si>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</si>
  <si>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</si>
  <si>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</si>
  <si>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</si>
  <si>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</si>
  <si>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</si>
  <si>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</si>
  <si>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</si>
  <si>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</si>
  <si>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</si>
  <si>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</si>
  <si>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</si>
  <si>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</si>
  <si>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</si>
  <si>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</si>
  <si>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</si>
  <si>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</si>
  <si>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</si>
  <si>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</si>
  <si>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</si>
  <si>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</si>
  <si>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</si>
  <si>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</si>
  <si>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</si>
  <si>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</si>
  <si>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</si>
  <si>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201</t>
  </si>
  <si>
    <t xml:space="preserve">   201</t>
  </si>
  <si>
    <t xml:space="preserve">   一般公共服务支出</t>
  </si>
  <si>
    <t>38</t>
  </si>
  <si>
    <t xml:space="preserve">    20138</t>
  </si>
  <si>
    <t xml:space="preserve">    市场监督管理事务</t>
  </si>
  <si>
    <t>01</t>
  </si>
  <si>
    <t xml:space="preserve">     2013801</t>
  </si>
  <si>
    <t xml:space="preserve">     行政运行</t>
  </si>
  <si>
    <t>99</t>
  </si>
  <si>
    <t xml:space="preserve">     2013899</t>
  </si>
  <si>
    <t xml:space="preserve">     其他市场监督管理事务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</si>
  <si>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</si>
  <si>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</si>
  <si>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</si>
  <si>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</si>
  <si>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</si>
  <si>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</si>
  <si>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</si>
  <si>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</si>
  <si>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</si>
  <si>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</si>
  <si>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</si>
  <si>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</si>
  <si>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</si>
  <si>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</si>
  <si>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</si>
  <si>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</si>
  <si>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221</t>
  </si>
  <si>
    <t xml:space="preserve">   221</t>
  </si>
  <si>
    <t xml:space="preserve">   住房保障支出</t>
  </si>
  <si>
    <t>02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</si>
  <si>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</si>
  <si>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</si>
  <si>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</si>
  <si>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</si>
  <si>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部门公开表06</t>
  </si>
  <si>
    <t>部门：145_桃源县市场监督管理局                                 金额单位：万元</t>
  </si>
  <si>
    <t>部门预算支出经济分类科目</t>
  </si>
  <si>
    <t>本年一般公共预算基本支出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</si>
  <si>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</si>
  <si>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</si>
  <si>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</si>
  <si>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</si>
  <si>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</si>
  <si>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</si>
  <si>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</si>
  <si>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住房公积金</t>
  </si>
  <si>
    <t>伙食补助费</t>
  </si>
  <si>
    <t>其他工资福利支出</t>
  </si>
  <si>
    <t>商品和服务支出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</si>
  <si>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</si>
  <si>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</si>
  <si>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</si>
  <si>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</si>
  <si>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</si>
  <si>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</si>
  <si>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</si>
  <si>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</si>
  <si>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公务接待费</t>
  </si>
  <si>
    <t>劳务费</t>
  </si>
  <si>
    <t>工会经费</t>
  </si>
  <si>
    <t>公务用车运行维护费</t>
  </si>
  <si>
    <t>其他交通费用</t>
  </si>
  <si>
    <t>其他商品和服务支出</t>
  </si>
  <si>
    <t>离休费</t>
  </si>
  <si>
    <t>生活补助</t>
  </si>
  <si>
    <t>奖励金</t>
  </si>
  <si>
    <t>其他对个人和家庭的补助</t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</si>
  <si>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</si>
  <si>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</si>
  <si>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</si>
  <si>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</si>
  <si>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</si>
  <si>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</si>
  <si>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</si>
  <si>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</si>
  <si>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</si>
  <si>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</si>
  <si>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</si>
  <si>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</si>
  <si>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</si>
  <si>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</si>
  <si>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</si>
  <si>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</si>
  <si>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</si>
  <si>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</si>
  <si>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</si>
  <si>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</si>
  <si>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</si>
  <si>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</si>
  <si>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</si>
  <si>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</si>
  <si>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</si>
  <si>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</si>
  <si>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</si>
  <si>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</si>
  <si>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</si>
  <si>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145001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</si>
  <si>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</si>
  <si>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</si>
  <si>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</si>
  <si>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</si>
  <si>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其他市场监督管理事务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</si>
  <si>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</si>
  <si>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</si>
  <si>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</si>
  <si>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</si>
  <si>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</si>
  <si>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</si>
  <si>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</si>
  <si>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</si>
  <si>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</si>
  <si>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</si>
  <si>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</si>
  <si>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</si>
  <si>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</si>
  <si>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</si>
  <si>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部门公开表12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</si>
  <si>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</si>
  <si>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</si>
  <si>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</si>
  <si>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</si>
  <si>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职业年金缴费</t>
  </si>
  <si>
    <t>公务员医疗补助缴费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</si>
  <si>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</si>
  <si>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</si>
  <si>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</si>
  <si>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</si>
  <si>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</si>
  <si>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</si>
  <si>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</si>
  <si>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部门公开表14</t>
  </si>
  <si>
    <t>一般公共预算基本支出表--人员经费(对个人和家庭的补助)（按部门预算经济分类）</t>
  </si>
  <si>
    <t>退休费</t>
  </si>
  <si>
    <t>退职（役）费</t>
  </si>
  <si>
    <t>抚恤金</t>
  </si>
  <si>
    <t>救济费</t>
  </si>
  <si>
    <t>医疗费补助</t>
  </si>
  <si>
    <t>代缴社会保险费</t>
  </si>
  <si>
    <t>部门公开表15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</si>
  <si>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</si>
  <si>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</si>
  <si>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</si>
  <si>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</si>
  <si>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</si>
  <si>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</si>
  <si>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因公出国（境）费用</t>
  </si>
  <si>
    <t>维修(护)费</t>
  </si>
  <si>
    <t>部门公开表16</t>
  </si>
  <si>
    <t>总 计</t>
  </si>
  <si>
    <t>咨询费</t>
  </si>
  <si>
    <t>取暖费</t>
  </si>
  <si>
    <t>租赁费</t>
  </si>
  <si>
    <t>专用材料费</t>
  </si>
  <si>
    <t>被装购置费</t>
  </si>
  <si>
    <t>专用燃料费</t>
  </si>
  <si>
    <t>福利费</t>
  </si>
  <si>
    <t>税金及附加费用</t>
  </si>
  <si>
    <t>合计: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</si>
  <si>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</si>
  <si>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</si>
  <si>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</si>
  <si>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</si>
  <si>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</si>
  <si>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</si>
  <si>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</si>
  <si>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</si>
  <si>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</si>
  <si>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</si>
  <si>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</si>
  <si>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</si>
  <si>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</si>
  <si>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</si>
  <si>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</si>
  <si>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</si>
  <si>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</si>
  <si>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</si>
  <si>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</si>
  <si>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</si>
  <si>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</si>
  <si>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145001</t>
  </si>
  <si>
    <t xml:space="preserve">   办公设备购置</t>
  </si>
  <si>
    <t xml:space="preserve">   打击非法集资、打击传销、省级食品安全示范、发明专利申报补助、产品质量抽检、计量器具强制检定</t>
  </si>
  <si>
    <t xml:space="preserve">   个体劳动者私营企业协会经费</t>
  </si>
  <si>
    <t xml:space="preserve">   基层所建设及机关办公楼和食堂维修</t>
  </si>
  <si>
    <t xml:space="preserve">   检验检测能力达标</t>
  </si>
  <si>
    <t xml:space="preserve">   检验中心设备租借分期款</t>
  </si>
  <si>
    <t xml:space="preserve">   食品药品安全检测经费</t>
  </si>
  <si>
    <t xml:space="preserve">   特种设备检测及监管执法</t>
  </si>
  <si>
    <t xml:space="preserve">   消费者维权工作经费</t>
  </si>
  <si>
    <t xml:space="preserve">   新开办企业刻制首套印章及各类营业执照、许可证工本费</t>
  </si>
  <si>
    <t xml:space="preserve">   执法打假</t>
  </si>
  <si>
    <t>部门公开表22</t>
  </si>
  <si>
    <t>145001-桃源县市场监督管理局</t>
  </si>
  <si>
    <t>单位（资产）名称</t>
  </si>
  <si>
    <t>资产名称</t>
  </si>
  <si>
    <t>新增资产配置</t>
  </si>
  <si>
    <t xml:space="preserve">存量资产							 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</si>
  <si>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</si>
  <si>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</si>
  <si>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</si>
  <si>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</si>
  <si>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</si>
  <si>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</si>
  <si>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</si>
  <si>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</si>
  <si>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</si>
  <si>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</si>
  <si>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</si>
  <si>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</si>
  <si>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</si>
  <si>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</si>
  <si>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</si>
  <si>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</si>
  <si>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</si>
  <si>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</si>
  <si>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</si>
  <si>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</si>
  <si>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国产电脑及打印机</t>
  </si>
  <si>
    <t>办公桌椅、书柜、沙发</t>
  </si>
  <si>
    <t>会议室视频会议设备更新及新电子显示屏</t>
  </si>
  <si>
    <t>砝码</t>
  </si>
  <si>
    <t>食堂</t>
  </si>
  <si>
    <t>局办公楼</t>
  </si>
  <si>
    <t>龙潭所办公楼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</si>
  <si>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</si>
  <si>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</si>
  <si>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</si>
  <si>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</si>
  <si>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</si>
  <si>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</si>
  <si>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</si>
  <si>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</si>
  <si>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</si>
  <si>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</si>
  <si>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</si>
  <si>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</si>
  <si>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</si>
  <si>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</si>
  <si>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</si>
  <si>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</si>
  <si>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</si>
  <si>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</si>
  <si>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</si>
  <si>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</si>
  <si>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</si>
  <si>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</si>
  <si>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</si>
  <si>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</si>
  <si>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</si>
  <si>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</si>
  <si>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</si>
  <si>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</si>
  <si>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</si>
  <si>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</si>
  <si>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</si>
  <si>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</si>
  <si>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</si>
  <si>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</si>
  <si>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</si>
  <si>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</si>
  <si>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</si>
  <si>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</si>
  <si>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</si>
  <si>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</si>
  <si>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</si>
  <si>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</si>
  <si>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</si>
  <si>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</si>
  <si>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</si>
  <si>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</si>
  <si>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</si>
  <si>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</si>
  <si>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</si>
  <si>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</si>
  <si>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</si>
  <si>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</si>
  <si>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</si>
  <si>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</si>
  <si>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</si>
  <si>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</si>
  <si>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</si>
  <si>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</si>
  <si>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</si>
  <si>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</si>
  <si>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</si>
  <si>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</si>
  <si>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</si>
  <si>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</si>
  <si>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</si>
  <si>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</si>
  <si>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</si>
  <si>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</si>
  <si>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</si>
  <si>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</si>
  <si>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</si>
  <si>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</si>
  <si>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</si>
  <si>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</si>
  <si>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</si>
  <si>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</si>
  <si>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</si>
  <si>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</si>
  <si>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</si>
  <si>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</si>
  <si>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</si>
  <si>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</si>
  <si>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</si>
  <si>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</si>
  <si>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</si>
  <si>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</si>
  <si>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</si>
  <si>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</si>
  <si>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</si>
  <si>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</si>
  <si>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</si>
  <si>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</si>
  <si>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</si>
  <si>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</si>
  <si>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</si>
  <si>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</si>
  <si>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</si>
  <si>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</si>
  <si>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</si>
  <si>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</si>
  <si>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</si>
  <si>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</si>
  <si>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</si>
  <si>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</si>
  <si>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</si>
  <si>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</si>
  <si>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</si>
  <si>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</si>
  <si>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</si>
  <si>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打击非法集资、打击传销、省级食品安全示范、发明专利申报补助、产品质量抽检、计量器具强制检定</t>
  </si>
  <si>
    <t>1、严厉打击传销、非法集资活动2、以食品安全“四个最严”要求，创建省级食品安全示范县。3、培育指导企业发明专利申请，提升企业市场竞争力。4、完成我县计量器具的强制检定工作及产品质量抽样检验工作。</t>
  </si>
  <si>
    <t>效益指标</t>
  </si>
  <si>
    <t>生态效益指标</t>
  </si>
  <si>
    <t>无</t>
  </si>
  <si>
    <t>社会效益指标</t>
  </si>
  <si>
    <t>食品安全稳定在较高水平，发现产品质量安全问题，帮扶企业利用专利融资贷款金额</t>
  </si>
  <si>
    <t>食品安全总体水平提升，化解产品质量安全风险，帮扶企业利用专利融资贷款4000万</t>
  </si>
  <si>
    <t>计划标准</t>
  </si>
  <si>
    <t>经济效益指标</t>
  </si>
  <si>
    <t>产出指标</t>
  </si>
  <si>
    <t>时效指标</t>
  </si>
  <si>
    <t xml:space="preserve"> 完成及时率</t>
  </si>
  <si>
    <t>100%</t>
  </si>
  <si>
    <t>百分比</t>
  </si>
  <si>
    <t>≥</t>
  </si>
  <si>
    <t>质量指标</t>
  </si>
  <si>
    <t>问题整改落实率、不合格产品处置率、发明专利申请量、专题宣传活动覆盖率、产品质量抽检完成率、计量器具强制检定、企业自主申报检定完成率、重大食品安全事故发生率</t>
  </si>
  <si>
    <t>问题整改落实率100%不合格产品处置率100%发明专利申请量100%专题宣传活动覆盖率100%产品质量抽检完成率100%计量器具强制检定100%企业自主申报检定完成率100%重大食品安全事故发生率0%</t>
  </si>
  <si>
    <t>数量指标</t>
  </si>
  <si>
    <t>检查全县投资咨询公司、非速融资性担保公司及寄卖行；开展打击非法集资、打击传销专题宣传活动；创建国家食品安全示范城市宣传活动；开展食品安全护苗、农村假冒伪劣食品整治等各类专项整治行动；培育指导企业发明申请专利；完成农资、成品油、建材等产品质量抽检</t>
  </si>
  <si>
    <t>1、检查全县投资咨询公司、非速融资性担保公司及寄卖行15家。2、开展打击非法集资、打击传销专题宣传活动2次，创建国家食品安全示范城市宣传活动4次。3、开展食品安全护苗、农村假冒伪劣食品整治等各类专项整治行动5次。4、培育指导企业发明申请专利200件。5、完成农资、成品油、建材等产品质量抽检80批次。</t>
  </si>
  <si>
    <t>成本指标</t>
  </si>
  <si>
    <t>生态环境成本指标</t>
  </si>
  <si>
    <t>经济成本指标</t>
  </si>
  <si>
    <t>专项经费预算成本</t>
  </si>
  <si>
    <t>成本控制率100%专项经费成本70万</t>
  </si>
  <si>
    <t>社会成本指标</t>
  </si>
  <si>
    <t>满意度指标</t>
  </si>
  <si>
    <t>服务对象满意度指标</t>
  </si>
  <si>
    <t>社会公众满意度</t>
  </si>
  <si>
    <t>90%</t>
  </si>
  <si>
    <t xml:space="preserve">  个体劳动者私营企业协会经费</t>
  </si>
  <si>
    <t>开展宣传教育文明创建活动4次，开展生产经营活动服务5次35家企业</t>
  </si>
  <si>
    <t>服务对象满意度</t>
  </si>
  <si>
    <t>95%</t>
  </si>
  <si>
    <t>服务队满意度</t>
  </si>
  <si>
    <t xml:space="preserve">  检验中心设备租借分期款</t>
  </si>
  <si>
    <t>检测中心设备租借分期款18.82万元</t>
  </si>
  <si>
    <t>检测中心设备租借分期款</t>
  </si>
  <si>
    <t>18.82万元</t>
  </si>
  <si>
    <t>万元</t>
  </si>
  <si>
    <t>定量</t>
  </si>
  <si>
    <t xml:space="preserve">  食品药品安全检测经费</t>
  </si>
  <si>
    <t>加强食品药品安全监督管理，提高我县食品药品风险监控和风险评估能力，落实食品安全“四个最严”要求，确保我县食品药品安全、公众身体安全和生命安全。1.完成使用农产品及大米扥干预包装食品2069批次抽检计划，公布检验结果。2.按计划开展食品药品8次专项整治行动。3.检查药品经营企业1059家。4.开展5次宣传活动，提高公众食品药品安全意识。</t>
  </si>
  <si>
    <t>90</t>
  </si>
  <si>
    <t xml:space="preserve">  特种设备检测及监管执法</t>
  </si>
  <si>
    <t>1、按计划检查锅炉、压力容器、电梯、起重机械1980台，压力管道1500米；液化气瓶、氧气、乙炔气瓶共有100000只按计划20%抽检20000只。2、全县危险化学品充装、尤其输送管道、电梯等特种设备使用单位610家（其中重点监管单位21家，一般监管单位589家），重点监管单位必检，一般监管单位按20%计划抽检，共检查141家。3、特种设备使用单位签订《安全责任承诺书》114份。4、开展安全生产月宣传，发放宣传单6000份以上。5、开展专项整治行动4次。</t>
  </si>
  <si>
    <t>重特大事故发生率</t>
  </si>
  <si>
    <t>≤</t>
  </si>
  <si>
    <t>成本控制率</t>
  </si>
  <si>
    <t>成本控制在预算范围内</t>
  </si>
  <si>
    <t>检测及监管执法成本</t>
  </si>
  <si>
    <t>100万元</t>
  </si>
  <si>
    <t>检测及监管执法预算成本</t>
  </si>
  <si>
    <t>完成及时率</t>
  </si>
  <si>
    <t>监管覆盖率检查率及抽检率隐患整改率上报及时率</t>
  </si>
  <si>
    <t>检查锅炉、压力容器、电梯、起重机械2000台，压力管道1500米；液化气瓶、氧气、乙炔气瓶共有100000只按计划20%抽检20000只。2、全县危险化学品充装、油气输送管道、电梯等特种设备使用单位470家（其中重点监管单位25家，一般监管单位445家），重点监管单位必检，一般监管单位按20%计划抽检，共检查114家。3、特种设备使用单位签订《安全责任承诺书》114份。4、开展安全生产月宣传,发放宣传单6000以上。5、开展专项整治行动3次。</t>
  </si>
  <si>
    <t>检查锅炉、压力容器、电梯、起重机械2000台，压力管道1500米；液化气瓶、氧气、乙炔气瓶共有100000只按计划20%抽检20000只；全县危险化学品充装、油气输送管道、电梯等特种设备使用单位470家（其中重点监管单位25家，一般监管单位445家），重点监管单位必检，一般监管单位按20%计划抽检，共检查114家；特种设备使用单位签订《安全责任承诺书》114份；开展安全生产月宣传,发放宣传单6000以上；开展专项整治行动3次</t>
  </si>
  <si>
    <t xml:space="preserve">  消费者维权工作经费</t>
  </si>
  <si>
    <t>开展12315维权宣传活动，保障举报投诉件处理率100%</t>
  </si>
  <si>
    <t xml:space="preserve">  新开办企业刻制首套印章及各类营业执照、许可证工本费</t>
  </si>
  <si>
    <t>为新开办企业刻制首套印章2400枚，印制各类证照20000套，确保实现市场主体和规止企业双倍增</t>
  </si>
  <si>
    <t xml:space="preserve">  执法打假</t>
  </si>
  <si>
    <t>加强市场监管行政执法，服务县域经济发展，进一步优化营商环境</t>
  </si>
  <si>
    <t>办公设备购置</t>
  </si>
  <si>
    <t>会议室视频会议设备更新及新电子显示屏20玩，国产电脑及打印机20套共30万，办公桌椅、书柜、沙发共10万</t>
  </si>
  <si>
    <t>基层所建设及机关办公楼和食堂维修</t>
  </si>
  <si>
    <t>龙潭所办公楼改造、机关办公楼、食堂维修</t>
  </si>
  <si>
    <t>检验检测能力达标</t>
  </si>
  <si>
    <t>购置砝码</t>
  </si>
  <si>
    <t>部门公开表28</t>
  </si>
  <si>
    <t>整体支出绩效目标表</t>
  </si>
  <si>
    <t>单位：部门：145_桃源县市场监督管理局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</si>
  <si>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</si>
  <si>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</si>
  <si>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</si>
  <si>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</si>
  <si>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</si>
  <si>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</si>
  <si>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</si>
  <si>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</si>
  <si>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加强市场监管，规范市场经营秩序，落实市场主体责任，打击违法、违规行为，监督提升企业产品质量，维护消费者合法权益，防范各类安全事故，保障公众人身和财产安全，促进经济、社会发展</t>
  </si>
  <si>
    <t xml:space="preserve"> 数量指标</t>
  </si>
  <si>
    <t>注册登记、食品、产商品质量抽样检测、监督检查等</t>
  </si>
  <si>
    <t>1、完成各类市场主体注册登记≥4000家，免费为新办企业刻首套印章≥900家，双随机、一公开监管抽查企业按≥3%抽查。2、培育指导成功注册商标≥400件，发明专利申请200件。3、按计划抽检食用农产品及食品2000批次，检查食品生产企业≥80家，食品安全培训及食品生产企业参与食品安全管理员考核1次。5、开展药品、化妆品日常监督检查1064家。6、检查特种设备单位114家。7、受理各类投诉举报≥900件。8、市场价格行为监管单位检查40家。9、农资产品、烟花爆竹、建材、成品油等抽检80批次。10、完成对企业自主申报贸易用衡器、加油机、出租车计价器、民用“三表”等的强制检定。</t>
  </si>
  <si>
    <t>家、件、批次、次</t>
  </si>
  <si>
    <t xml:space="preserve"> 质量指标</t>
  </si>
  <si>
    <t>注册登记办结率、新开办企业首套印章免费刻制率、监管企业问题整改落实率、培育指导成功注册商标率、案件办结率、食品安全监管信息公布及检查覆盖率、药品、化妆品市场检查覆盖率、安全隐患整改到位率、举报投诉件处理率</t>
  </si>
  <si>
    <t xml:space="preserve"> 时效指标</t>
  </si>
  <si>
    <t>任务完成及时率、各类投诉举报处理时效、食品安全抽样时效</t>
  </si>
  <si>
    <t>任务完成及时率100%、各类投诉举报处理时效7个工作日、食品安全抽样时效2023年1-12月</t>
  </si>
  <si>
    <t>百分比、时效</t>
  </si>
  <si>
    <t xml:space="preserve">效益指标 </t>
  </si>
  <si>
    <t>办理知识产权质押、“放心消费”理念事故发生率、事故发生率</t>
  </si>
  <si>
    <t xml:space="preserve"> 可持续影响指标</t>
  </si>
  <si>
    <t>市场监管队伍形象、履职风险防范能力</t>
  </si>
  <si>
    <t>定性</t>
  </si>
  <si>
    <t>提高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</si>
</sst>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10"/>
      <name val="宋体"/>
      <charset val="134"/>
      <scheme val="minor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10"/>
      <name val="仿宋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4" applyNumberFormat="0" applyAlignment="0" applyProtection="0">
      <alignment vertical="center"/>
    </xf>
    <xf numFmtId="0" fontId="26" fillId="4" borderId="25" applyNumberFormat="0" applyAlignment="0" applyProtection="0">
      <alignment vertical="center"/>
    </xf>
    <xf numFmtId="0" fontId="27" fillId="4" borderId="24" applyNumberFormat="0" applyAlignment="0" applyProtection="0">
      <alignment vertical="center"/>
    </xf>
    <xf numFmtId="0" fontId="28" fillId="5" borderId="26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0" fillId="0" borderId="0" xfId="49" applyFont="1" applyFill="1">
      <alignment vertical="center"/>
    </xf>
    <xf numFmtId="0" fontId="1" fillId="0" borderId="0" xfId="49" applyFont="1" applyFill="1" applyBorder="1" applyAlignment="1">
      <alignment vertical="center" wrapText="1"/>
    </xf>
    <xf numFmtId="0" fontId="8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vertical="center" wrapText="1"/>
    </xf>
    <xf numFmtId="0" fontId="7" fillId="0" borderId="7" xfId="49" applyFont="1" applyFill="1" applyBorder="1" applyAlignment="1">
      <alignment horizontal="center" vertical="center" wrapText="1"/>
    </xf>
    <xf numFmtId="0" fontId="7" fillId="0" borderId="7" xfId="49" applyFont="1" applyFill="1" applyBorder="1" applyAlignment="1">
      <alignment vertical="center" wrapText="1"/>
    </xf>
    <xf numFmtId="0" fontId="7" fillId="0" borderId="7" xfId="49" applyFont="1" applyFill="1" applyBorder="1" applyAlignment="1">
      <alignment horizontal="left" vertical="center" wrapText="1"/>
    </xf>
    <xf numFmtId="0" fontId="1" fillId="0" borderId="7" xfId="49" applyFont="1" applyFill="1" applyBorder="1" applyAlignment="1">
      <alignment horizontal="left" vertical="center" wrapText="1"/>
    </xf>
    <xf numFmtId="0" fontId="1" fillId="0" borderId="7" xfId="49" applyFont="1" applyFill="1" applyBorder="1" applyAlignment="1">
      <alignment vertical="center" wrapText="1"/>
    </xf>
    <xf numFmtId="176" fontId="1" fillId="0" borderId="7" xfId="49" applyNumberFormat="1" applyFont="1" applyFill="1" applyBorder="1" applyAlignment="1">
      <alignment vertical="center" wrapText="1"/>
    </xf>
    <xf numFmtId="0" fontId="1" fillId="0" borderId="0" xfId="49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5" xfId="49" applyFont="1" applyFill="1" applyBorder="1" applyAlignment="1">
      <alignment vertical="center" wrapText="1"/>
    </xf>
    <xf numFmtId="0" fontId="7" fillId="0" borderId="0" xfId="49" applyFont="1" applyFill="1" applyBorder="1" applyAlignment="1">
      <alignment horizontal="right" vertical="center" wrapText="1"/>
    </xf>
    <xf numFmtId="4" fontId="7" fillId="0" borderId="7" xfId="49" applyNumberFormat="1" applyFont="1" applyFill="1" applyBorder="1" applyAlignment="1">
      <alignment vertical="center" wrapText="1"/>
    </xf>
    <xf numFmtId="4" fontId="1" fillId="0" borderId="7" xfId="49" applyNumberFormat="1" applyFont="1" applyFill="1" applyBorder="1" applyAlignment="1">
      <alignment vertical="center" wrapText="1"/>
    </xf>
    <xf numFmtId="0" fontId="1" fillId="0" borderId="7" xfId="49" applyFont="1" applyFill="1" applyBorder="1" applyAlignment="1">
      <alignment horizontal="center" vertical="center" wrapText="1"/>
    </xf>
    <xf numFmtId="177" fontId="7" fillId="0" borderId="7" xfId="49" applyNumberFormat="1" applyFont="1" applyFill="1" applyBorder="1" applyAlignment="1">
      <alignment horizontal="right" vertical="center" wrapText="1"/>
    </xf>
    <xf numFmtId="0" fontId="7" fillId="0" borderId="7" xfId="49" applyFont="1" applyFill="1" applyBorder="1" applyAlignment="1">
      <alignment horizontal="right" vertical="center" wrapText="1"/>
    </xf>
    <xf numFmtId="177" fontId="1" fillId="0" borderId="7" xfId="49" applyNumberFormat="1" applyFont="1" applyFill="1" applyBorder="1" applyAlignment="1">
      <alignment horizontal="right" vertical="center" wrapText="1"/>
    </xf>
    <xf numFmtId="0" fontId="1" fillId="0" borderId="7" xfId="49" applyFont="1" applyFill="1" applyBorder="1" applyAlignment="1">
      <alignment horizontal="right" vertical="center" wrapText="1"/>
    </xf>
    <xf numFmtId="177" fontId="1" fillId="0" borderId="7" xfId="49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4" fontId="7" fillId="0" borderId="7" xfId="49" applyNumberFormat="1" applyFont="1" applyFill="1" applyBorder="1" applyAlignment="1">
      <alignment horizontal="right" vertical="center" wrapText="1"/>
    </xf>
    <xf numFmtId="4" fontId="1" fillId="0" borderId="7" xfId="49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4" fontId="7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3" sqref="E3"/>
    </sheetView>
  </sheetViews>
  <sheetFormatPr defaultColWidth="10" defaultRowHeight="14.4" outlineLevelRow="7"/>
  <cols>
    <col min="1" max="1" width="3.62962962962963" style="1" customWidth="1"/>
    <col min="2" max="2" width="3.75925925925926" style="1" customWidth="1"/>
    <col min="3" max="3" width="4.62962962962963" style="1" customWidth="1"/>
    <col min="4" max="4" width="19.2592592592593" style="1" customWidth="1"/>
    <col min="5" max="11" width="9.75925925925926" style="1" customWidth="1"/>
    <col min="12" max="16384" width="10" style="1"/>
  </cols>
  <sheetData>
    <row r="1" ht="64.15" customHeight="1" spans="1:9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ht="20.45" customHeight="1" spans="1:9">
      <c r="A2" s="39"/>
      <c r="B2" s="39"/>
      <c r="C2" s="39"/>
      <c r="D2" s="39"/>
      <c r="E2" s="39"/>
      <c r="F2" s="39"/>
      <c r="G2" s="39"/>
      <c r="H2" s="39"/>
      <c r="I2" s="39"/>
    </row>
    <row r="3" ht="18.75" customHeight="1" spans="1:9">
      <c r="A3" s="39"/>
      <c r="B3" s="39"/>
      <c r="C3" s="39"/>
      <c r="D3" s="39"/>
      <c r="E3" s="39"/>
      <c r="F3" s="39"/>
      <c r="G3" s="39"/>
      <c r="H3" s="39"/>
      <c r="I3" s="39"/>
    </row>
    <row r="4" ht="34.7" customHeight="1" spans="1:9">
      <c r="A4" s="109"/>
      <c r="B4" s="110"/>
      <c r="C4" s="2"/>
      <c r="D4" s="109" t="s">
        <v>1</v>
      </c>
      <c r="E4" s="110" t="s">
        <v>2</v>
      </c>
      <c r="F4" s="110"/>
      <c r="G4" s="110"/>
      <c r="H4" s="110"/>
      <c r="I4" s="2"/>
    </row>
    <row r="5" ht="47.45" customHeight="1" spans="1:9">
      <c r="A5" s="109"/>
      <c r="B5" s="110"/>
      <c r="C5" s="2"/>
      <c r="D5" s="109" t="s">
        <v>3</v>
      </c>
      <c r="E5" s="110" t="s">
        <v>4</v>
      </c>
      <c r="F5" s="110"/>
      <c r="G5" s="110"/>
      <c r="H5" s="110"/>
      <c r="I5" s="2"/>
    </row>
    <row r="6" ht="14.25" customHeight="1"/>
    <row r="7" ht="14.25" customHeight="1"/>
    <row r="8" ht="14.2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4.4" outlineLevelCol="7"/>
  <cols>
    <col min="1" max="1" width="11.3796296296296" style="1" customWidth="1"/>
    <col min="2" max="2" width="24.8796296296296" style="1" customWidth="1"/>
    <col min="3" max="3" width="16.1296296296296" style="1" customWidth="1"/>
    <col min="4" max="4" width="12.8796296296296" style="1" customWidth="1"/>
    <col min="5" max="5" width="12.7592592592593" style="1" customWidth="1"/>
    <col min="6" max="6" width="13.8796296296296" style="1" customWidth="1"/>
    <col min="7" max="7" width="14.1296296296296" style="1" customWidth="1"/>
    <col min="8" max="8" width="16.2592592592593" style="1" customWidth="1"/>
    <col min="9" max="9" width="9.75925925925926" style="1" customWidth="1"/>
    <col min="10" max="16384" width="10" style="1"/>
  </cols>
  <sheetData>
    <row r="1" ht="14.25" customHeight="1" spans="1:8">
      <c r="A1" s="2"/>
      <c r="B1" s="1"/>
      <c r="C1" s="1"/>
      <c r="D1" s="1"/>
      <c r="E1" s="1"/>
      <c r="F1" s="1"/>
      <c r="G1" s="47" t="s">
        <v>295</v>
      </c>
      <c r="H1" s="47"/>
    </row>
    <row r="2" ht="33.95" customHeight="1" spans="1:8">
      <c r="A2" s="71" t="s">
        <v>14</v>
      </c>
      <c r="B2" s="71"/>
      <c r="C2" s="71"/>
      <c r="D2" s="71"/>
      <c r="E2" s="71"/>
      <c r="F2" s="71"/>
      <c r="G2" s="71"/>
      <c r="H2" s="71"/>
    </row>
    <row r="3" ht="21.2" customHeight="1" spans="1:8">
      <c r="A3" s="39" t="s">
        <v>36</v>
      </c>
      <c r="B3" s="39"/>
      <c r="C3" s="39"/>
      <c r="D3" s="39"/>
      <c r="E3" s="39"/>
      <c r="F3" s="39"/>
      <c r="G3" s="39"/>
      <c r="H3" s="48" t="s">
        <v>37</v>
      </c>
    </row>
    <row r="4" ht="20.45" customHeight="1" spans="1:8">
      <c r="A4" s="40" t="s">
        <v>164</v>
      </c>
      <c r="B4" s="40" t="s">
        <v>165</v>
      </c>
      <c r="C4" s="40" t="s">
        <v>142</v>
      </c>
      <c r="D4" s="40" t="s">
        <v>296</v>
      </c>
      <c r="E4" s="40"/>
      <c r="F4" s="40"/>
      <c r="G4" s="40"/>
      <c r="H4" s="40" t="s">
        <v>167</v>
      </c>
    </row>
    <row r="5" ht="17.25" customHeight="1" spans="1:8">
      <c r="A5" s="40"/>
      <c r="B5" s="40"/>
      <c r="C5" s="40"/>
      <c r="D5" s="40" t="s">
        <v>144</v>
      </c>
      <c r="E5" s="40" t="s">
        <v>210</v>
      </c>
      <c r="F5" s="40"/>
      <c r="G5" s="40" t="s">
        <v>211</v>
      </c>
      <c r="H5" s="40"/>
    </row>
    <row r="6" ht="24.2" customHeight="1" spans="1:8">
      <c r="A6" s="40"/>
      <c r="B6" s="40"/>
      <c r="C6" s="40"/>
      <c r="D6" s="40"/>
      <c r="E6" s="40" t="s">
        <v>215</v>
      </c>
      <c r="F6" s="40" t="s">
        <v>216</v>
      </c>
      <c r="G6" s="40"/>
      <c r="H6" s="40"/>
    </row>
    <row r="7" ht="19.9" customHeight="1" spans="1:8">
      <c r="A7" s="43"/>
      <c r="B7" s="11" t="s">
        <v>142</v>
      </c>
      <c r="C7" s="42">
        <v>0</v>
      </c>
      <c r="D7" s="42"/>
      <c r="E7" s="42"/>
      <c r="F7" s="42"/>
      <c r="G7" s="42"/>
      <c r="H7" s="42"/>
    </row>
    <row r="8" ht="19.9" customHeight="1" spans="1:8">
      <c r="A8" s="41"/>
      <c r="B8" s="41"/>
      <c r="C8" s="42"/>
      <c r="D8" s="42"/>
      <c r="E8" s="42"/>
      <c r="F8" s="42"/>
      <c r="G8" s="42"/>
      <c r="H8" s="42"/>
    </row>
    <row r="9" ht="19.9" customHeight="1" spans="1:8">
      <c r="A9" s="41"/>
      <c r="B9" s="41"/>
      <c r="C9" s="42"/>
      <c r="D9" s="42"/>
      <c r="E9" s="42"/>
      <c r="F9" s="42"/>
      <c r="G9" s="42"/>
      <c r="H9" s="42"/>
    </row>
    <row r="10" ht="19.9" customHeight="1" spans="1:8">
      <c r="A10" s="41"/>
      <c r="B10" s="41"/>
      <c r="C10" s="42"/>
      <c r="D10" s="42"/>
      <c r="E10" s="42"/>
      <c r="F10" s="42"/>
      <c r="G10" s="42"/>
      <c r="H10" s="42"/>
    </row>
    <row r="11" ht="19.9" customHeight="1" spans="1:8">
      <c r="A11" s="41"/>
      <c r="B11" s="41"/>
      <c r="C11" s="42"/>
      <c r="D11" s="42"/>
      <c r="E11" s="42"/>
      <c r="F11" s="42"/>
      <c r="G11" s="42"/>
      <c r="H11" s="42"/>
    </row>
    <row r="12" ht="19.9" customHeight="1" spans="1:8">
      <c r="A12" s="72"/>
      <c r="B12" s="72"/>
      <c r="C12" s="44"/>
      <c r="D12" s="44"/>
      <c r="E12" s="73"/>
      <c r="F12" s="73"/>
      <c r="G12" s="73"/>
      <c r="H12" s="73"/>
    </row>
    <row r="13" spans="1:1">
      <c r="A13" s="1" t="s">
        <v>297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3" sqref="A3:T3"/>
    </sheetView>
  </sheetViews>
  <sheetFormatPr defaultColWidth="10" defaultRowHeight="14.4"/>
  <cols>
    <col min="1" max="1" width="5.25925925925926" style="77" customWidth="1"/>
    <col min="2" max="2" width="5.75925925925926" style="77" customWidth="1"/>
    <col min="3" max="3" width="7" style="77" customWidth="1"/>
    <col min="4" max="4" width="16.8796296296296" style="77" customWidth="1"/>
    <col min="5" max="5" width="44" style="77" customWidth="1"/>
    <col min="6" max="6" width="15.5" style="77" customWidth="1"/>
    <col min="7" max="14" width="14.6296296296296" style="77" customWidth="1"/>
    <col min="15" max="16" width="16.3796296296296" style="77" customWidth="1"/>
    <col min="17" max="17" width="12.3796296296296" style="77" customWidth="1"/>
    <col min="18" max="18" width="15.5" style="77" customWidth="1"/>
    <col min="19" max="20" width="14.6296296296296" style="77" customWidth="1"/>
    <col min="21" max="22" width="9.75925925925926" style="77" customWidth="1"/>
    <col min="23" max="16384" width="10" style="77"/>
  </cols>
  <sheetData>
    <row r="1" ht="16.35" customHeight="1" spans="1:20">
      <c r="A1" s="2"/>
      <c r="B1" s="77"/>
      <c r="C1" s="77"/>
      <c r="D1" s="77"/>
      <c r="E1" s="77"/>
      <c r="F1" s="77"/>
      <c r="G1" s="77"/>
      <c r="H1" s="77"/>
      <c r="I1" s="77"/>
      <c r="S1" s="47" t="s">
        <v>298</v>
      </c>
      <c r="T1" s="47"/>
    </row>
    <row r="2" ht="42.2" customHeight="1" spans="1:20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ht="33.6" customHeight="1" spans="1:20">
      <c r="A3" s="4" t="s">
        <v>163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5.9" customHeight="1" spans="16:20">
      <c r="P4" s="48" t="s">
        <v>37</v>
      </c>
      <c r="Q4" s="48"/>
      <c r="R4" s="48"/>
      <c r="S4" s="48"/>
      <c r="T4" s="48"/>
    </row>
    <row r="5" ht="27.6" customHeight="1" spans="1:20">
      <c r="A5" s="60" t="s">
        <v>209</v>
      </c>
      <c r="B5" s="60"/>
      <c r="C5" s="60"/>
      <c r="D5" s="60" t="s">
        <v>299</v>
      </c>
      <c r="E5" s="60" t="s">
        <v>300</v>
      </c>
      <c r="F5" s="60" t="s">
        <v>301</v>
      </c>
      <c r="G5" s="60" t="s">
        <v>302</v>
      </c>
      <c r="H5" s="60" t="s">
        <v>303</v>
      </c>
      <c r="I5" s="60" t="s">
        <v>304</v>
      </c>
      <c r="J5" s="60" t="s">
        <v>305</v>
      </c>
      <c r="K5" s="60" t="s">
        <v>306</v>
      </c>
      <c r="L5" s="60" t="s">
        <v>307</v>
      </c>
      <c r="M5" s="60" t="s">
        <v>308</v>
      </c>
      <c r="N5" s="60" t="s">
        <v>309</v>
      </c>
      <c r="O5" s="60" t="s">
        <v>216</v>
      </c>
      <c r="P5" s="60" t="s">
        <v>310</v>
      </c>
      <c r="Q5" s="60" t="s">
        <v>311</v>
      </c>
      <c r="R5" s="60" t="s">
        <v>312</v>
      </c>
      <c r="S5" s="60" t="s">
        <v>313</v>
      </c>
      <c r="T5" s="60" t="s">
        <v>314</v>
      </c>
    </row>
    <row r="6" ht="30.2" customHeight="1" spans="1:20">
      <c r="A6" s="60" t="s">
        <v>212</v>
      </c>
      <c r="B6" s="60" t="s">
        <v>213</v>
      </c>
      <c r="C6" s="60" t="s">
        <v>214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27.6" customHeight="1" spans="1:20">
      <c r="A7" s="78"/>
      <c r="B7" s="78"/>
      <c r="C7" s="78"/>
      <c r="D7" s="78"/>
      <c r="E7" s="78" t="s">
        <v>142</v>
      </c>
      <c r="F7" s="79">
        <v>3958.241622</v>
      </c>
      <c r="G7" s="79">
        <v>2630.862062</v>
      </c>
      <c r="H7" s="79">
        <v>1028.348</v>
      </c>
      <c r="I7" s="79">
        <v>240</v>
      </c>
      <c r="J7" s="79"/>
      <c r="K7" s="79"/>
      <c r="L7" s="79"/>
      <c r="M7" s="79"/>
      <c r="N7" s="79"/>
      <c r="O7" s="79">
        <v>59.03156</v>
      </c>
      <c r="P7" s="79"/>
      <c r="Q7" s="79"/>
      <c r="R7" s="79"/>
      <c r="S7" s="79"/>
      <c r="T7" s="79"/>
    </row>
    <row r="8" ht="26.1" customHeight="1" spans="1:20">
      <c r="A8" s="78"/>
      <c r="B8" s="78"/>
      <c r="C8" s="78"/>
      <c r="D8" s="80" t="s">
        <v>160</v>
      </c>
      <c r="E8" s="80" t="s">
        <v>4</v>
      </c>
      <c r="F8" s="79">
        <v>3958.241622</v>
      </c>
      <c r="G8" s="79">
        <v>2630.862062</v>
      </c>
      <c r="H8" s="79">
        <v>1028.348</v>
      </c>
      <c r="I8" s="79">
        <v>240</v>
      </c>
      <c r="J8" s="79"/>
      <c r="K8" s="79"/>
      <c r="L8" s="79"/>
      <c r="M8" s="79"/>
      <c r="N8" s="79"/>
      <c r="O8" s="79">
        <v>59.03156</v>
      </c>
      <c r="P8" s="79"/>
      <c r="Q8" s="79"/>
      <c r="R8" s="79"/>
      <c r="S8" s="79"/>
      <c r="T8" s="79"/>
    </row>
    <row r="9" ht="26.1" customHeight="1" spans="1:20">
      <c r="A9" s="78"/>
      <c r="B9" s="78"/>
      <c r="C9" s="78"/>
      <c r="D9" s="80" t="s">
        <v>161</v>
      </c>
      <c r="E9" s="80" t="s">
        <v>162</v>
      </c>
      <c r="F9" s="79">
        <v>3958.241622</v>
      </c>
      <c r="G9" s="79">
        <v>2630.862062</v>
      </c>
      <c r="H9" s="79">
        <v>1028.348</v>
      </c>
      <c r="I9" s="79">
        <v>240</v>
      </c>
      <c r="J9" s="79"/>
      <c r="K9" s="79"/>
      <c r="L9" s="79"/>
      <c r="M9" s="79"/>
      <c r="N9" s="79"/>
      <c r="O9" s="79">
        <v>59.03156</v>
      </c>
      <c r="P9" s="79"/>
      <c r="Q9" s="79"/>
      <c r="R9" s="79"/>
      <c r="S9" s="79"/>
      <c r="T9" s="79"/>
    </row>
    <row r="10" ht="26.1" customHeight="1" spans="1:20">
      <c r="A10" s="82" t="s">
        <v>217</v>
      </c>
      <c r="B10" s="82" t="s">
        <v>220</v>
      </c>
      <c r="C10" s="82" t="s">
        <v>223</v>
      </c>
      <c r="D10" s="83" t="s">
        <v>315</v>
      </c>
      <c r="E10" s="84" t="s">
        <v>316</v>
      </c>
      <c r="F10" s="86">
        <v>2530.212764</v>
      </c>
      <c r="G10" s="86">
        <v>2017.833204</v>
      </c>
      <c r="H10" s="86">
        <v>453.348</v>
      </c>
      <c r="I10" s="86"/>
      <c r="J10" s="86"/>
      <c r="K10" s="86"/>
      <c r="L10" s="86"/>
      <c r="M10" s="86"/>
      <c r="N10" s="86"/>
      <c r="O10" s="86">
        <v>59.03156</v>
      </c>
      <c r="P10" s="86"/>
      <c r="Q10" s="86"/>
      <c r="R10" s="86"/>
      <c r="S10" s="86"/>
      <c r="T10" s="86"/>
    </row>
    <row r="11" ht="26.1" customHeight="1" spans="1:20">
      <c r="A11" s="82" t="s">
        <v>229</v>
      </c>
      <c r="B11" s="82" t="s">
        <v>232</v>
      </c>
      <c r="C11" s="82" t="s">
        <v>232</v>
      </c>
      <c r="D11" s="83" t="s">
        <v>315</v>
      </c>
      <c r="E11" s="84" t="s">
        <v>317</v>
      </c>
      <c r="F11" s="86">
        <v>273.737498</v>
      </c>
      <c r="G11" s="86">
        <v>273.737498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ht="26.1" customHeight="1" spans="1:20">
      <c r="A12" s="82" t="s">
        <v>237</v>
      </c>
      <c r="B12" s="82" t="s">
        <v>240</v>
      </c>
      <c r="C12" s="82" t="s">
        <v>223</v>
      </c>
      <c r="D12" s="83" t="s">
        <v>315</v>
      </c>
      <c r="E12" s="84" t="s">
        <v>318</v>
      </c>
      <c r="F12" s="86">
        <v>116.863584</v>
      </c>
      <c r="G12" s="86">
        <v>116.863584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ht="26.1" customHeight="1" spans="1:20">
      <c r="A13" s="82" t="s">
        <v>245</v>
      </c>
      <c r="B13" s="82" t="s">
        <v>248</v>
      </c>
      <c r="C13" s="82" t="s">
        <v>223</v>
      </c>
      <c r="D13" s="83" t="s">
        <v>315</v>
      </c>
      <c r="E13" s="84" t="s">
        <v>319</v>
      </c>
      <c r="F13" s="86">
        <v>222.427776</v>
      </c>
      <c r="G13" s="86">
        <v>222.427776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ht="26.1" customHeight="1" spans="1:20">
      <c r="A14" s="82" t="s">
        <v>217</v>
      </c>
      <c r="B14" s="82" t="s">
        <v>220</v>
      </c>
      <c r="C14" s="82" t="s">
        <v>226</v>
      </c>
      <c r="D14" s="83" t="s">
        <v>315</v>
      </c>
      <c r="E14" s="84" t="s">
        <v>320</v>
      </c>
      <c r="F14" s="86">
        <v>815</v>
      </c>
      <c r="G14" s="86"/>
      <c r="H14" s="86">
        <v>575</v>
      </c>
      <c r="I14" s="86">
        <v>240</v>
      </c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</sheetData>
  <mergeCells count="22">
    <mergeCell ref="S1:T1"/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opLeftCell="L2" workbookViewId="0">
      <selection activeCell="A3" sqref="A3:U3"/>
    </sheetView>
  </sheetViews>
  <sheetFormatPr defaultColWidth="10" defaultRowHeight="14.4"/>
  <cols>
    <col min="1" max="1" width="5.25925925925926" style="77" customWidth="1"/>
    <col min="2" max="2" width="5.75925925925926" style="77" customWidth="1"/>
    <col min="3" max="3" width="7" style="77" customWidth="1"/>
    <col min="4" max="4" width="17.5" style="77" customWidth="1"/>
    <col min="5" max="5" width="45.2592592592593" style="77" customWidth="1"/>
    <col min="6" max="6" width="18.7592592592593" style="77" customWidth="1"/>
    <col min="7" max="10" width="17.5" style="77" customWidth="1"/>
    <col min="11" max="11" width="17.7592592592593" style="77" customWidth="1"/>
    <col min="12" max="16" width="17.5" style="77" customWidth="1"/>
    <col min="17" max="17" width="16.3796296296296" style="77" customWidth="1"/>
    <col min="18" max="18" width="12.3796296296296" style="77" customWidth="1"/>
    <col min="19" max="19" width="15.5" style="77" customWidth="1"/>
    <col min="20" max="20" width="16.7592592592593" style="77" customWidth="1"/>
    <col min="21" max="21" width="14.6296296296296" style="77" customWidth="1"/>
    <col min="22" max="23" width="9.75925925925926" style="77" customWidth="1"/>
    <col min="24" max="16384" width="10" style="77"/>
  </cols>
  <sheetData>
    <row r="1" ht="16.35" customHeight="1" spans="1:21">
      <c r="A1" s="2"/>
      <c r="B1" s="77"/>
      <c r="C1" s="77"/>
      <c r="D1" s="77"/>
      <c r="E1" s="77"/>
      <c r="F1" s="77"/>
      <c r="G1" s="77"/>
      <c r="H1" s="77"/>
      <c r="I1" s="77"/>
      <c r="T1" s="47" t="s">
        <v>321</v>
      </c>
      <c r="U1" s="47"/>
    </row>
    <row r="2" ht="49.15" customHeight="1" spans="1:21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ht="33.6" customHeight="1" spans="1:21">
      <c r="A3" s="4" t="s">
        <v>163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26.65" customHeight="1" spans="17:21">
      <c r="Q4" s="48" t="s">
        <v>37</v>
      </c>
      <c r="R4" s="48"/>
      <c r="S4" s="48"/>
      <c r="T4" s="48"/>
      <c r="U4" s="48"/>
    </row>
    <row r="5" ht="29.25" customHeight="1" spans="1:21">
      <c r="A5" s="60" t="s">
        <v>209</v>
      </c>
      <c r="B5" s="60"/>
      <c r="C5" s="60"/>
      <c r="D5" s="60" t="s">
        <v>299</v>
      </c>
      <c r="E5" s="60" t="s">
        <v>300</v>
      </c>
      <c r="F5" s="60" t="s">
        <v>322</v>
      </c>
      <c r="G5" s="60" t="s">
        <v>166</v>
      </c>
      <c r="H5" s="60"/>
      <c r="I5" s="60"/>
      <c r="J5" s="60"/>
      <c r="K5" s="60" t="s">
        <v>167</v>
      </c>
      <c r="L5" s="60"/>
      <c r="M5" s="60"/>
      <c r="N5" s="60"/>
      <c r="O5" s="60"/>
      <c r="P5" s="60"/>
      <c r="Q5" s="60"/>
      <c r="R5" s="60"/>
      <c r="S5" s="60"/>
      <c r="T5" s="60"/>
      <c r="U5" s="60"/>
    </row>
    <row r="6" ht="43.9" customHeight="1" spans="1:21">
      <c r="A6" s="60" t="s">
        <v>212</v>
      </c>
      <c r="B6" s="60" t="s">
        <v>213</v>
      </c>
      <c r="C6" s="60" t="s">
        <v>214</v>
      </c>
      <c r="D6" s="60"/>
      <c r="E6" s="60"/>
      <c r="F6" s="60"/>
      <c r="G6" s="60" t="s">
        <v>142</v>
      </c>
      <c r="H6" s="60" t="s">
        <v>215</v>
      </c>
      <c r="I6" s="60" t="s">
        <v>323</v>
      </c>
      <c r="J6" s="60" t="s">
        <v>216</v>
      </c>
      <c r="K6" s="60" t="s">
        <v>142</v>
      </c>
      <c r="L6" s="60" t="s">
        <v>324</v>
      </c>
      <c r="M6" s="60" t="s">
        <v>325</v>
      </c>
      <c r="N6" s="60" t="s">
        <v>326</v>
      </c>
      <c r="O6" s="60" t="s">
        <v>311</v>
      </c>
      <c r="P6" s="60" t="s">
        <v>327</v>
      </c>
      <c r="Q6" s="60" t="s">
        <v>328</v>
      </c>
      <c r="R6" s="60" t="s">
        <v>329</v>
      </c>
      <c r="S6" s="60" t="s">
        <v>308</v>
      </c>
      <c r="T6" s="60" t="s">
        <v>310</v>
      </c>
      <c r="U6" s="60" t="s">
        <v>314</v>
      </c>
    </row>
    <row r="7" ht="28.5" customHeight="1" spans="1:21">
      <c r="A7" s="78"/>
      <c r="B7" s="78"/>
      <c r="C7" s="78"/>
      <c r="D7" s="78"/>
      <c r="E7" s="78" t="s">
        <v>142</v>
      </c>
      <c r="F7" s="79">
        <v>4081.891622</v>
      </c>
      <c r="G7" s="79">
        <v>3248.071622</v>
      </c>
      <c r="H7" s="79">
        <v>2754.512062</v>
      </c>
      <c r="I7" s="79">
        <v>434.528</v>
      </c>
      <c r="J7" s="79">
        <v>59.03156</v>
      </c>
      <c r="K7" s="79">
        <v>833.82</v>
      </c>
      <c r="L7" s="79"/>
      <c r="M7" s="79">
        <v>593.82</v>
      </c>
      <c r="N7" s="79"/>
      <c r="O7" s="79"/>
      <c r="P7" s="79"/>
      <c r="Q7" s="79">
        <v>240</v>
      </c>
      <c r="R7" s="79"/>
      <c r="S7" s="79"/>
      <c r="T7" s="79"/>
      <c r="U7" s="79"/>
    </row>
    <row r="8" ht="26.1" customHeight="1" spans="1:21">
      <c r="A8" s="78"/>
      <c r="B8" s="78"/>
      <c r="C8" s="78"/>
      <c r="D8" s="80" t="s">
        <v>160</v>
      </c>
      <c r="E8" s="80" t="s">
        <v>4</v>
      </c>
      <c r="F8" s="81">
        <v>4081.891622</v>
      </c>
      <c r="G8" s="79">
        <v>3248.071622</v>
      </c>
      <c r="H8" s="79">
        <v>2754.512062</v>
      </c>
      <c r="I8" s="79">
        <v>434.528</v>
      </c>
      <c r="J8" s="79">
        <v>59.03156</v>
      </c>
      <c r="K8" s="79">
        <v>833.82</v>
      </c>
      <c r="L8" s="79">
        <v>0</v>
      </c>
      <c r="M8" s="79">
        <v>593.82</v>
      </c>
      <c r="N8" s="79"/>
      <c r="O8" s="79"/>
      <c r="P8" s="79"/>
      <c r="Q8" s="79">
        <v>240</v>
      </c>
      <c r="R8" s="79"/>
      <c r="S8" s="79"/>
      <c r="T8" s="79"/>
      <c r="U8" s="79"/>
    </row>
    <row r="9" ht="26.1" customHeight="1" spans="1:21">
      <c r="A9" s="78"/>
      <c r="B9" s="78"/>
      <c r="C9" s="78"/>
      <c r="D9" s="80" t="s">
        <v>161</v>
      </c>
      <c r="E9" s="80" t="s">
        <v>162</v>
      </c>
      <c r="F9" s="81">
        <v>4081.891622</v>
      </c>
      <c r="G9" s="79">
        <v>3248.071622</v>
      </c>
      <c r="H9" s="79">
        <v>2754.512062</v>
      </c>
      <c r="I9" s="79">
        <v>434.528</v>
      </c>
      <c r="J9" s="79">
        <v>59.03156</v>
      </c>
      <c r="K9" s="79">
        <v>833.82</v>
      </c>
      <c r="L9" s="79">
        <v>0</v>
      </c>
      <c r="M9" s="79">
        <v>593.82</v>
      </c>
      <c r="N9" s="79"/>
      <c r="O9" s="79"/>
      <c r="P9" s="79"/>
      <c r="Q9" s="79">
        <v>240</v>
      </c>
      <c r="R9" s="79"/>
      <c r="S9" s="79"/>
      <c r="T9" s="79"/>
      <c r="U9" s="79"/>
    </row>
    <row r="10" ht="26.1" customHeight="1" spans="1:21">
      <c r="A10" s="82" t="s">
        <v>217</v>
      </c>
      <c r="B10" s="82" t="s">
        <v>220</v>
      </c>
      <c r="C10" s="82" t="s">
        <v>223</v>
      </c>
      <c r="D10" s="83" t="s">
        <v>315</v>
      </c>
      <c r="E10" s="84" t="s">
        <v>316</v>
      </c>
      <c r="F10" s="85">
        <v>2653.862764</v>
      </c>
      <c r="G10" s="86">
        <v>2635.042764</v>
      </c>
      <c r="H10" s="86">
        <v>2141.483204</v>
      </c>
      <c r="I10" s="86">
        <v>434.528</v>
      </c>
      <c r="J10" s="86">
        <v>59.03156</v>
      </c>
      <c r="K10" s="86">
        <v>18.82</v>
      </c>
      <c r="L10" s="86"/>
      <c r="M10" s="86">
        <v>18.82</v>
      </c>
      <c r="N10" s="86"/>
      <c r="O10" s="86"/>
      <c r="P10" s="86"/>
      <c r="Q10" s="86"/>
      <c r="R10" s="86"/>
      <c r="S10" s="86"/>
      <c r="T10" s="86"/>
      <c r="U10" s="86"/>
    </row>
    <row r="11" ht="26.1" customHeight="1" spans="1:21">
      <c r="A11" s="82" t="s">
        <v>229</v>
      </c>
      <c r="B11" s="82" t="s">
        <v>232</v>
      </c>
      <c r="C11" s="82" t="s">
        <v>232</v>
      </c>
      <c r="D11" s="83" t="s">
        <v>315</v>
      </c>
      <c r="E11" s="84" t="s">
        <v>317</v>
      </c>
      <c r="F11" s="85">
        <v>273.737498</v>
      </c>
      <c r="G11" s="86">
        <v>273.737498</v>
      </c>
      <c r="H11" s="86">
        <v>273.737498</v>
      </c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</row>
    <row r="12" ht="26.1" customHeight="1" spans="1:21">
      <c r="A12" s="82" t="s">
        <v>237</v>
      </c>
      <c r="B12" s="82" t="s">
        <v>240</v>
      </c>
      <c r="C12" s="82" t="s">
        <v>223</v>
      </c>
      <c r="D12" s="83" t="s">
        <v>315</v>
      </c>
      <c r="E12" s="84" t="s">
        <v>318</v>
      </c>
      <c r="F12" s="85">
        <v>116.863584</v>
      </c>
      <c r="G12" s="86">
        <v>116.863584</v>
      </c>
      <c r="H12" s="86">
        <v>116.863584</v>
      </c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</row>
    <row r="13" ht="26.1" customHeight="1" spans="1:21">
      <c r="A13" s="82" t="s">
        <v>245</v>
      </c>
      <c r="B13" s="82" t="s">
        <v>248</v>
      </c>
      <c r="C13" s="82" t="s">
        <v>223</v>
      </c>
      <c r="D13" s="83" t="s">
        <v>315</v>
      </c>
      <c r="E13" s="84" t="s">
        <v>319</v>
      </c>
      <c r="F13" s="85">
        <v>222.427776</v>
      </c>
      <c r="G13" s="86">
        <v>222.427776</v>
      </c>
      <c r="H13" s="86">
        <v>222.427776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</row>
    <row r="14" ht="26.1" customHeight="1" spans="1:21">
      <c r="A14" s="82" t="s">
        <v>217</v>
      </c>
      <c r="B14" s="82" t="s">
        <v>220</v>
      </c>
      <c r="C14" s="82" t="s">
        <v>226</v>
      </c>
      <c r="D14" s="83" t="s">
        <v>315</v>
      </c>
      <c r="E14" s="84" t="s">
        <v>320</v>
      </c>
      <c r="F14" s="85">
        <v>815</v>
      </c>
      <c r="G14" s="86"/>
      <c r="H14" s="86"/>
      <c r="I14" s="86"/>
      <c r="J14" s="86"/>
      <c r="K14" s="86">
        <v>815</v>
      </c>
      <c r="L14" s="86"/>
      <c r="M14" s="86">
        <v>575</v>
      </c>
      <c r="N14" s="86"/>
      <c r="O14" s="86"/>
      <c r="P14" s="86"/>
      <c r="Q14" s="86">
        <v>240</v>
      </c>
      <c r="R14" s="86"/>
      <c r="S14" s="86"/>
      <c r="T14" s="86"/>
      <c r="U14" s="86"/>
    </row>
    <row r="15" ht="16.35" customHeight="1"/>
    <row r="16" ht="16.35" customHeight="1"/>
    <row r="17" ht="16.35" customHeight="1"/>
    <row r="18" ht="26.1" customHeight="1" spans="8:9">
      <c r="H18" s="2"/>
      <c r="I18" s="87"/>
    </row>
    <row r="19" ht="26.1" customHeight="1" spans="8:9">
      <c r="H19" s="2"/>
      <c r="I19" s="87"/>
    </row>
    <row r="20" ht="26.1" customHeight="1" spans="8:9">
      <c r="H20" s="2"/>
      <c r="I20" s="87"/>
    </row>
    <row r="21" ht="26.1" customHeight="1" spans="8:9">
      <c r="H21" s="2"/>
      <c r="I21" s="87"/>
    </row>
    <row r="22" ht="26.1" customHeight="1" spans="8:9">
      <c r="H22" s="2"/>
      <c r="I22" s="87"/>
    </row>
    <row r="23" ht="26.1" customHeight="1" spans="8:9">
      <c r="H23" s="2"/>
      <c r="I23" s="87"/>
    </row>
    <row r="24" ht="26.1" customHeight="1" spans="8:9">
      <c r="H24" s="2"/>
      <c r="I24" s="87"/>
    </row>
    <row r="25" ht="26.1" customHeight="1" spans="8:9">
      <c r="H25" s="2"/>
      <c r="I25" s="87"/>
    </row>
    <row r="26" ht="26.1" customHeight="1" spans="8:9">
      <c r="H26" s="2"/>
      <c r="I26" s="87"/>
    </row>
    <row r="27" ht="26.1" customHeight="1" spans="8:9">
      <c r="H27" s="2"/>
      <c r="I27" s="87"/>
    </row>
    <row r="28" ht="26.1" customHeight="1" spans="8:9">
      <c r="H28" s="2"/>
      <c r="I28" s="87"/>
    </row>
    <row r="29" ht="26.1" customHeight="1" spans="8:9">
      <c r="H29" s="2"/>
      <c r="I29" s="87"/>
    </row>
    <row r="30" ht="26.1" customHeight="1" spans="8:9">
      <c r="H30" s="2"/>
      <c r="I30" s="87"/>
    </row>
    <row r="31" ht="26.1" customHeight="1" spans="8:9">
      <c r="H31" s="2"/>
      <c r="I31" s="87"/>
    </row>
    <row r="32" ht="26.1" customHeight="1" spans="8:9">
      <c r="H32" s="2"/>
      <c r="I32" s="87"/>
    </row>
    <row r="33" ht="16.35" customHeight="1" spans="8:9">
      <c r="H33" s="2"/>
      <c r="I33" s="2"/>
    </row>
  </sheetData>
  <mergeCells count="10">
    <mergeCell ref="T1:U1"/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opLeftCell="D2" workbookViewId="0">
      <selection activeCell="A3" sqref="A3:N3"/>
    </sheetView>
  </sheetViews>
  <sheetFormatPr defaultColWidth="10" defaultRowHeight="14.4"/>
  <cols>
    <col min="1" max="1" width="6.5" style="49" customWidth="1"/>
    <col min="2" max="2" width="5.87962962962963" style="49" customWidth="1"/>
    <col min="3" max="3" width="7.87962962962963" style="49" customWidth="1"/>
    <col min="4" max="4" width="17.6296296296296" style="49" customWidth="1"/>
    <col min="5" max="5" width="33.5" style="49" customWidth="1"/>
    <col min="6" max="6" width="17.7592592592593" style="49" customWidth="1"/>
    <col min="7" max="7" width="13.3796296296296" style="49" customWidth="1"/>
    <col min="8" max="11" width="10.2592592592593" style="49" customWidth="1"/>
    <col min="12" max="12" width="14.8796296296296" style="49" customWidth="1"/>
    <col min="13" max="14" width="10.2592592592593" style="49" customWidth="1"/>
    <col min="15" max="16" width="9.75925925925926" style="49" customWidth="1"/>
    <col min="17" max="16384" width="10" style="49"/>
  </cols>
  <sheetData>
    <row r="1" ht="16.35" customHeight="1" spans="1:14">
      <c r="A1" s="50"/>
      <c r="B1" s="49"/>
      <c r="C1" s="49"/>
      <c r="D1" s="49"/>
      <c r="E1" s="49"/>
      <c r="F1" s="49"/>
      <c r="G1" s="49"/>
      <c r="H1" s="49"/>
      <c r="I1" s="49"/>
      <c r="M1" s="47" t="s">
        <v>330</v>
      </c>
      <c r="N1" s="47"/>
    </row>
    <row r="2" ht="44.85" customHeight="1" spans="1:14">
      <c r="A2" s="51" t="s">
        <v>331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ht="33.6" customHeight="1" spans="1:14">
      <c r="A3" s="52" t="s">
        <v>163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ht="24.2" customHeight="1" spans="13:14">
      <c r="M4" s="62" t="s">
        <v>37</v>
      </c>
      <c r="N4" s="62"/>
    </row>
    <row r="5" ht="42.2" customHeight="1" spans="1:14">
      <c r="A5" s="53" t="s">
        <v>209</v>
      </c>
      <c r="B5" s="53"/>
      <c r="C5" s="53"/>
      <c r="D5" s="53" t="s">
        <v>299</v>
      </c>
      <c r="E5" s="53" t="s">
        <v>300</v>
      </c>
      <c r="F5" s="53" t="s">
        <v>322</v>
      </c>
      <c r="G5" s="53" t="s">
        <v>302</v>
      </c>
      <c r="H5" s="53"/>
      <c r="I5" s="53"/>
      <c r="J5" s="53"/>
      <c r="K5" s="53"/>
      <c r="L5" s="53" t="s">
        <v>306</v>
      </c>
      <c r="M5" s="53"/>
      <c r="N5" s="53"/>
    </row>
    <row r="6" ht="39.6" customHeight="1" spans="1:14">
      <c r="A6" s="53" t="s">
        <v>212</v>
      </c>
      <c r="B6" s="53" t="s">
        <v>213</v>
      </c>
      <c r="C6" s="53" t="s">
        <v>214</v>
      </c>
      <c r="D6" s="53"/>
      <c r="E6" s="53"/>
      <c r="F6" s="53"/>
      <c r="G6" s="53" t="s">
        <v>142</v>
      </c>
      <c r="H6" s="53" t="s">
        <v>332</v>
      </c>
      <c r="I6" s="53" t="s">
        <v>333</v>
      </c>
      <c r="J6" s="53" t="s">
        <v>264</v>
      </c>
      <c r="K6" s="53" t="s">
        <v>266</v>
      </c>
      <c r="L6" s="53" t="s">
        <v>142</v>
      </c>
      <c r="M6" s="53" t="s">
        <v>215</v>
      </c>
      <c r="N6" s="53" t="s">
        <v>334</v>
      </c>
    </row>
    <row r="7" ht="27.6" customHeight="1" spans="1:14">
      <c r="A7" s="54"/>
      <c r="B7" s="54"/>
      <c r="C7" s="54"/>
      <c r="D7" s="54"/>
      <c r="E7" s="54" t="s">
        <v>142</v>
      </c>
      <c r="F7" s="74">
        <v>2630.862062</v>
      </c>
      <c r="G7" s="74">
        <v>2630.862062</v>
      </c>
      <c r="H7" s="74">
        <v>1955.03796</v>
      </c>
      <c r="I7" s="74">
        <v>406.500326</v>
      </c>
      <c r="J7" s="74">
        <v>222.427776</v>
      </c>
      <c r="K7" s="74">
        <v>46.896</v>
      </c>
      <c r="L7" s="74"/>
      <c r="M7" s="74"/>
      <c r="N7" s="74"/>
    </row>
    <row r="8" ht="26.1" customHeight="1" spans="1:14">
      <c r="A8" s="54"/>
      <c r="B8" s="54"/>
      <c r="C8" s="54"/>
      <c r="D8" s="55" t="s">
        <v>160</v>
      </c>
      <c r="E8" s="55" t="s">
        <v>4</v>
      </c>
      <c r="F8" s="74">
        <v>2630.862062</v>
      </c>
      <c r="G8" s="74">
        <v>2630.862062</v>
      </c>
      <c r="H8" s="74">
        <v>1955.03796</v>
      </c>
      <c r="I8" s="74">
        <v>406.500326</v>
      </c>
      <c r="J8" s="74">
        <v>222.427776</v>
      </c>
      <c r="K8" s="74">
        <v>46.896</v>
      </c>
      <c r="L8" s="74"/>
      <c r="M8" s="74"/>
      <c r="N8" s="74"/>
    </row>
    <row r="9" ht="26.1" customHeight="1" spans="1:14">
      <c r="A9" s="54"/>
      <c r="B9" s="54"/>
      <c r="C9" s="54"/>
      <c r="D9" s="55" t="s">
        <v>161</v>
      </c>
      <c r="E9" s="55" t="s">
        <v>162</v>
      </c>
      <c r="F9" s="74">
        <v>2630.862062</v>
      </c>
      <c r="G9" s="74">
        <v>2630.862062</v>
      </c>
      <c r="H9" s="74">
        <v>1955.03796</v>
      </c>
      <c r="I9" s="74">
        <v>406.500326</v>
      </c>
      <c r="J9" s="74">
        <v>222.427776</v>
      </c>
      <c r="K9" s="74">
        <v>46.896</v>
      </c>
      <c r="L9" s="74"/>
      <c r="M9" s="74"/>
      <c r="N9" s="74"/>
    </row>
    <row r="10" ht="30.2" customHeight="1" spans="1:14">
      <c r="A10" s="65" t="s">
        <v>217</v>
      </c>
      <c r="B10" s="65" t="s">
        <v>220</v>
      </c>
      <c r="C10" s="65" t="s">
        <v>223</v>
      </c>
      <c r="D10" s="56" t="s">
        <v>315</v>
      </c>
      <c r="E10" s="57" t="s">
        <v>316</v>
      </c>
      <c r="F10" s="64">
        <v>2017.833204</v>
      </c>
      <c r="G10" s="64">
        <v>2017.833204</v>
      </c>
      <c r="H10" s="75">
        <v>1955.03796</v>
      </c>
      <c r="I10" s="75">
        <v>15.899244</v>
      </c>
      <c r="J10" s="75"/>
      <c r="K10" s="75">
        <v>46.896</v>
      </c>
      <c r="L10" s="64"/>
      <c r="M10" s="75"/>
      <c r="N10" s="75"/>
    </row>
    <row r="11" ht="30.2" customHeight="1" spans="1:14">
      <c r="A11" s="65" t="s">
        <v>229</v>
      </c>
      <c r="B11" s="65" t="s">
        <v>232</v>
      </c>
      <c r="C11" s="65" t="s">
        <v>232</v>
      </c>
      <c r="D11" s="56" t="s">
        <v>315</v>
      </c>
      <c r="E11" s="57" t="s">
        <v>317</v>
      </c>
      <c r="F11" s="64">
        <v>273.737498</v>
      </c>
      <c r="G11" s="64">
        <v>273.737498</v>
      </c>
      <c r="H11" s="75"/>
      <c r="I11" s="75">
        <v>273.737498</v>
      </c>
      <c r="J11" s="75"/>
      <c r="K11" s="75"/>
      <c r="L11" s="64"/>
      <c r="M11" s="75"/>
      <c r="N11" s="75"/>
    </row>
    <row r="12" ht="30.2" customHeight="1" spans="1:14">
      <c r="A12" s="65" t="s">
        <v>237</v>
      </c>
      <c r="B12" s="65" t="s">
        <v>240</v>
      </c>
      <c r="C12" s="65" t="s">
        <v>223</v>
      </c>
      <c r="D12" s="56" t="s">
        <v>315</v>
      </c>
      <c r="E12" s="57" t="s">
        <v>318</v>
      </c>
      <c r="F12" s="64">
        <v>116.863584</v>
      </c>
      <c r="G12" s="64">
        <v>116.863584</v>
      </c>
      <c r="H12" s="75"/>
      <c r="I12" s="75">
        <v>116.863584</v>
      </c>
      <c r="J12" s="75"/>
      <c r="K12" s="75"/>
      <c r="L12" s="64"/>
      <c r="M12" s="75"/>
      <c r="N12" s="75"/>
    </row>
    <row r="13" ht="30.2" customHeight="1" spans="1:14">
      <c r="A13" s="65" t="s">
        <v>245</v>
      </c>
      <c r="B13" s="65" t="s">
        <v>248</v>
      </c>
      <c r="C13" s="65" t="s">
        <v>223</v>
      </c>
      <c r="D13" s="56" t="s">
        <v>315</v>
      </c>
      <c r="E13" s="57" t="s">
        <v>319</v>
      </c>
      <c r="F13" s="64">
        <v>222.427776</v>
      </c>
      <c r="G13" s="64">
        <v>222.427776</v>
      </c>
      <c r="H13" s="75"/>
      <c r="I13" s="75"/>
      <c r="J13" s="75">
        <v>222.427776</v>
      </c>
      <c r="K13" s="75"/>
      <c r="L13" s="64"/>
      <c r="M13" s="75"/>
      <c r="N13" s="75"/>
    </row>
  </sheetData>
  <mergeCells count="10">
    <mergeCell ref="M1:N1"/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3" sqref="A3:V3"/>
    </sheetView>
  </sheetViews>
  <sheetFormatPr defaultColWidth="10" defaultRowHeight="14.4"/>
  <cols>
    <col min="1" max="1" width="6.5" style="49" customWidth="1"/>
    <col min="2" max="2" width="6.75925925925926" style="49" customWidth="1"/>
    <col min="3" max="3" width="8.62962962962963" style="49" customWidth="1"/>
    <col min="4" max="4" width="16.2592592592593" style="49" customWidth="1"/>
    <col min="5" max="5" width="44.2592592592593" style="49" customWidth="1"/>
    <col min="6" max="6" width="18.6296296296296" style="49" customWidth="1"/>
    <col min="7" max="7" width="17.5" style="49" customWidth="1"/>
    <col min="8" max="11" width="10.2592592592593" style="49" customWidth="1"/>
    <col min="12" max="12" width="14.5" style="49" customWidth="1"/>
    <col min="13" max="17" width="10.2592592592593" style="49" customWidth="1"/>
    <col min="18" max="18" width="13.2592592592593" style="49" customWidth="1"/>
    <col min="19" max="19" width="16" style="49" customWidth="1"/>
    <col min="20" max="22" width="10.2592592592593" style="49" customWidth="1"/>
    <col min="23" max="24" width="9.75925925925926" style="49" customWidth="1"/>
    <col min="25" max="16384" width="10" style="49"/>
  </cols>
  <sheetData>
    <row r="1" ht="16.35" customHeight="1" spans="1:22">
      <c r="A1" s="50"/>
      <c r="B1" s="49"/>
      <c r="C1" s="49"/>
      <c r="D1" s="49"/>
      <c r="E1" s="49"/>
      <c r="F1" s="49"/>
      <c r="G1" s="49"/>
      <c r="H1" s="49"/>
      <c r="I1" s="49"/>
      <c r="U1" s="47" t="s">
        <v>335</v>
      </c>
      <c r="V1" s="47"/>
    </row>
    <row r="2" ht="50.1" customHeight="1" spans="1:22">
      <c r="A2" s="51" t="s">
        <v>336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4.2" customHeight="1" spans="1:22">
      <c r="A3" s="52" t="s">
        <v>163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ht="23.25" customHeight="1" spans="21:22">
      <c r="U4" s="62" t="s">
        <v>37</v>
      </c>
      <c r="V4" s="62"/>
    </row>
    <row r="5" ht="31.15" customHeight="1" spans="1:22">
      <c r="A5" s="53" t="s">
        <v>209</v>
      </c>
      <c r="B5" s="53"/>
      <c r="C5" s="53"/>
      <c r="D5" s="53" t="s">
        <v>299</v>
      </c>
      <c r="E5" s="53" t="s">
        <v>300</v>
      </c>
      <c r="F5" s="53" t="s">
        <v>322</v>
      </c>
      <c r="G5" s="53" t="s">
        <v>337</v>
      </c>
      <c r="H5" s="53"/>
      <c r="I5" s="53"/>
      <c r="J5" s="53"/>
      <c r="K5" s="53"/>
      <c r="L5" s="53" t="s">
        <v>338</v>
      </c>
      <c r="M5" s="53"/>
      <c r="N5" s="53"/>
      <c r="O5" s="53"/>
      <c r="P5" s="53"/>
      <c r="Q5" s="53"/>
      <c r="R5" s="53" t="s">
        <v>264</v>
      </c>
      <c r="S5" s="53" t="s">
        <v>339</v>
      </c>
      <c r="T5" s="53"/>
      <c r="U5" s="53"/>
      <c r="V5" s="53"/>
    </row>
    <row r="6" ht="56.1" customHeight="1" spans="1:22">
      <c r="A6" s="53" t="s">
        <v>212</v>
      </c>
      <c r="B6" s="53" t="s">
        <v>213</v>
      </c>
      <c r="C6" s="53" t="s">
        <v>214</v>
      </c>
      <c r="D6" s="53"/>
      <c r="E6" s="53"/>
      <c r="F6" s="53"/>
      <c r="G6" s="53" t="s">
        <v>142</v>
      </c>
      <c r="H6" s="53" t="s">
        <v>257</v>
      </c>
      <c r="I6" s="53" t="s">
        <v>258</v>
      </c>
      <c r="J6" s="53" t="s">
        <v>259</v>
      </c>
      <c r="K6" s="53" t="s">
        <v>260</v>
      </c>
      <c r="L6" s="53" t="s">
        <v>142</v>
      </c>
      <c r="M6" s="53" t="s">
        <v>261</v>
      </c>
      <c r="N6" s="53" t="s">
        <v>340</v>
      </c>
      <c r="O6" s="53" t="s">
        <v>262</v>
      </c>
      <c r="P6" s="53" t="s">
        <v>341</v>
      </c>
      <c r="Q6" s="53" t="s">
        <v>263</v>
      </c>
      <c r="R6" s="53"/>
      <c r="S6" s="53" t="s">
        <v>142</v>
      </c>
      <c r="T6" s="53" t="s">
        <v>265</v>
      </c>
      <c r="U6" s="53" t="s">
        <v>342</v>
      </c>
      <c r="V6" s="53" t="s">
        <v>266</v>
      </c>
    </row>
    <row r="7" ht="27.6" customHeight="1" spans="1:22">
      <c r="A7" s="54"/>
      <c r="B7" s="54"/>
      <c r="C7" s="54"/>
      <c r="D7" s="54"/>
      <c r="E7" s="54" t="s">
        <v>142</v>
      </c>
      <c r="F7" s="63">
        <v>2754.512062</v>
      </c>
      <c r="G7" s="63">
        <v>1955.03796</v>
      </c>
      <c r="H7" s="63">
        <v>911.6496</v>
      </c>
      <c r="I7" s="63">
        <v>351.46872</v>
      </c>
      <c r="J7" s="63">
        <v>538.88892</v>
      </c>
      <c r="K7" s="63">
        <v>153.03072</v>
      </c>
      <c r="L7" s="63">
        <v>406.500326</v>
      </c>
      <c r="M7" s="63">
        <v>273.737498</v>
      </c>
      <c r="N7" s="63"/>
      <c r="O7" s="63">
        <v>112.985184</v>
      </c>
      <c r="P7" s="63"/>
      <c r="Q7" s="63">
        <v>19.777644</v>
      </c>
      <c r="R7" s="63">
        <v>222.427776</v>
      </c>
      <c r="S7" s="63">
        <v>170.546</v>
      </c>
      <c r="T7" s="63">
        <v>123.65</v>
      </c>
      <c r="U7" s="63"/>
      <c r="V7" s="63">
        <v>46.896</v>
      </c>
    </row>
    <row r="8" ht="26.1" customHeight="1" spans="1:22">
      <c r="A8" s="54"/>
      <c r="B8" s="54"/>
      <c r="C8" s="54"/>
      <c r="D8" s="55" t="s">
        <v>160</v>
      </c>
      <c r="E8" s="55" t="s">
        <v>4</v>
      </c>
      <c r="F8" s="63">
        <v>2754.512062</v>
      </c>
      <c r="G8" s="63">
        <v>1955.03796</v>
      </c>
      <c r="H8" s="63">
        <v>911.6496</v>
      </c>
      <c r="I8" s="63">
        <v>351.46872</v>
      </c>
      <c r="J8" s="63">
        <v>538.88892</v>
      </c>
      <c r="K8" s="63">
        <v>153.03072</v>
      </c>
      <c r="L8" s="63">
        <v>406.500326</v>
      </c>
      <c r="M8" s="63">
        <v>273.737498</v>
      </c>
      <c r="N8" s="63"/>
      <c r="O8" s="63">
        <v>112.985184</v>
      </c>
      <c r="P8" s="63"/>
      <c r="Q8" s="63">
        <v>19.777644</v>
      </c>
      <c r="R8" s="63">
        <v>222.427776</v>
      </c>
      <c r="S8" s="63">
        <v>170.546</v>
      </c>
      <c r="T8" s="63">
        <v>123.65</v>
      </c>
      <c r="U8" s="63"/>
      <c r="V8" s="63">
        <v>46.896</v>
      </c>
    </row>
    <row r="9" ht="26.1" customHeight="1" spans="1:22">
      <c r="A9" s="54"/>
      <c r="B9" s="54"/>
      <c r="C9" s="54"/>
      <c r="D9" s="55" t="s">
        <v>161</v>
      </c>
      <c r="E9" s="55" t="s">
        <v>162</v>
      </c>
      <c r="F9" s="63">
        <v>2754.512062</v>
      </c>
      <c r="G9" s="63">
        <v>1955.03796</v>
      </c>
      <c r="H9" s="63">
        <v>911.6496</v>
      </c>
      <c r="I9" s="63">
        <v>351.46872</v>
      </c>
      <c r="J9" s="63">
        <v>538.88892</v>
      </c>
      <c r="K9" s="63">
        <v>153.03072</v>
      </c>
      <c r="L9" s="63">
        <v>406.500326</v>
      </c>
      <c r="M9" s="63">
        <v>273.737498</v>
      </c>
      <c r="N9" s="63"/>
      <c r="O9" s="63">
        <v>112.985184</v>
      </c>
      <c r="P9" s="63"/>
      <c r="Q9" s="63">
        <v>19.777644</v>
      </c>
      <c r="R9" s="63">
        <v>222.427776</v>
      </c>
      <c r="S9" s="63">
        <v>170.546</v>
      </c>
      <c r="T9" s="63">
        <v>123.65</v>
      </c>
      <c r="U9" s="63"/>
      <c r="V9" s="63">
        <v>46.896</v>
      </c>
    </row>
    <row r="10" ht="30.2" customHeight="1" spans="1:22">
      <c r="A10" s="65" t="s">
        <v>217</v>
      </c>
      <c r="B10" s="65" t="s">
        <v>220</v>
      </c>
      <c r="C10" s="65" t="s">
        <v>223</v>
      </c>
      <c r="D10" s="56" t="s">
        <v>315</v>
      </c>
      <c r="E10" s="57" t="s">
        <v>316</v>
      </c>
      <c r="F10" s="64">
        <v>2141.483204</v>
      </c>
      <c r="G10" s="75">
        <v>1955.03796</v>
      </c>
      <c r="H10" s="75">
        <v>911.6496</v>
      </c>
      <c r="I10" s="75">
        <v>351.46872</v>
      </c>
      <c r="J10" s="75">
        <v>538.88892</v>
      </c>
      <c r="K10" s="75">
        <v>153.03072</v>
      </c>
      <c r="L10" s="64">
        <v>15.899244</v>
      </c>
      <c r="M10" s="75"/>
      <c r="N10" s="75"/>
      <c r="O10" s="75"/>
      <c r="P10" s="75"/>
      <c r="Q10" s="75">
        <v>15.899244</v>
      </c>
      <c r="R10" s="75"/>
      <c r="S10" s="64">
        <v>170.546</v>
      </c>
      <c r="T10" s="75">
        <v>123.65</v>
      </c>
      <c r="U10" s="75"/>
      <c r="V10" s="75">
        <v>46.896</v>
      </c>
    </row>
    <row r="11" ht="30.2" customHeight="1" spans="1:22">
      <c r="A11" s="65" t="s">
        <v>229</v>
      </c>
      <c r="B11" s="65" t="s">
        <v>232</v>
      </c>
      <c r="C11" s="65" t="s">
        <v>232</v>
      </c>
      <c r="D11" s="56" t="s">
        <v>315</v>
      </c>
      <c r="E11" s="57" t="s">
        <v>317</v>
      </c>
      <c r="F11" s="64">
        <v>273.737498</v>
      </c>
      <c r="G11" s="75"/>
      <c r="H11" s="75"/>
      <c r="I11" s="75"/>
      <c r="J11" s="75"/>
      <c r="K11" s="75"/>
      <c r="L11" s="64">
        <v>273.737498</v>
      </c>
      <c r="M11" s="75">
        <v>273.737498</v>
      </c>
      <c r="N11" s="75"/>
      <c r="O11" s="75"/>
      <c r="P11" s="75"/>
      <c r="Q11" s="75"/>
      <c r="R11" s="75"/>
      <c r="S11" s="64"/>
      <c r="T11" s="75"/>
      <c r="U11" s="75"/>
      <c r="V11" s="75"/>
    </row>
    <row r="12" ht="30.2" customHeight="1" spans="1:22">
      <c r="A12" s="65" t="s">
        <v>237</v>
      </c>
      <c r="B12" s="65" t="s">
        <v>240</v>
      </c>
      <c r="C12" s="65" t="s">
        <v>223</v>
      </c>
      <c r="D12" s="56" t="s">
        <v>315</v>
      </c>
      <c r="E12" s="57" t="s">
        <v>318</v>
      </c>
      <c r="F12" s="64">
        <v>116.863584</v>
      </c>
      <c r="G12" s="75"/>
      <c r="H12" s="75"/>
      <c r="I12" s="75"/>
      <c r="J12" s="75"/>
      <c r="K12" s="75"/>
      <c r="L12" s="64">
        <v>116.863584</v>
      </c>
      <c r="M12" s="75"/>
      <c r="N12" s="75"/>
      <c r="O12" s="75">
        <v>112.985184</v>
      </c>
      <c r="P12" s="75"/>
      <c r="Q12" s="75">
        <v>3.8784</v>
      </c>
      <c r="R12" s="75"/>
      <c r="S12" s="64"/>
      <c r="T12" s="75"/>
      <c r="U12" s="75"/>
      <c r="V12" s="75"/>
    </row>
    <row r="13" ht="30.2" customHeight="1" spans="1:22">
      <c r="A13" s="65" t="s">
        <v>245</v>
      </c>
      <c r="B13" s="65" t="s">
        <v>248</v>
      </c>
      <c r="C13" s="65" t="s">
        <v>223</v>
      </c>
      <c r="D13" s="56" t="s">
        <v>315</v>
      </c>
      <c r="E13" s="57" t="s">
        <v>319</v>
      </c>
      <c r="F13" s="64">
        <v>222.427776</v>
      </c>
      <c r="G13" s="75"/>
      <c r="H13" s="75"/>
      <c r="I13" s="75"/>
      <c r="J13" s="75"/>
      <c r="K13" s="75"/>
      <c r="L13" s="64"/>
      <c r="M13" s="75"/>
      <c r="N13" s="75"/>
      <c r="O13" s="75"/>
      <c r="P13" s="75"/>
      <c r="Q13" s="75"/>
      <c r="R13" s="75">
        <v>222.427776</v>
      </c>
      <c r="S13" s="64"/>
      <c r="T13" s="75"/>
      <c r="U13" s="75"/>
      <c r="V13" s="75"/>
    </row>
  </sheetData>
  <mergeCells count="12">
    <mergeCell ref="U1:V1"/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K3"/>
    </sheetView>
  </sheetViews>
  <sheetFormatPr defaultColWidth="10" defaultRowHeight="14.4"/>
  <cols>
    <col min="1" max="1" width="6.5" style="49" customWidth="1"/>
    <col min="2" max="2" width="6.75925925925926" style="49" customWidth="1"/>
    <col min="3" max="3" width="8.62962962962963" style="49" customWidth="1"/>
    <col min="4" max="4" width="16.2592592592593" style="49" customWidth="1"/>
    <col min="5" max="5" width="34.2592592592593" style="49" customWidth="1"/>
    <col min="6" max="6" width="16.3796296296296" style="49" customWidth="1"/>
    <col min="7" max="7" width="13.3796296296296" style="49" customWidth="1"/>
    <col min="8" max="8" width="12.3796296296296" style="49" customWidth="1"/>
    <col min="9" max="9" width="12.1296296296296" style="49" customWidth="1"/>
    <col min="10" max="10" width="12.5" style="49" customWidth="1"/>
    <col min="11" max="11" width="11.5" style="49" customWidth="1"/>
    <col min="12" max="13" width="9.75925925925926" style="49" customWidth="1"/>
    <col min="14" max="16384" width="10" style="49"/>
  </cols>
  <sheetData>
    <row r="1" ht="16.35" customHeight="1" spans="1:11">
      <c r="A1" s="50"/>
      <c r="B1" s="49"/>
      <c r="C1" s="49"/>
      <c r="D1" s="49"/>
      <c r="E1" s="49"/>
      <c r="F1" s="49"/>
      <c r="G1" s="49"/>
      <c r="H1" s="49"/>
      <c r="I1" s="49"/>
      <c r="J1" s="47" t="s">
        <v>343</v>
      </c>
      <c r="K1" s="47"/>
    </row>
    <row r="2" ht="46.5" customHeight="1" spans="1:11">
      <c r="A2" s="51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24.2" customHeight="1" spans="1:11">
      <c r="A3" s="52" t="s">
        <v>163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ht="18.2" customHeight="1" spans="10:11">
      <c r="J4" s="62" t="s">
        <v>37</v>
      </c>
      <c r="K4" s="62"/>
    </row>
    <row r="5" ht="31.15" customHeight="1" spans="1:11">
      <c r="A5" s="53" t="s">
        <v>209</v>
      </c>
      <c r="B5" s="53"/>
      <c r="C5" s="53"/>
      <c r="D5" s="53" t="s">
        <v>299</v>
      </c>
      <c r="E5" s="53" t="s">
        <v>300</v>
      </c>
      <c r="F5" s="53" t="s">
        <v>344</v>
      </c>
      <c r="G5" s="53" t="s">
        <v>345</v>
      </c>
      <c r="H5" s="53" t="s">
        <v>346</v>
      </c>
      <c r="I5" s="53" t="s">
        <v>347</v>
      </c>
      <c r="J5" s="53" t="s">
        <v>348</v>
      </c>
      <c r="K5" s="53" t="s">
        <v>285</v>
      </c>
    </row>
    <row r="6" ht="32.85" customHeight="1" spans="1:11">
      <c r="A6" s="53" t="s">
        <v>212</v>
      </c>
      <c r="B6" s="53" t="s">
        <v>213</v>
      </c>
      <c r="C6" s="53" t="s">
        <v>214</v>
      </c>
      <c r="D6" s="53"/>
      <c r="E6" s="53"/>
      <c r="F6" s="53"/>
      <c r="G6" s="53"/>
      <c r="H6" s="53"/>
      <c r="I6" s="53"/>
      <c r="J6" s="53"/>
      <c r="K6" s="53"/>
    </row>
    <row r="7" ht="27.6" customHeight="1" spans="1:11">
      <c r="A7" s="54"/>
      <c r="B7" s="54"/>
      <c r="C7" s="54"/>
      <c r="D7" s="54"/>
      <c r="E7" s="54" t="s">
        <v>142</v>
      </c>
      <c r="F7" s="63">
        <v>59.03156</v>
      </c>
      <c r="G7" s="63">
        <v>28.298</v>
      </c>
      <c r="H7" s="63"/>
      <c r="I7" s="63"/>
      <c r="J7" s="63">
        <v>22.49316</v>
      </c>
      <c r="K7" s="63">
        <v>8.2404</v>
      </c>
    </row>
    <row r="8" ht="26.1" customHeight="1" spans="1:11">
      <c r="A8" s="54"/>
      <c r="B8" s="54"/>
      <c r="C8" s="54"/>
      <c r="D8" s="55" t="s">
        <v>160</v>
      </c>
      <c r="E8" s="55" t="s">
        <v>4</v>
      </c>
      <c r="F8" s="63">
        <v>59.03156</v>
      </c>
      <c r="G8" s="63">
        <v>28.298</v>
      </c>
      <c r="H8" s="63"/>
      <c r="I8" s="63"/>
      <c r="J8" s="63">
        <v>22.49316</v>
      </c>
      <c r="K8" s="63">
        <v>8.2404</v>
      </c>
    </row>
    <row r="9" ht="26.1" customHeight="1" spans="1:11">
      <c r="A9" s="54"/>
      <c r="B9" s="54"/>
      <c r="C9" s="54"/>
      <c r="D9" s="55" t="s">
        <v>161</v>
      </c>
      <c r="E9" s="55" t="s">
        <v>162</v>
      </c>
      <c r="F9" s="63">
        <v>59.03156</v>
      </c>
      <c r="G9" s="63">
        <v>28.298</v>
      </c>
      <c r="H9" s="63"/>
      <c r="I9" s="63"/>
      <c r="J9" s="63">
        <v>22.49316</v>
      </c>
      <c r="K9" s="63">
        <v>8.2404</v>
      </c>
    </row>
    <row r="10" ht="30.2" customHeight="1" spans="1:11">
      <c r="A10" s="65" t="s">
        <v>217</v>
      </c>
      <c r="B10" s="65" t="s">
        <v>220</v>
      </c>
      <c r="C10" s="65" t="s">
        <v>223</v>
      </c>
      <c r="D10" s="56" t="s">
        <v>315</v>
      </c>
      <c r="E10" s="57" t="s">
        <v>316</v>
      </c>
      <c r="F10" s="64">
        <v>59.03156</v>
      </c>
      <c r="G10" s="75">
        <v>28.298</v>
      </c>
      <c r="H10" s="75"/>
      <c r="I10" s="75"/>
      <c r="J10" s="75">
        <v>22.49316</v>
      </c>
      <c r="K10" s="75">
        <v>8.2404</v>
      </c>
    </row>
  </sheetData>
  <mergeCells count="13">
    <mergeCell ref="J1:K1"/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D1" workbookViewId="0">
      <selection activeCell="A3" sqref="A3:R3"/>
    </sheetView>
  </sheetViews>
  <sheetFormatPr defaultColWidth="10" defaultRowHeight="14.4"/>
  <cols>
    <col min="1" max="1" width="6.5" style="49" customWidth="1"/>
    <col min="2" max="2" width="6.75925925925926" style="49" customWidth="1"/>
    <col min="3" max="3" width="8.62962962962963" style="49" customWidth="1"/>
    <col min="4" max="4" width="16.2592592592593" style="49" customWidth="1"/>
    <col min="5" max="5" width="37" style="49" customWidth="1"/>
    <col min="6" max="6" width="16.3796296296296" style="49" customWidth="1"/>
    <col min="7" max="7" width="14" style="49" customWidth="1"/>
    <col min="8" max="8" width="13.3796296296296" style="49" customWidth="1"/>
    <col min="9" max="9" width="14.3796296296296" style="49" customWidth="1"/>
    <col min="10" max="10" width="11.3796296296296" style="49" customWidth="1"/>
    <col min="11" max="11" width="12.2592592592593" style="49" customWidth="1"/>
    <col min="12" max="18" width="13.2592592592593" style="49" customWidth="1"/>
    <col min="19" max="20" width="9.75925925925926" style="49" customWidth="1"/>
    <col min="21" max="16384" width="10" style="49"/>
  </cols>
  <sheetData>
    <row r="1" ht="16.35" customHeight="1" spans="1:18">
      <c r="A1" s="50"/>
      <c r="B1" s="49"/>
      <c r="C1" s="49"/>
      <c r="D1" s="49"/>
      <c r="E1" s="49"/>
      <c r="F1" s="49"/>
      <c r="G1" s="49"/>
      <c r="H1" s="49"/>
      <c r="I1" s="49"/>
      <c r="Q1" s="47" t="s">
        <v>349</v>
      </c>
      <c r="R1" s="47"/>
    </row>
    <row r="2" ht="40.5" customHeight="1" spans="1:18">
      <c r="A2" s="51" t="s">
        <v>350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ht="24.2" customHeight="1" spans="1:18">
      <c r="A3" s="52" t="s">
        <v>163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ht="18.2" customHeight="1" spans="17:18">
      <c r="Q4" s="62" t="s">
        <v>37</v>
      </c>
      <c r="R4" s="62"/>
    </row>
    <row r="5" ht="31.15" customHeight="1" spans="1:18">
      <c r="A5" s="53" t="s">
        <v>209</v>
      </c>
      <c r="B5" s="53"/>
      <c r="C5" s="53"/>
      <c r="D5" s="53" t="s">
        <v>299</v>
      </c>
      <c r="E5" s="53" t="s">
        <v>300</v>
      </c>
      <c r="F5" s="53" t="s">
        <v>344</v>
      </c>
      <c r="G5" s="53" t="s">
        <v>282</v>
      </c>
      <c r="H5" s="53" t="s">
        <v>351</v>
      </c>
      <c r="I5" s="53" t="s">
        <v>352</v>
      </c>
      <c r="J5" s="53" t="s">
        <v>353</v>
      </c>
      <c r="K5" s="53" t="s">
        <v>283</v>
      </c>
      <c r="L5" s="53" t="s">
        <v>354</v>
      </c>
      <c r="M5" s="53" t="s">
        <v>355</v>
      </c>
      <c r="N5" s="53" t="s">
        <v>346</v>
      </c>
      <c r="O5" s="53" t="s">
        <v>284</v>
      </c>
      <c r="P5" s="53" t="s">
        <v>356</v>
      </c>
      <c r="Q5" s="53" t="s">
        <v>347</v>
      </c>
      <c r="R5" s="53" t="s">
        <v>285</v>
      </c>
    </row>
    <row r="6" ht="38.85" customHeight="1" spans="1:18">
      <c r="A6" s="53" t="s">
        <v>212</v>
      </c>
      <c r="B6" s="53" t="s">
        <v>213</v>
      </c>
      <c r="C6" s="53" t="s">
        <v>214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ht="27.6" customHeight="1" spans="1:18">
      <c r="A7" s="54"/>
      <c r="B7" s="54"/>
      <c r="C7" s="54"/>
      <c r="D7" s="54"/>
      <c r="E7" s="54" t="s">
        <v>142</v>
      </c>
      <c r="F7" s="63">
        <v>59.03156</v>
      </c>
      <c r="G7" s="63">
        <v>22.49316</v>
      </c>
      <c r="H7" s="63"/>
      <c r="I7" s="63"/>
      <c r="J7" s="63"/>
      <c r="K7" s="63">
        <v>16.968</v>
      </c>
      <c r="L7" s="63"/>
      <c r="M7" s="63"/>
      <c r="N7" s="63"/>
      <c r="O7" s="63">
        <v>11.33</v>
      </c>
      <c r="P7" s="63"/>
      <c r="Q7" s="63"/>
      <c r="R7" s="63">
        <v>8.2404</v>
      </c>
    </row>
    <row r="8" ht="26.1" customHeight="1" spans="1:18">
      <c r="A8" s="54"/>
      <c r="B8" s="54"/>
      <c r="C8" s="54"/>
      <c r="D8" s="55" t="s">
        <v>160</v>
      </c>
      <c r="E8" s="55" t="s">
        <v>4</v>
      </c>
      <c r="F8" s="63">
        <v>59.03156</v>
      </c>
      <c r="G8" s="63">
        <v>22.49316</v>
      </c>
      <c r="H8" s="63"/>
      <c r="I8" s="63"/>
      <c r="J8" s="63"/>
      <c r="K8" s="63">
        <v>16.968</v>
      </c>
      <c r="L8" s="63"/>
      <c r="M8" s="63"/>
      <c r="N8" s="63"/>
      <c r="O8" s="63">
        <v>11.33</v>
      </c>
      <c r="P8" s="63"/>
      <c r="Q8" s="63"/>
      <c r="R8" s="63">
        <v>8.2404</v>
      </c>
    </row>
    <row r="9" ht="26.1" customHeight="1" spans="1:18">
      <c r="A9" s="54"/>
      <c r="B9" s="54"/>
      <c r="C9" s="54"/>
      <c r="D9" s="55" t="s">
        <v>161</v>
      </c>
      <c r="E9" s="55" t="s">
        <v>162</v>
      </c>
      <c r="F9" s="63">
        <v>59.03156</v>
      </c>
      <c r="G9" s="63">
        <v>22.49316</v>
      </c>
      <c r="H9" s="63"/>
      <c r="I9" s="63"/>
      <c r="J9" s="63"/>
      <c r="K9" s="63">
        <v>16.968</v>
      </c>
      <c r="L9" s="63"/>
      <c r="M9" s="63"/>
      <c r="N9" s="63"/>
      <c r="O9" s="63">
        <v>11.33</v>
      </c>
      <c r="P9" s="63"/>
      <c r="Q9" s="63"/>
      <c r="R9" s="63">
        <v>8.2404</v>
      </c>
    </row>
    <row r="10" ht="30.2" customHeight="1" spans="1:18">
      <c r="A10" s="65" t="s">
        <v>217</v>
      </c>
      <c r="B10" s="65" t="s">
        <v>220</v>
      </c>
      <c r="C10" s="65" t="s">
        <v>223</v>
      </c>
      <c r="D10" s="56" t="s">
        <v>315</v>
      </c>
      <c r="E10" s="57" t="s">
        <v>316</v>
      </c>
      <c r="F10" s="64">
        <v>59.03156</v>
      </c>
      <c r="G10" s="75">
        <v>22.49316</v>
      </c>
      <c r="H10" s="75"/>
      <c r="I10" s="75"/>
      <c r="J10" s="75"/>
      <c r="K10" s="75">
        <v>16.968</v>
      </c>
      <c r="L10" s="75"/>
      <c r="M10" s="75"/>
      <c r="N10" s="75"/>
      <c r="O10" s="75">
        <v>11.33</v>
      </c>
      <c r="P10" s="75"/>
      <c r="Q10" s="75"/>
      <c r="R10" s="75">
        <v>8.2404</v>
      </c>
    </row>
  </sheetData>
  <mergeCells count="20">
    <mergeCell ref="Q1:R1"/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10" defaultRowHeight="14.4"/>
  <cols>
    <col min="1" max="1" width="3.62962962962963" style="1" customWidth="1"/>
    <col min="2" max="2" width="4.62962962962963" style="1" customWidth="1"/>
    <col min="3" max="3" width="5.25925925925926" style="1" customWidth="1"/>
    <col min="4" max="4" width="7" style="1" customWidth="1"/>
    <col min="5" max="5" width="15.8796296296296" style="1" customWidth="1"/>
    <col min="6" max="6" width="9.62962962962963" style="1" customWidth="1"/>
    <col min="7" max="7" width="8.37962962962963" style="1" customWidth="1"/>
    <col min="8" max="17" width="7.12962962962963" style="1" customWidth="1"/>
    <col min="18" max="18" width="8.5" style="1" customWidth="1"/>
    <col min="19" max="20" width="7.12962962962963" style="1" customWidth="1"/>
    <col min="21" max="22" width="9.75925925925926" style="1" customWidth="1"/>
    <col min="23" max="16384" width="10" style="1"/>
  </cols>
  <sheetData>
    <row r="1" ht="14.25" customHeight="1" spans="1:20">
      <c r="A1" s="2"/>
      <c r="B1" s="1"/>
      <c r="C1" s="1"/>
      <c r="D1" s="1"/>
      <c r="E1" s="1"/>
      <c r="F1" s="1"/>
      <c r="G1" s="1"/>
      <c r="H1" s="1"/>
      <c r="I1" s="1"/>
      <c r="S1" s="47" t="s">
        <v>357</v>
      </c>
      <c r="T1" s="47"/>
    </row>
    <row r="2" ht="31.7" customHeight="1" spans="1:20">
      <c r="A2" s="71" t="s">
        <v>358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ht="21.2" customHeight="1" spans="1:20">
      <c r="A3" s="39" t="s">
        <v>36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8" t="s">
        <v>37</v>
      </c>
      <c r="T3" s="48"/>
    </row>
    <row r="4" ht="24.95" customHeight="1" spans="1:20">
      <c r="A4" s="40" t="s">
        <v>209</v>
      </c>
      <c r="B4" s="40"/>
      <c r="C4" s="40"/>
      <c r="D4" s="40" t="s">
        <v>299</v>
      </c>
      <c r="E4" s="40" t="s">
        <v>300</v>
      </c>
      <c r="F4" s="40" t="s">
        <v>344</v>
      </c>
      <c r="G4" s="40" t="s">
        <v>303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 t="s">
        <v>306</v>
      </c>
      <c r="S4" s="40"/>
      <c r="T4" s="40"/>
    </row>
    <row r="5" ht="31.7" customHeight="1" spans="1:20">
      <c r="A5" s="40" t="s">
        <v>212</v>
      </c>
      <c r="B5" s="40" t="s">
        <v>213</v>
      </c>
      <c r="C5" s="40" t="s">
        <v>214</v>
      </c>
      <c r="D5" s="40"/>
      <c r="E5" s="40"/>
      <c r="F5" s="40"/>
      <c r="G5" s="40" t="s">
        <v>142</v>
      </c>
      <c r="H5" s="40" t="s">
        <v>359</v>
      </c>
      <c r="I5" s="40" t="s">
        <v>360</v>
      </c>
      <c r="J5" s="40" t="s">
        <v>361</v>
      </c>
      <c r="K5" s="40" t="s">
        <v>362</v>
      </c>
      <c r="L5" s="40" t="s">
        <v>363</v>
      </c>
      <c r="M5" s="40" t="s">
        <v>276</v>
      </c>
      <c r="N5" s="40" t="s">
        <v>364</v>
      </c>
      <c r="O5" s="40" t="s">
        <v>279</v>
      </c>
      <c r="P5" s="40" t="s">
        <v>365</v>
      </c>
      <c r="Q5" s="40" t="s">
        <v>281</v>
      </c>
      <c r="R5" s="40" t="s">
        <v>142</v>
      </c>
      <c r="S5" s="40" t="s">
        <v>267</v>
      </c>
      <c r="T5" s="40" t="s">
        <v>334</v>
      </c>
    </row>
    <row r="6" ht="19.9" customHeight="1" spans="1:20">
      <c r="A6" s="43"/>
      <c r="B6" s="43"/>
      <c r="C6" s="43"/>
      <c r="D6" s="43"/>
      <c r="E6" s="43" t="s">
        <v>142</v>
      </c>
      <c r="F6" s="76">
        <v>434.528</v>
      </c>
      <c r="G6" s="76">
        <v>434.528</v>
      </c>
      <c r="H6" s="76">
        <v>248.688</v>
      </c>
      <c r="I6" s="76"/>
      <c r="J6" s="76"/>
      <c r="K6" s="76"/>
      <c r="L6" s="76">
        <v>68.63</v>
      </c>
      <c r="M6" s="76">
        <v>20</v>
      </c>
      <c r="N6" s="76"/>
      <c r="O6" s="76">
        <v>30</v>
      </c>
      <c r="P6" s="76"/>
      <c r="Q6" s="76">
        <v>67.21</v>
      </c>
      <c r="R6" s="76"/>
      <c r="S6" s="76"/>
      <c r="T6" s="76"/>
    </row>
    <row r="7" ht="19.9" customHeight="1" spans="1:20">
      <c r="A7" s="43"/>
      <c r="B7" s="43"/>
      <c r="C7" s="43"/>
      <c r="D7" s="41" t="s">
        <v>160</v>
      </c>
      <c r="E7" s="41" t="s">
        <v>4</v>
      </c>
      <c r="F7" s="76">
        <v>434.528</v>
      </c>
      <c r="G7" s="76">
        <v>434.528</v>
      </c>
      <c r="H7" s="76">
        <v>248.688</v>
      </c>
      <c r="I7" s="76"/>
      <c r="J7" s="76"/>
      <c r="K7" s="76"/>
      <c r="L7" s="76">
        <v>68.63</v>
      </c>
      <c r="M7" s="76">
        <v>20</v>
      </c>
      <c r="N7" s="76"/>
      <c r="O7" s="76">
        <v>30</v>
      </c>
      <c r="P7" s="76"/>
      <c r="Q7" s="76">
        <v>67.21</v>
      </c>
      <c r="R7" s="76"/>
      <c r="S7" s="76"/>
      <c r="T7" s="76"/>
    </row>
    <row r="8" ht="19.9" customHeight="1" spans="1:20">
      <c r="A8" s="43"/>
      <c r="B8" s="43"/>
      <c r="C8" s="43"/>
      <c r="D8" s="41" t="s">
        <v>161</v>
      </c>
      <c r="E8" s="41" t="s">
        <v>162</v>
      </c>
      <c r="F8" s="76">
        <v>434.528</v>
      </c>
      <c r="G8" s="76">
        <v>434.528</v>
      </c>
      <c r="H8" s="76">
        <v>248.688</v>
      </c>
      <c r="I8" s="76"/>
      <c r="J8" s="76"/>
      <c r="K8" s="76"/>
      <c r="L8" s="76">
        <v>68.63</v>
      </c>
      <c r="M8" s="76">
        <v>20</v>
      </c>
      <c r="N8" s="76"/>
      <c r="O8" s="76">
        <v>30</v>
      </c>
      <c r="P8" s="76"/>
      <c r="Q8" s="76">
        <v>67.21</v>
      </c>
      <c r="R8" s="76"/>
      <c r="S8" s="76"/>
      <c r="T8" s="76"/>
    </row>
    <row r="9" ht="19.9" customHeight="1" spans="1:20">
      <c r="A9" s="23" t="s">
        <v>217</v>
      </c>
      <c r="B9" s="23" t="s">
        <v>220</v>
      </c>
      <c r="C9" s="23" t="s">
        <v>223</v>
      </c>
      <c r="D9" s="72" t="s">
        <v>315</v>
      </c>
      <c r="E9" s="24" t="s">
        <v>316</v>
      </c>
      <c r="F9" s="44">
        <v>434.528</v>
      </c>
      <c r="G9" s="73">
        <v>434.528</v>
      </c>
      <c r="H9" s="73">
        <v>248.688</v>
      </c>
      <c r="I9" s="73"/>
      <c r="J9" s="73"/>
      <c r="K9" s="73"/>
      <c r="L9" s="73">
        <v>68.63</v>
      </c>
      <c r="M9" s="73">
        <v>20</v>
      </c>
      <c r="N9" s="73"/>
      <c r="O9" s="73">
        <v>30</v>
      </c>
      <c r="P9" s="73"/>
      <c r="Q9" s="73">
        <v>67.21</v>
      </c>
      <c r="R9" s="73"/>
      <c r="S9" s="73"/>
      <c r="T9" s="7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3" sqref="A3:AG3"/>
    </sheetView>
  </sheetViews>
  <sheetFormatPr defaultColWidth="10" defaultRowHeight="14.4"/>
  <cols>
    <col min="1" max="1" width="6.5" style="49" customWidth="1"/>
    <col min="2" max="2" width="6.75925925925926" style="49" customWidth="1"/>
    <col min="3" max="3" width="8.62962962962963" style="49" customWidth="1"/>
    <col min="4" max="4" width="16.2592592592593" style="49" customWidth="1"/>
    <col min="5" max="5" width="48" style="49" customWidth="1"/>
    <col min="6" max="6" width="10.7592592592593" style="49" customWidth="1"/>
    <col min="7" max="10" width="11" style="49" customWidth="1"/>
    <col min="11" max="11" width="13.3796296296296" style="49" customWidth="1"/>
    <col min="12" max="18" width="11" style="49" customWidth="1"/>
    <col min="19" max="19" width="12" style="49" customWidth="1"/>
    <col min="20" max="20" width="11.3796296296296" style="49" customWidth="1"/>
    <col min="21" max="22" width="11" style="49" customWidth="1"/>
    <col min="23" max="23" width="12" style="49" customWidth="1"/>
    <col min="24" max="24" width="11.3796296296296" style="49" customWidth="1"/>
    <col min="25" max="26" width="11" style="49" customWidth="1"/>
    <col min="27" max="27" width="12" style="49" customWidth="1"/>
    <col min="28" max="28" width="11.3796296296296" style="49" customWidth="1"/>
    <col min="29" max="30" width="11" style="49" customWidth="1"/>
    <col min="31" max="31" width="12" style="49" customWidth="1"/>
    <col min="32" max="33" width="11.3796296296296" style="49" customWidth="1"/>
    <col min="34" max="35" width="9.75925925925926" style="49" customWidth="1"/>
    <col min="36" max="16384" width="10" style="49"/>
  </cols>
  <sheetData>
    <row r="1" ht="16.35" customHeight="1" spans="1:33">
      <c r="A1" s="50"/>
      <c r="B1" s="49"/>
      <c r="C1" s="49"/>
      <c r="D1" s="49"/>
      <c r="E1" s="49"/>
      <c r="F1" s="49"/>
      <c r="G1" s="49"/>
      <c r="H1" s="49"/>
      <c r="I1" s="49"/>
      <c r="AF1" s="47" t="s">
        <v>366</v>
      </c>
      <c r="AG1" s="47"/>
    </row>
    <row r="2" ht="43.9" customHeight="1" spans="1:33">
      <c r="A2" s="51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ht="24.2" customHeight="1" spans="1:33">
      <c r="A3" s="52" t="s">
        <v>163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4" ht="16.35" customHeight="1" spans="32:33">
      <c r="AF4" s="62" t="s">
        <v>37</v>
      </c>
      <c r="AG4" s="62"/>
    </row>
    <row r="5" ht="31.15" customHeight="1" spans="1:33">
      <c r="A5" s="53" t="s">
        <v>209</v>
      </c>
      <c r="B5" s="53"/>
      <c r="C5" s="53"/>
      <c r="D5" s="53" t="s">
        <v>299</v>
      </c>
      <c r="E5" s="53" t="s">
        <v>300</v>
      </c>
      <c r="F5" s="53" t="s">
        <v>367</v>
      </c>
      <c r="G5" s="53" t="s">
        <v>268</v>
      </c>
      <c r="H5" s="53" t="s">
        <v>269</v>
      </c>
      <c r="I5" s="53" t="s">
        <v>368</v>
      </c>
      <c r="J5" s="53" t="s">
        <v>270</v>
      </c>
      <c r="K5" s="53" t="s">
        <v>271</v>
      </c>
      <c r="L5" s="53" t="s">
        <v>272</v>
      </c>
      <c r="M5" s="53" t="s">
        <v>273</v>
      </c>
      <c r="N5" s="53" t="s">
        <v>369</v>
      </c>
      <c r="O5" s="53" t="s">
        <v>274</v>
      </c>
      <c r="P5" s="53" t="s">
        <v>275</v>
      </c>
      <c r="Q5" s="53" t="s">
        <v>364</v>
      </c>
      <c r="R5" s="53" t="s">
        <v>365</v>
      </c>
      <c r="S5" s="53" t="s">
        <v>370</v>
      </c>
      <c r="T5" s="53" t="s">
        <v>360</v>
      </c>
      <c r="U5" s="53" t="s">
        <v>361</v>
      </c>
      <c r="V5" s="53" t="s">
        <v>276</v>
      </c>
      <c r="W5" s="53" t="s">
        <v>371</v>
      </c>
      <c r="X5" s="53" t="s">
        <v>372</v>
      </c>
      <c r="Y5" s="53" t="s">
        <v>373</v>
      </c>
      <c r="Z5" s="53" t="s">
        <v>277</v>
      </c>
      <c r="AA5" s="53" t="s">
        <v>363</v>
      </c>
      <c r="AB5" s="53" t="s">
        <v>278</v>
      </c>
      <c r="AC5" s="53" t="s">
        <v>374</v>
      </c>
      <c r="AD5" s="53" t="s">
        <v>279</v>
      </c>
      <c r="AE5" s="53" t="s">
        <v>280</v>
      </c>
      <c r="AF5" s="53" t="s">
        <v>375</v>
      </c>
      <c r="AG5" s="53" t="s">
        <v>281</v>
      </c>
    </row>
    <row r="6" ht="34.5" customHeight="1" spans="1:33">
      <c r="A6" s="53" t="s">
        <v>212</v>
      </c>
      <c r="B6" s="53" t="s">
        <v>213</v>
      </c>
      <c r="C6" s="53" t="s">
        <v>214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ht="27.6" customHeight="1" spans="1:33">
      <c r="A7" s="53" t="s">
        <v>376</v>
      </c>
      <c r="B7" s="53"/>
      <c r="C7" s="53"/>
      <c r="D7" s="53"/>
      <c r="E7" s="53"/>
      <c r="F7" s="74">
        <v>434.528</v>
      </c>
      <c r="G7" s="74">
        <v>9</v>
      </c>
      <c r="H7" s="74">
        <v>6</v>
      </c>
      <c r="I7" s="74"/>
      <c r="J7" s="74">
        <v>0.2</v>
      </c>
      <c r="K7" s="74">
        <v>5</v>
      </c>
      <c r="L7" s="74">
        <v>25</v>
      </c>
      <c r="M7" s="74">
        <v>12.6</v>
      </c>
      <c r="N7" s="74"/>
      <c r="O7" s="74">
        <v>24</v>
      </c>
      <c r="P7" s="74">
        <v>4</v>
      </c>
      <c r="Q7" s="74"/>
      <c r="R7" s="74"/>
      <c r="S7" s="74"/>
      <c r="T7" s="74"/>
      <c r="U7" s="74"/>
      <c r="V7" s="74">
        <v>20</v>
      </c>
      <c r="W7" s="74"/>
      <c r="X7" s="74"/>
      <c r="Y7" s="74"/>
      <c r="Z7" s="74">
        <v>68.63</v>
      </c>
      <c r="AA7" s="74"/>
      <c r="AB7" s="74">
        <v>53.76</v>
      </c>
      <c r="AC7" s="74"/>
      <c r="AD7" s="74">
        <v>30</v>
      </c>
      <c r="AE7" s="74">
        <v>109.128</v>
      </c>
      <c r="AF7" s="74"/>
      <c r="AG7" s="74">
        <v>67.21</v>
      </c>
    </row>
    <row r="8" ht="27.6" customHeight="1" spans="1:33">
      <c r="A8" s="54"/>
      <c r="B8" s="54"/>
      <c r="C8" s="54"/>
      <c r="D8" s="55" t="s">
        <v>160</v>
      </c>
      <c r="E8" s="55" t="s">
        <v>4</v>
      </c>
      <c r="F8" s="74">
        <v>434.528</v>
      </c>
      <c r="G8" s="74">
        <v>9</v>
      </c>
      <c r="H8" s="74">
        <v>6</v>
      </c>
      <c r="I8" s="74"/>
      <c r="J8" s="74">
        <v>0.2</v>
      </c>
      <c r="K8" s="74">
        <v>5</v>
      </c>
      <c r="L8" s="74">
        <v>25</v>
      </c>
      <c r="M8" s="74">
        <v>12.6</v>
      </c>
      <c r="N8" s="74"/>
      <c r="O8" s="74">
        <v>24</v>
      </c>
      <c r="P8" s="74">
        <v>4</v>
      </c>
      <c r="Q8" s="74"/>
      <c r="R8" s="74"/>
      <c r="S8" s="74"/>
      <c r="T8" s="74"/>
      <c r="U8" s="74"/>
      <c r="V8" s="74">
        <v>20</v>
      </c>
      <c r="W8" s="74"/>
      <c r="X8" s="74"/>
      <c r="Y8" s="74"/>
      <c r="Z8" s="74">
        <v>68.63</v>
      </c>
      <c r="AA8" s="74"/>
      <c r="AB8" s="74">
        <v>53.76</v>
      </c>
      <c r="AC8" s="74"/>
      <c r="AD8" s="74">
        <v>30</v>
      </c>
      <c r="AE8" s="74">
        <v>109.128</v>
      </c>
      <c r="AF8" s="74"/>
      <c r="AG8" s="74">
        <v>67.21</v>
      </c>
    </row>
    <row r="9" ht="26.1" customHeight="1" spans="1:33">
      <c r="A9" s="54"/>
      <c r="B9" s="54"/>
      <c r="C9" s="54"/>
      <c r="D9" s="55" t="s">
        <v>161</v>
      </c>
      <c r="E9" s="55" t="s">
        <v>162</v>
      </c>
      <c r="F9" s="74">
        <v>434.528</v>
      </c>
      <c r="G9" s="74">
        <v>9</v>
      </c>
      <c r="H9" s="74">
        <v>6</v>
      </c>
      <c r="I9" s="74"/>
      <c r="J9" s="74">
        <v>0.2</v>
      </c>
      <c r="K9" s="74">
        <v>5</v>
      </c>
      <c r="L9" s="74">
        <v>25</v>
      </c>
      <c r="M9" s="74">
        <v>12.6</v>
      </c>
      <c r="N9" s="74"/>
      <c r="O9" s="74">
        <v>24</v>
      </c>
      <c r="P9" s="74">
        <v>4</v>
      </c>
      <c r="Q9" s="74"/>
      <c r="R9" s="74"/>
      <c r="S9" s="74"/>
      <c r="T9" s="74"/>
      <c r="U9" s="74"/>
      <c r="V9" s="74">
        <v>20</v>
      </c>
      <c r="W9" s="74"/>
      <c r="X9" s="74"/>
      <c r="Y9" s="74"/>
      <c r="Z9" s="74">
        <v>68.63</v>
      </c>
      <c r="AA9" s="74"/>
      <c r="AB9" s="74">
        <v>53.76</v>
      </c>
      <c r="AC9" s="74"/>
      <c r="AD9" s="74">
        <v>30</v>
      </c>
      <c r="AE9" s="74">
        <v>109.128</v>
      </c>
      <c r="AF9" s="74"/>
      <c r="AG9" s="74">
        <v>67.21</v>
      </c>
    </row>
    <row r="10" ht="30.2" customHeight="1" spans="1:33">
      <c r="A10" s="65" t="s">
        <v>217</v>
      </c>
      <c r="B10" s="65" t="s">
        <v>220</v>
      </c>
      <c r="C10" s="65" t="s">
        <v>223</v>
      </c>
      <c r="D10" s="56" t="s">
        <v>315</v>
      </c>
      <c r="E10" s="57" t="s">
        <v>316</v>
      </c>
      <c r="F10" s="74">
        <v>434.528</v>
      </c>
      <c r="G10" s="75">
        <v>9</v>
      </c>
      <c r="H10" s="75">
        <v>6</v>
      </c>
      <c r="I10" s="75"/>
      <c r="J10" s="75">
        <v>0.2</v>
      </c>
      <c r="K10" s="75">
        <v>5</v>
      </c>
      <c r="L10" s="75">
        <v>25</v>
      </c>
      <c r="M10" s="75">
        <v>12.6</v>
      </c>
      <c r="N10" s="75"/>
      <c r="O10" s="75">
        <v>24</v>
      </c>
      <c r="P10" s="75">
        <v>4</v>
      </c>
      <c r="Q10" s="75"/>
      <c r="R10" s="75"/>
      <c r="S10" s="75"/>
      <c r="T10" s="75"/>
      <c r="U10" s="75"/>
      <c r="V10" s="75">
        <v>20</v>
      </c>
      <c r="W10" s="75"/>
      <c r="X10" s="75"/>
      <c r="Y10" s="75"/>
      <c r="Z10" s="75">
        <v>68.63</v>
      </c>
      <c r="AA10" s="75"/>
      <c r="AB10" s="75">
        <v>53.76</v>
      </c>
      <c r="AC10" s="75"/>
      <c r="AD10" s="75">
        <v>30</v>
      </c>
      <c r="AE10" s="75">
        <v>109.128</v>
      </c>
      <c r="AF10" s="75"/>
      <c r="AG10" s="75">
        <v>67.21</v>
      </c>
    </row>
  </sheetData>
  <mergeCells count="36">
    <mergeCell ref="AF1:AG1"/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4.4"/>
  <cols>
    <col min="1" max="1" width="4.5" style="1" customWidth="1"/>
    <col min="2" max="2" width="4.75925925925926" style="1" customWidth="1"/>
    <col min="3" max="3" width="5" style="1" customWidth="1"/>
    <col min="4" max="4" width="6.62962962962963" style="1" customWidth="1"/>
    <col min="5" max="5" width="16.3796296296296" style="1" customWidth="1"/>
    <col min="6" max="6" width="11.7592592592593" style="1" customWidth="1"/>
    <col min="7" max="20" width="7.12962962962963" style="1" customWidth="1"/>
    <col min="21" max="22" width="9.75925925925926" style="1" customWidth="1"/>
    <col min="23" max="16384" width="10" style="1"/>
  </cols>
  <sheetData>
    <row r="1" ht="14.25" customHeight="1" spans="1:20">
      <c r="A1" s="2"/>
      <c r="B1" s="1"/>
      <c r="C1" s="1"/>
      <c r="D1" s="1"/>
      <c r="E1" s="1"/>
      <c r="F1" s="1"/>
      <c r="G1" s="1"/>
      <c r="H1" s="1"/>
      <c r="I1" s="1"/>
      <c r="S1" s="47" t="s">
        <v>377</v>
      </c>
      <c r="T1" s="47"/>
    </row>
    <row r="2" ht="41.45" customHeight="1" spans="1:17">
      <c r="A2" s="71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ht="21.2" customHeight="1" spans="1:20">
      <c r="A3" s="39" t="s">
        <v>36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8" t="s">
        <v>37</v>
      </c>
      <c r="T3" s="48"/>
    </row>
    <row r="4" ht="24.2" customHeight="1" spans="1:20">
      <c r="A4" s="40" t="s">
        <v>209</v>
      </c>
      <c r="B4" s="40"/>
      <c r="C4" s="40"/>
      <c r="D4" s="40" t="s">
        <v>299</v>
      </c>
      <c r="E4" s="40" t="s">
        <v>300</v>
      </c>
      <c r="F4" s="40" t="s">
        <v>301</v>
      </c>
      <c r="G4" s="40" t="s">
        <v>302</v>
      </c>
      <c r="H4" s="40" t="s">
        <v>303</v>
      </c>
      <c r="I4" s="40" t="s">
        <v>304</v>
      </c>
      <c r="J4" s="40" t="s">
        <v>305</v>
      </c>
      <c r="K4" s="40" t="s">
        <v>306</v>
      </c>
      <c r="L4" s="40" t="s">
        <v>307</v>
      </c>
      <c r="M4" s="40" t="s">
        <v>308</v>
      </c>
      <c r="N4" s="40" t="s">
        <v>309</v>
      </c>
      <c r="O4" s="40" t="s">
        <v>216</v>
      </c>
      <c r="P4" s="40" t="s">
        <v>310</v>
      </c>
      <c r="Q4" s="40" t="s">
        <v>311</v>
      </c>
      <c r="R4" s="40" t="s">
        <v>312</v>
      </c>
      <c r="S4" s="40" t="s">
        <v>313</v>
      </c>
      <c r="T4" s="40" t="s">
        <v>314</v>
      </c>
    </row>
    <row r="5" ht="17.25" customHeight="1" spans="1:20">
      <c r="A5" s="40" t="s">
        <v>212</v>
      </c>
      <c r="B5" s="40" t="s">
        <v>213</v>
      </c>
      <c r="C5" s="40" t="s">
        <v>214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ht="19.9" customHeight="1" spans="1:20">
      <c r="A6" s="43"/>
      <c r="B6" s="43"/>
      <c r="C6" s="43"/>
      <c r="D6" s="43"/>
      <c r="E6" s="43" t="s">
        <v>142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19.9" customHeight="1" spans="1:20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19.9" customHeight="1" spans="1:20">
      <c r="A8" s="43"/>
      <c r="B8" s="43"/>
      <c r="C8" s="43"/>
      <c r="D8" s="41"/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19.9" customHeight="1" spans="1:20">
      <c r="A9" s="23"/>
      <c r="B9" s="23"/>
      <c r="C9" s="23"/>
      <c r="D9" s="72"/>
      <c r="E9" s="2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1">
      <c r="A10" s="1" t="s">
        <v>297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E3" sqref="E3"/>
    </sheetView>
  </sheetViews>
  <sheetFormatPr defaultColWidth="10" defaultRowHeight="14.4" outlineLevelCol="2"/>
  <cols>
    <col min="1" max="1" width="6.37962962962963" style="1" customWidth="1"/>
    <col min="2" max="2" width="9.87962962962963" style="1" customWidth="1"/>
    <col min="3" max="3" width="52.3796296296296" style="1" customWidth="1"/>
    <col min="4" max="4" width="9.75925925925926" style="1" customWidth="1"/>
    <col min="5" max="16384" width="10" style="1"/>
  </cols>
  <sheetData>
    <row r="1" ht="28.7" customHeight="1" spans="1:3">
      <c r="A1" s="2"/>
      <c r="B1" s="38" t="s">
        <v>5</v>
      </c>
      <c r="C1" s="38"/>
    </row>
    <row r="2" ht="21.95" customHeight="1" spans="2:3">
      <c r="B2" s="38"/>
      <c r="C2" s="38"/>
    </row>
    <row r="3" ht="27.2" customHeight="1" spans="2:3">
      <c r="B3" s="80" t="s">
        <v>6</v>
      </c>
      <c r="C3" s="80"/>
    </row>
    <row r="4" ht="28.5" customHeight="1" spans="2:3">
      <c r="B4" s="103">
        <v>1</v>
      </c>
      <c r="C4" s="104" t="s">
        <v>7</v>
      </c>
    </row>
    <row r="5" ht="28.5" customHeight="1" spans="2:3">
      <c r="B5" s="103">
        <v>2</v>
      </c>
      <c r="C5" s="104" t="s">
        <v>8</v>
      </c>
    </row>
    <row r="6" ht="28.5" customHeight="1" spans="2:3">
      <c r="B6" s="103">
        <v>3</v>
      </c>
      <c r="C6" s="104" t="s">
        <v>9</v>
      </c>
    </row>
    <row r="7" ht="28.5" customHeight="1" spans="2:3">
      <c r="B7" s="103">
        <v>4</v>
      </c>
      <c r="C7" s="104" t="s">
        <v>10</v>
      </c>
    </row>
    <row r="8" ht="28.5" customHeight="1" spans="2:3">
      <c r="B8" s="103">
        <v>5</v>
      </c>
      <c r="C8" s="104" t="s">
        <v>11</v>
      </c>
    </row>
    <row r="9" ht="28.5" customHeight="1" spans="2:3">
      <c r="B9" s="103">
        <v>6</v>
      </c>
      <c r="C9" s="104" t="s">
        <v>12</v>
      </c>
    </row>
    <row r="10" ht="28.5" customHeight="1" spans="2:3">
      <c r="B10" s="103">
        <v>7</v>
      </c>
      <c r="C10" s="104" t="s">
        <v>13</v>
      </c>
    </row>
    <row r="11" ht="28.5" customHeight="1" spans="2:3">
      <c r="B11" s="103">
        <v>8</v>
      </c>
      <c r="C11" s="104" t="s">
        <v>14</v>
      </c>
    </row>
    <row r="12" ht="28.5" customHeight="1" spans="2:3">
      <c r="B12" s="103">
        <v>9</v>
      </c>
      <c r="C12" s="104" t="s">
        <v>15</v>
      </c>
    </row>
    <row r="13" ht="28.5" customHeight="1" spans="2:3">
      <c r="B13" s="103">
        <v>10</v>
      </c>
      <c r="C13" s="104" t="s">
        <v>16</v>
      </c>
    </row>
    <row r="14" ht="28.5" customHeight="1" spans="2:3">
      <c r="B14" s="103">
        <v>11</v>
      </c>
      <c r="C14" s="104" t="s">
        <v>17</v>
      </c>
    </row>
    <row r="15" ht="28.5" customHeight="1" spans="2:3">
      <c r="B15" s="103">
        <v>12</v>
      </c>
      <c r="C15" s="104" t="s">
        <v>18</v>
      </c>
    </row>
    <row r="16" ht="28.5" customHeight="1" spans="2:3">
      <c r="B16" s="103">
        <v>13</v>
      </c>
      <c r="C16" s="104" t="s">
        <v>19</v>
      </c>
    </row>
    <row r="17" ht="28.5" customHeight="1" spans="2:3">
      <c r="B17" s="103">
        <v>14</v>
      </c>
      <c r="C17" s="104" t="s">
        <v>20</v>
      </c>
    </row>
    <row r="18" ht="28.5" customHeight="1" spans="2:3">
      <c r="B18" s="103">
        <v>15</v>
      </c>
      <c r="C18" s="104" t="s">
        <v>21</v>
      </c>
    </row>
    <row r="19" ht="28.5" customHeight="1" spans="2:3">
      <c r="B19" s="103">
        <v>16</v>
      </c>
      <c r="C19" s="104" t="s">
        <v>22</v>
      </c>
    </row>
    <row r="20" ht="28.5" customHeight="1" spans="2:3">
      <c r="B20" s="103">
        <v>17</v>
      </c>
      <c r="C20" s="104" t="s">
        <v>23</v>
      </c>
    </row>
    <row r="21" ht="28.5" customHeight="1" spans="2:3">
      <c r="B21" s="103">
        <v>18</v>
      </c>
      <c r="C21" s="104" t="s">
        <v>24</v>
      </c>
    </row>
    <row r="22" ht="28.5" customHeight="1" spans="2:3">
      <c r="B22" s="103">
        <v>19</v>
      </c>
      <c r="C22" s="104" t="s">
        <v>25</v>
      </c>
    </row>
    <row r="23" ht="28.5" customHeight="1" spans="2:3">
      <c r="B23" s="103">
        <v>20</v>
      </c>
      <c r="C23" s="104" t="s">
        <v>26</v>
      </c>
    </row>
    <row r="24" ht="28.5" customHeight="1" spans="2:3">
      <c r="B24" s="103">
        <v>21</v>
      </c>
      <c r="C24" s="104" t="s">
        <v>27</v>
      </c>
    </row>
    <row r="25" ht="28.5" customHeight="1" spans="2:3">
      <c r="B25" s="103">
        <v>22</v>
      </c>
      <c r="C25" s="105" t="s">
        <v>28</v>
      </c>
    </row>
    <row r="26" ht="28.5" customHeight="1" spans="2:3">
      <c r="B26" s="106">
        <v>23</v>
      </c>
      <c r="C26" s="107" t="s">
        <v>29</v>
      </c>
    </row>
    <row r="27" ht="28.5" customHeight="1" spans="2:3">
      <c r="B27" s="106">
        <v>24</v>
      </c>
      <c r="C27" s="107" t="s">
        <v>30</v>
      </c>
    </row>
    <row r="28" ht="28.5" customHeight="1" spans="2:3">
      <c r="B28" s="106">
        <v>25</v>
      </c>
      <c r="C28" s="107" t="s">
        <v>31</v>
      </c>
    </row>
    <row r="29" ht="28.5" customHeight="1" spans="2:3">
      <c r="B29" s="106">
        <v>26</v>
      </c>
      <c r="C29" s="107" t="s">
        <v>32</v>
      </c>
    </row>
    <row r="30" ht="28.5" customHeight="1" spans="2:3">
      <c r="B30" s="106">
        <v>27</v>
      </c>
      <c r="C30" s="107" t="s">
        <v>33</v>
      </c>
    </row>
    <row r="31" ht="28.5" customHeight="1" spans="2:3">
      <c r="B31" s="106">
        <v>28</v>
      </c>
      <c r="C31" s="107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4.4"/>
  <cols>
    <col min="1" max="1" width="3.75925925925926" style="1" customWidth="1"/>
    <col min="2" max="3" width="3.87962962962963" style="1" customWidth="1"/>
    <col min="4" max="4" width="6.75925925925926" style="1" customWidth="1"/>
    <col min="5" max="5" width="15.8796296296296" style="1" customWidth="1"/>
    <col min="6" max="6" width="9.25925925925926" style="1" customWidth="1"/>
    <col min="7" max="20" width="7.12962962962963" style="1" customWidth="1"/>
    <col min="21" max="22" width="9.75925925925926" style="1" customWidth="1"/>
    <col min="23" max="16384" width="10" style="1"/>
  </cols>
  <sheetData>
    <row r="1" ht="14.25" customHeight="1" spans="1:20">
      <c r="A1" s="2"/>
      <c r="B1" s="1"/>
      <c r="C1" s="1"/>
      <c r="D1" s="1"/>
      <c r="E1" s="1"/>
      <c r="F1" s="1"/>
      <c r="G1" s="1"/>
      <c r="H1" s="1"/>
      <c r="I1" s="1"/>
      <c r="S1" s="47" t="s">
        <v>378</v>
      </c>
      <c r="T1" s="47"/>
    </row>
    <row r="2" ht="41.45" customHeight="1" spans="1:20">
      <c r="A2" s="71" t="s">
        <v>24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ht="18.75" customHeight="1" spans="1:20">
      <c r="A3" s="39" t="s">
        <v>36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8" t="s">
        <v>37</v>
      </c>
      <c r="T3" s="48"/>
    </row>
    <row r="4" ht="25.7" customHeight="1" spans="1:20">
      <c r="A4" s="40" t="s">
        <v>209</v>
      </c>
      <c r="B4" s="40"/>
      <c r="C4" s="40"/>
      <c r="D4" s="40" t="s">
        <v>299</v>
      </c>
      <c r="E4" s="40" t="s">
        <v>300</v>
      </c>
      <c r="F4" s="40" t="s">
        <v>322</v>
      </c>
      <c r="G4" s="40" t="s">
        <v>166</v>
      </c>
      <c r="H4" s="40"/>
      <c r="I4" s="40"/>
      <c r="J4" s="40"/>
      <c r="K4" s="40" t="s">
        <v>167</v>
      </c>
      <c r="L4" s="40"/>
      <c r="M4" s="40"/>
      <c r="N4" s="40"/>
      <c r="O4" s="40"/>
      <c r="P4" s="40"/>
      <c r="Q4" s="40"/>
      <c r="R4" s="40"/>
      <c r="S4" s="40"/>
      <c r="T4" s="40"/>
    </row>
    <row r="5" ht="43.7" customHeight="1" spans="1:20">
      <c r="A5" s="40" t="s">
        <v>212</v>
      </c>
      <c r="B5" s="40" t="s">
        <v>213</v>
      </c>
      <c r="C5" s="40" t="s">
        <v>214</v>
      </c>
      <c r="D5" s="40"/>
      <c r="E5" s="40"/>
      <c r="F5" s="40"/>
      <c r="G5" s="40" t="s">
        <v>142</v>
      </c>
      <c r="H5" s="40" t="s">
        <v>215</v>
      </c>
      <c r="I5" s="40" t="s">
        <v>323</v>
      </c>
      <c r="J5" s="40" t="s">
        <v>216</v>
      </c>
      <c r="K5" s="40" t="s">
        <v>142</v>
      </c>
      <c r="L5" s="40" t="s">
        <v>325</v>
      </c>
      <c r="M5" s="40" t="s">
        <v>326</v>
      </c>
      <c r="N5" s="40" t="s">
        <v>311</v>
      </c>
      <c r="O5" s="40" t="s">
        <v>327</v>
      </c>
      <c r="P5" s="40" t="s">
        <v>328</v>
      </c>
      <c r="Q5" s="40" t="s">
        <v>329</v>
      </c>
      <c r="R5" s="40" t="s">
        <v>308</v>
      </c>
      <c r="S5" s="40" t="s">
        <v>310</v>
      </c>
      <c r="T5" s="40" t="s">
        <v>314</v>
      </c>
    </row>
    <row r="6" ht="19.9" customHeight="1" spans="1:20">
      <c r="A6" s="43"/>
      <c r="B6" s="43"/>
      <c r="C6" s="43"/>
      <c r="D6" s="43"/>
      <c r="E6" s="43" t="s">
        <v>142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19.9" customHeight="1" spans="1:20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19.9" customHeight="1" spans="1:20">
      <c r="A8" s="43"/>
      <c r="B8" s="43"/>
      <c r="C8" s="43"/>
      <c r="D8" s="41"/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19.9" customHeight="1" spans="1:20">
      <c r="A9" s="23"/>
      <c r="B9" s="23"/>
      <c r="C9" s="23"/>
      <c r="D9" s="72"/>
      <c r="E9" s="24"/>
      <c r="F9" s="7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1">
      <c r="A10" s="1" t="s">
        <v>297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A3" workbookViewId="0">
      <selection activeCell="A3" sqref="A3:G3"/>
    </sheetView>
  </sheetViews>
  <sheetFormatPr defaultColWidth="10" defaultRowHeight="14.4" outlineLevelCol="7"/>
  <cols>
    <col min="1" max="1" width="11.1296296296296" style="1" customWidth="1"/>
    <col min="2" max="2" width="25.3796296296296" style="1" customWidth="1"/>
    <col min="3" max="3" width="15.3796296296296" style="1" customWidth="1"/>
    <col min="4" max="4" width="12.7592592592593" style="1" customWidth="1"/>
    <col min="5" max="5" width="16.3796296296296" style="1" customWidth="1"/>
    <col min="6" max="6" width="14.1296296296296" style="1" customWidth="1"/>
    <col min="7" max="7" width="15.3796296296296" style="1" customWidth="1"/>
    <col min="8" max="8" width="17.6296296296296" style="1" customWidth="1"/>
    <col min="9" max="9" width="9.75925925925926" style="1" customWidth="1"/>
    <col min="10" max="16384" width="10" style="1"/>
  </cols>
  <sheetData>
    <row r="1" ht="14.25" customHeight="1" spans="1:8">
      <c r="A1" s="2"/>
      <c r="B1" s="1"/>
      <c r="C1" s="1"/>
      <c r="D1" s="1"/>
      <c r="E1" s="1"/>
      <c r="F1" s="1"/>
      <c r="G1" s="1"/>
      <c r="H1" s="47" t="s">
        <v>379</v>
      </c>
    </row>
    <row r="2" ht="33.95" customHeight="1" spans="1:8">
      <c r="A2" s="71" t="s">
        <v>380</v>
      </c>
      <c r="B2" s="71"/>
      <c r="C2" s="71"/>
      <c r="D2" s="71"/>
      <c r="E2" s="71"/>
      <c r="F2" s="71"/>
      <c r="G2" s="71"/>
      <c r="H2" s="71"/>
    </row>
    <row r="3" ht="21.2" customHeight="1" spans="1:8">
      <c r="A3" s="39" t="s">
        <v>36</v>
      </c>
      <c r="B3" s="39"/>
      <c r="C3" s="39"/>
      <c r="D3" s="39"/>
      <c r="E3" s="39"/>
      <c r="F3" s="39"/>
      <c r="G3" s="39"/>
      <c r="H3" s="48" t="s">
        <v>37</v>
      </c>
    </row>
    <row r="4" ht="17.25" customHeight="1" spans="1:8">
      <c r="A4" s="40" t="s">
        <v>164</v>
      </c>
      <c r="B4" s="40" t="s">
        <v>165</v>
      </c>
      <c r="C4" s="40" t="s">
        <v>142</v>
      </c>
      <c r="D4" s="40" t="s">
        <v>381</v>
      </c>
      <c r="E4" s="40"/>
      <c r="F4" s="40"/>
      <c r="G4" s="40"/>
      <c r="H4" s="40" t="s">
        <v>167</v>
      </c>
    </row>
    <row r="5" ht="20.45" customHeight="1" spans="1:8">
      <c r="A5" s="40"/>
      <c r="B5" s="40"/>
      <c r="C5" s="40"/>
      <c r="D5" s="40" t="s">
        <v>144</v>
      </c>
      <c r="E5" s="40" t="s">
        <v>210</v>
      </c>
      <c r="F5" s="40"/>
      <c r="G5" s="40" t="s">
        <v>211</v>
      </c>
      <c r="H5" s="40"/>
    </row>
    <row r="6" ht="20.45" customHeight="1" spans="1:8">
      <c r="A6" s="40"/>
      <c r="B6" s="40"/>
      <c r="C6" s="40"/>
      <c r="D6" s="40"/>
      <c r="E6" s="40" t="s">
        <v>215</v>
      </c>
      <c r="F6" s="40" t="s">
        <v>216</v>
      </c>
      <c r="G6" s="40"/>
      <c r="H6" s="40"/>
    </row>
    <row r="7" ht="19.9" customHeight="1" spans="1:8">
      <c r="A7" s="43"/>
      <c r="B7" s="11" t="s">
        <v>142</v>
      </c>
      <c r="C7" s="42">
        <v>0</v>
      </c>
      <c r="D7" s="42"/>
      <c r="E7" s="42"/>
      <c r="F7" s="42"/>
      <c r="G7" s="42"/>
      <c r="H7" s="42"/>
    </row>
    <row r="8" ht="19.9" customHeight="1" spans="1:8">
      <c r="A8" s="41"/>
      <c r="B8" s="41"/>
      <c r="C8" s="42"/>
      <c r="D8" s="42"/>
      <c r="E8" s="42"/>
      <c r="F8" s="42"/>
      <c r="G8" s="42"/>
      <c r="H8" s="42"/>
    </row>
    <row r="9" ht="19.9" customHeight="1" spans="1:8">
      <c r="A9" s="41"/>
      <c r="B9" s="41"/>
      <c r="C9" s="42"/>
      <c r="D9" s="42"/>
      <c r="E9" s="42"/>
      <c r="F9" s="42"/>
      <c r="G9" s="42"/>
      <c r="H9" s="42"/>
    </row>
    <row r="10" ht="19.9" customHeight="1" spans="1:8">
      <c r="A10" s="41"/>
      <c r="B10" s="41"/>
      <c r="C10" s="42"/>
      <c r="D10" s="42"/>
      <c r="E10" s="42"/>
      <c r="F10" s="42"/>
      <c r="G10" s="42"/>
      <c r="H10" s="42"/>
    </row>
    <row r="11" ht="19.9" customHeight="1" spans="1:8">
      <c r="A11" s="41"/>
      <c r="B11" s="41"/>
      <c r="C11" s="42"/>
      <c r="D11" s="42"/>
      <c r="E11" s="42"/>
      <c r="F11" s="42"/>
      <c r="G11" s="42"/>
      <c r="H11" s="42"/>
    </row>
    <row r="12" ht="19.9" customHeight="1" spans="1:8">
      <c r="A12" s="72"/>
      <c r="B12" s="72"/>
      <c r="C12" s="44"/>
      <c r="D12" s="44"/>
      <c r="E12" s="73"/>
      <c r="F12" s="73"/>
      <c r="G12" s="73"/>
      <c r="H12" s="73"/>
    </row>
    <row r="13" spans="1:1">
      <c r="A13" s="1" t="s">
        <v>297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4.4" outlineLevelCol="7"/>
  <cols>
    <col min="1" max="1" width="10.7592592592593" style="1" customWidth="1"/>
    <col min="2" max="2" width="22.7592592592593" style="1" customWidth="1"/>
    <col min="3" max="3" width="19.2592592592593" style="1" customWidth="1"/>
    <col min="4" max="4" width="16.7592592592593" style="1" customWidth="1"/>
    <col min="5" max="6" width="16.3796296296296" style="1" customWidth="1"/>
    <col min="7" max="8" width="17.6296296296296" style="1" customWidth="1"/>
    <col min="9" max="9" width="9.75925925925926" style="1" customWidth="1"/>
    <col min="10" max="16384" width="10" style="1"/>
  </cols>
  <sheetData>
    <row r="1" ht="14.25" customHeight="1" spans="1:8">
      <c r="A1" s="2"/>
      <c r="B1" s="1"/>
      <c r="C1" s="1"/>
      <c r="D1" s="1"/>
      <c r="E1" s="1"/>
      <c r="F1" s="1"/>
      <c r="G1" s="1"/>
      <c r="H1" s="47" t="s">
        <v>382</v>
      </c>
    </row>
    <row r="2" ht="33.95" customHeight="1" spans="1:8">
      <c r="A2" s="71" t="s">
        <v>26</v>
      </c>
      <c r="B2" s="71"/>
      <c r="C2" s="71"/>
      <c r="D2" s="71"/>
      <c r="E2" s="71"/>
      <c r="F2" s="71"/>
      <c r="G2" s="71"/>
      <c r="H2" s="71"/>
    </row>
    <row r="3" ht="21.2" customHeight="1" spans="1:8">
      <c r="A3" s="39" t="s">
        <v>36</v>
      </c>
      <c r="B3" s="39"/>
      <c r="C3" s="39"/>
      <c r="D3" s="39"/>
      <c r="E3" s="39"/>
      <c r="F3" s="39"/>
      <c r="G3" s="39"/>
      <c r="H3" s="48" t="s">
        <v>37</v>
      </c>
    </row>
    <row r="4" ht="18" customHeight="1" spans="1:8">
      <c r="A4" s="40" t="s">
        <v>164</v>
      </c>
      <c r="B4" s="40" t="s">
        <v>165</v>
      </c>
      <c r="C4" s="40" t="s">
        <v>142</v>
      </c>
      <c r="D4" s="40" t="s">
        <v>383</v>
      </c>
      <c r="E4" s="40"/>
      <c r="F4" s="40"/>
      <c r="G4" s="40"/>
      <c r="H4" s="40" t="s">
        <v>167</v>
      </c>
    </row>
    <row r="5" ht="16.5" customHeight="1" spans="1:8">
      <c r="A5" s="40"/>
      <c r="B5" s="40"/>
      <c r="C5" s="40"/>
      <c r="D5" s="40" t="s">
        <v>144</v>
      </c>
      <c r="E5" s="40" t="s">
        <v>210</v>
      </c>
      <c r="F5" s="40"/>
      <c r="G5" s="40" t="s">
        <v>211</v>
      </c>
      <c r="H5" s="40"/>
    </row>
    <row r="6" ht="21.2" customHeight="1" spans="1:8">
      <c r="A6" s="40"/>
      <c r="B6" s="40"/>
      <c r="C6" s="40"/>
      <c r="D6" s="40"/>
      <c r="E6" s="40" t="s">
        <v>215</v>
      </c>
      <c r="F6" s="40" t="s">
        <v>216</v>
      </c>
      <c r="G6" s="40"/>
      <c r="H6" s="40"/>
    </row>
    <row r="7" ht="19.9" customHeight="1" spans="1:8">
      <c r="A7" s="43"/>
      <c r="B7" s="11" t="s">
        <v>142</v>
      </c>
      <c r="C7" s="42">
        <v>105</v>
      </c>
      <c r="D7" s="42"/>
      <c r="E7" s="42"/>
      <c r="F7" s="42"/>
      <c r="G7" s="42"/>
      <c r="H7" s="42">
        <v>105</v>
      </c>
    </row>
    <row r="8" ht="19.9" customHeight="1" spans="1:8">
      <c r="A8" s="41" t="s">
        <v>160</v>
      </c>
      <c r="B8" s="41" t="s">
        <v>4</v>
      </c>
      <c r="C8" s="42">
        <v>105</v>
      </c>
      <c r="D8" s="42"/>
      <c r="E8" s="42"/>
      <c r="F8" s="42"/>
      <c r="G8" s="42"/>
      <c r="H8" s="42">
        <v>105</v>
      </c>
    </row>
    <row r="9" ht="19.9" customHeight="1" spans="1:8">
      <c r="A9" s="41" t="s">
        <v>161</v>
      </c>
      <c r="B9" s="41" t="s">
        <v>162</v>
      </c>
      <c r="C9" s="42">
        <v>105</v>
      </c>
      <c r="D9" s="42"/>
      <c r="E9" s="42"/>
      <c r="F9" s="42"/>
      <c r="G9" s="42"/>
      <c r="H9" s="42">
        <v>105</v>
      </c>
    </row>
    <row r="10" ht="19.9" customHeight="1" spans="1:8">
      <c r="A10" s="41" t="s">
        <v>218</v>
      </c>
      <c r="B10" s="41" t="s">
        <v>219</v>
      </c>
      <c r="C10" s="42">
        <v>105</v>
      </c>
      <c r="D10" s="42"/>
      <c r="E10" s="42"/>
      <c r="F10" s="42"/>
      <c r="G10" s="42"/>
      <c r="H10" s="42">
        <v>105</v>
      </c>
    </row>
    <row r="11" ht="19.9" customHeight="1" spans="1:8">
      <c r="A11" s="41" t="s">
        <v>221</v>
      </c>
      <c r="B11" s="41" t="s">
        <v>222</v>
      </c>
      <c r="C11" s="42">
        <v>105</v>
      </c>
      <c r="D11" s="42"/>
      <c r="E11" s="42"/>
      <c r="F11" s="42"/>
      <c r="G11" s="42"/>
      <c r="H11" s="42">
        <v>105</v>
      </c>
    </row>
    <row r="12" ht="19.9" customHeight="1" spans="1:8">
      <c r="A12" s="72" t="s">
        <v>227</v>
      </c>
      <c r="B12" s="72" t="s">
        <v>228</v>
      </c>
      <c r="C12" s="44">
        <v>105</v>
      </c>
      <c r="D12" s="44"/>
      <c r="E12" s="73"/>
      <c r="F12" s="73"/>
      <c r="G12" s="73"/>
      <c r="H12" s="73">
        <v>105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2" workbookViewId="0">
      <selection activeCell="A3" sqref="A3:L3"/>
    </sheetView>
  </sheetViews>
  <sheetFormatPr defaultColWidth="10" defaultRowHeight="14.4"/>
  <cols>
    <col min="1" max="1" width="10" style="1" customWidth="1"/>
    <col min="2" max="2" width="21.7592592592593" style="1" customWidth="1"/>
    <col min="3" max="3" width="13.2592592592593" style="1" customWidth="1"/>
    <col min="4" max="14" width="7.75925925925926" style="1" customWidth="1"/>
    <col min="15" max="18" width="9.75925925925926" style="1" customWidth="1"/>
    <col min="19" max="16384" width="10" style="1"/>
  </cols>
  <sheetData>
    <row r="1" ht="14.25" customHeight="1" spans="1:14">
      <c r="A1" s="2"/>
      <c r="B1" s="1"/>
      <c r="C1" s="1"/>
      <c r="D1" s="1"/>
      <c r="E1" s="1"/>
      <c r="F1" s="1"/>
      <c r="G1" s="1"/>
      <c r="H1" s="1"/>
      <c r="I1" s="1"/>
      <c r="M1" s="47" t="s">
        <v>384</v>
      </c>
      <c r="N1" s="47"/>
    </row>
    <row r="2" ht="39.95" customHeight="1" spans="1:14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ht="15.75" customHeight="1" spans="1:14">
      <c r="A3" s="39" t="s">
        <v>36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8" t="s">
        <v>37</v>
      </c>
      <c r="N3" s="48"/>
    </row>
    <row r="4" ht="22.7" customHeight="1" spans="1:14">
      <c r="A4" s="40" t="s">
        <v>299</v>
      </c>
      <c r="B4" s="40" t="s">
        <v>385</v>
      </c>
      <c r="C4" s="40" t="s">
        <v>386</v>
      </c>
      <c r="D4" s="40"/>
      <c r="E4" s="40"/>
      <c r="F4" s="40"/>
      <c r="G4" s="40"/>
      <c r="H4" s="40"/>
      <c r="I4" s="40"/>
      <c r="J4" s="40"/>
      <c r="K4" s="40"/>
      <c r="L4" s="40"/>
      <c r="M4" s="40" t="s">
        <v>387</v>
      </c>
      <c r="N4" s="40"/>
    </row>
    <row r="5" ht="27.95" customHeight="1" spans="1:14">
      <c r="A5" s="40"/>
      <c r="B5" s="40"/>
      <c r="C5" s="40" t="s">
        <v>388</v>
      </c>
      <c r="D5" s="40" t="s">
        <v>145</v>
      </c>
      <c r="E5" s="40"/>
      <c r="F5" s="40"/>
      <c r="G5" s="40"/>
      <c r="H5" s="40"/>
      <c r="I5" s="40"/>
      <c r="J5" s="40" t="s">
        <v>389</v>
      </c>
      <c r="K5" s="40" t="s">
        <v>147</v>
      </c>
      <c r="L5" s="40" t="s">
        <v>148</v>
      </c>
      <c r="M5" s="40" t="s">
        <v>390</v>
      </c>
      <c r="N5" s="40" t="s">
        <v>391</v>
      </c>
    </row>
    <row r="6" ht="39.2" customHeight="1" spans="1:14">
      <c r="A6" s="40"/>
      <c r="B6" s="40"/>
      <c r="C6" s="40"/>
      <c r="D6" s="40" t="s">
        <v>392</v>
      </c>
      <c r="E6" s="40" t="s">
        <v>393</v>
      </c>
      <c r="F6" s="40" t="s">
        <v>394</v>
      </c>
      <c r="G6" s="40" t="s">
        <v>395</v>
      </c>
      <c r="H6" s="40" t="s">
        <v>396</v>
      </c>
      <c r="I6" s="40" t="s">
        <v>397</v>
      </c>
      <c r="J6" s="40"/>
      <c r="K6" s="40"/>
      <c r="L6" s="40"/>
      <c r="M6" s="40"/>
      <c r="N6" s="40"/>
    </row>
    <row r="7" ht="19.9" customHeight="1" spans="1:14">
      <c r="A7" s="43"/>
      <c r="B7" s="11" t="s">
        <v>142</v>
      </c>
      <c r="C7" s="42">
        <v>833.82</v>
      </c>
      <c r="D7" s="42">
        <v>728.82</v>
      </c>
      <c r="E7" s="42">
        <v>217</v>
      </c>
      <c r="F7" s="42">
        <v>411.82</v>
      </c>
      <c r="G7" s="42"/>
      <c r="H7" s="42"/>
      <c r="I7" s="42"/>
      <c r="J7" s="42"/>
      <c r="K7" s="42"/>
      <c r="L7" s="42"/>
      <c r="M7" s="42">
        <v>833.82</v>
      </c>
      <c r="N7" s="43"/>
    </row>
    <row r="8" ht="19.9" customHeight="1" spans="1:14">
      <c r="A8" s="41" t="s">
        <v>160</v>
      </c>
      <c r="B8" s="41" t="s">
        <v>4</v>
      </c>
      <c r="C8" s="42">
        <v>833.82</v>
      </c>
      <c r="D8" s="42">
        <v>728.82</v>
      </c>
      <c r="E8" s="42">
        <v>217</v>
      </c>
      <c r="F8" s="42">
        <v>411.82</v>
      </c>
      <c r="G8" s="42"/>
      <c r="H8" s="42"/>
      <c r="I8" s="42"/>
      <c r="J8" s="42"/>
      <c r="K8" s="42"/>
      <c r="L8" s="42"/>
      <c r="M8" s="42">
        <v>833.82</v>
      </c>
      <c r="N8" s="43"/>
    </row>
    <row r="9" ht="19.9" customHeight="1" spans="1:14">
      <c r="A9" s="72" t="s">
        <v>398</v>
      </c>
      <c r="B9" s="72" t="s">
        <v>399</v>
      </c>
      <c r="C9" s="44">
        <v>60</v>
      </c>
      <c r="D9" s="44">
        <v>60</v>
      </c>
      <c r="E9" s="44"/>
      <c r="F9" s="44">
        <v>60</v>
      </c>
      <c r="G9" s="44"/>
      <c r="H9" s="44"/>
      <c r="I9" s="44"/>
      <c r="J9" s="44"/>
      <c r="K9" s="44"/>
      <c r="L9" s="44"/>
      <c r="M9" s="44">
        <v>60</v>
      </c>
      <c r="N9" s="24"/>
    </row>
    <row r="10" ht="24.95" customHeight="1" spans="1:14">
      <c r="A10" s="72" t="s">
        <v>398</v>
      </c>
      <c r="B10" s="72" t="s">
        <v>400</v>
      </c>
      <c r="C10" s="44">
        <v>280</v>
      </c>
      <c r="D10" s="44">
        <v>280</v>
      </c>
      <c r="E10" s="44">
        <v>70</v>
      </c>
      <c r="F10" s="44">
        <v>110</v>
      </c>
      <c r="G10" s="44"/>
      <c r="H10" s="44"/>
      <c r="I10" s="44"/>
      <c r="J10" s="44"/>
      <c r="K10" s="44"/>
      <c r="L10" s="44"/>
      <c r="M10" s="44">
        <v>280</v>
      </c>
      <c r="N10" s="24"/>
    </row>
    <row r="11" ht="19.9" customHeight="1" spans="1:14">
      <c r="A11" s="72" t="s">
        <v>398</v>
      </c>
      <c r="B11" s="72" t="s">
        <v>401</v>
      </c>
      <c r="C11" s="44">
        <v>10</v>
      </c>
      <c r="D11" s="44">
        <v>10</v>
      </c>
      <c r="E11" s="44"/>
      <c r="F11" s="44">
        <v>10</v>
      </c>
      <c r="G11" s="44"/>
      <c r="H11" s="44"/>
      <c r="I11" s="44"/>
      <c r="J11" s="44"/>
      <c r="K11" s="44"/>
      <c r="L11" s="44"/>
      <c r="M11" s="44">
        <v>10</v>
      </c>
      <c r="N11" s="24"/>
    </row>
    <row r="12" ht="19.9" customHeight="1" spans="1:14">
      <c r="A12" s="72" t="s">
        <v>398</v>
      </c>
      <c r="B12" s="72" t="s">
        <v>402</v>
      </c>
      <c r="C12" s="44">
        <v>130</v>
      </c>
      <c r="D12" s="44">
        <v>25</v>
      </c>
      <c r="E12" s="44"/>
      <c r="F12" s="44">
        <v>25</v>
      </c>
      <c r="G12" s="44"/>
      <c r="H12" s="44"/>
      <c r="I12" s="44"/>
      <c r="J12" s="44"/>
      <c r="K12" s="44"/>
      <c r="L12" s="44"/>
      <c r="M12" s="44">
        <v>130</v>
      </c>
      <c r="N12" s="24"/>
    </row>
    <row r="13" ht="19.9" customHeight="1" spans="1:14">
      <c r="A13" s="72" t="s">
        <v>398</v>
      </c>
      <c r="B13" s="72" t="s">
        <v>403</v>
      </c>
      <c r="C13" s="44">
        <v>50</v>
      </c>
      <c r="D13" s="44">
        <v>50</v>
      </c>
      <c r="E13" s="44"/>
      <c r="F13" s="44">
        <v>50</v>
      </c>
      <c r="G13" s="44"/>
      <c r="H13" s="44"/>
      <c r="I13" s="44"/>
      <c r="J13" s="44"/>
      <c r="K13" s="44"/>
      <c r="L13" s="44"/>
      <c r="M13" s="44">
        <v>50</v>
      </c>
      <c r="N13" s="24"/>
    </row>
    <row r="14" ht="19.9" customHeight="1" spans="1:14">
      <c r="A14" s="72" t="s">
        <v>398</v>
      </c>
      <c r="B14" s="72" t="s">
        <v>404</v>
      </c>
      <c r="C14" s="44">
        <v>18.82</v>
      </c>
      <c r="D14" s="44">
        <v>18.82</v>
      </c>
      <c r="E14" s="44"/>
      <c r="F14" s="44">
        <v>18.82</v>
      </c>
      <c r="G14" s="44"/>
      <c r="H14" s="44"/>
      <c r="I14" s="44"/>
      <c r="J14" s="44"/>
      <c r="K14" s="44"/>
      <c r="L14" s="44"/>
      <c r="M14" s="44">
        <v>18.82</v>
      </c>
      <c r="N14" s="24"/>
    </row>
    <row r="15" ht="19.9" customHeight="1" spans="1:14">
      <c r="A15" s="72" t="s">
        <v>398</v>
      </c>
      <c r="B15" s="72" t="s">
        <v>405</v>
      </c>
      <c r="C15" s="44">
        <v>100</v>
      </c>
      <c r="D15" s="44">
        <v>100</v>
      </c>
      <c r="E15" s="44">
        <v>70</v>
      </c>
      <c r="F15" s="44">
        <v>30</v>
      </c>
      <c r="G15" s="44"/>
      <c r="H15" s="44"/>
      <c r="I15" s="44"/>
      <c r="J15" s="44"/>
      <c r="K15" s="44"/>
      <c r="L15" s="44"/>
      <c r="M15" s="44">
        <v>100</v>
      </c>
      <c r="N15" s="24"/>
    </row>
    <row r="16" ht="19.9" customHeight="1" spans="1:14">
      <c r="A16" s="72" t="s">
        <v>398</v>
      </c>
      <c r="B16" s="72" t="s">
        <v>406</v>
      </c>
      <c r="C16" s="44">
        <v>100</v>
      </c>
      <c r="D16" s="44">
        <v>100</v>
      </c>
      <c r="E16" s="44">
        <v>70</v>
      </c>
      <c r="F16" s="44">
        <v>30</v>
      </c>
      <c r="G16" s="44"/>
      <c r="H16" s="44"/>
      <c r="I16" s="44"/>
      <c r="J16" s="44"/>
      <c r="K16" s="44"/>
      <c r="L16" s="44"/>
      <c r="M16" s="44">
        <v>100</v>
      </c>
      <c r="N16" s="24"/>
    </row>
    <row r="17" ht="19.9" customHeight="1" spans="1:14">
      <c r="A17" s="72" t="s">
        <v>398</v>
      </c>
      <c r="B17" s="72" t="s">
        <v>407</v>
      </c>
      <c r="C17" s="44">
        <v>10</v>
      </c>
      <c r="D17" s="44">
        <v>10</v>
      </c>
      <c r="E17" s="44">
        <v>7</v>
      </c>
      <c r="F17" s="44">
        <v>3</v>
      </c>
      <c r="G17" s="44"/>
      <c r="H17" s="44"/>
      <c r="I17" s="44"/>
      <c r="J17" s="44"/>
      <c r="K17" s="44"/>
      <c r="L17" s="44"/>
      <c r="M17" s="44">
        <v>10</v>
      </c>
      <c r="N17" s="24"/>
    </row>
    <row r="18" ht="19.9" customHeight="1" spans="1:14">
      <c r="A18" s="72" t="s">
        <v>398</v>
      </c>
      <c r="B18" s="72" t="s">
        <v>408</v>
      </c>
      <c r="C18" s="44">
        <v>45</v>
      </c>
      <c r="D18" s="44">
        <v>45</v>
      </c>
      <c r="E18" s="44"/>
      <c r="F18" s="44">
        <v>45</v>
      </c>
      <c r="G18" s="44"/>
      <c r="H18" s="44"/>
      <c r="I18" s="44"/>
      <c r="J18" s="44"/>
      <c r="K18" s="44"/>
      <c r="L18" s="44"/>
      <c r="M18" s="44">
        <v>45</v>
      </c>
      <c r="N18" s="24"/>
    </row>
    <row r="19" ht="19.9" customHeight="1" spans="1:14">
      <c r="A19" s="72" t="s">
        <v>398</v>
      </c>
      <c r="B19" s="72" t="s">
        <v>409</v>
      </c>
      <c r="C19" s="44">
        <v>30</v>
      </c>
      <c r="D19" s="44">
        <v>30</v>
      </c>
      <c r="E19" s="44"/>
      <c r="F19" s="44">
        <v>30</v>
      </c>
      <c r="G19" s="44"/>
      <c r="H19" s="44"/>
      <c r="I19" s="44"/>
      <c r="J19" s="44"/>
      <c r="K19" s="44"/>
      <c r="L19" s="44"/>
      <c r="M19" s="44">
        <v>30</v>
      </c>
      <c r="N19" s="2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opLeftCell="A6" workbookViewId="0">
      <selection activeCell="A3" sqref="A3:AC3"/>
    </sheetView>
  </sheetViews>
  <sheetFormatPr defaultColWidth="10" defaultRowHeight="14.4"/>
  <cols>
    <col min="1" max="1" width="7.75925925925926" style="49" customWidth="1"/>
    <col min="2" max="2" width="19.6296296296296" style="49" customWidth="1"/>
    <col min="3" max="3" width="19.2592592592593" style="49" customWidth="1"/>
    <col min="4" max="4" width="10.7592592592593" style="49" customWidth="1"/>
    <col min="5" max="10" width="5.87962962962963" style="49" customWidth="1"/>
    <col min="11" max="14" width="6" style="49" customWidth="1"/>
    <col min="15" max="15" width="7.62962962962963" style="49" customWidth="1"/>
    <col min="16" max="17" width="6" style="49" customWidth="1"/>
    <col min="18" max="18" width="7.25925925925926" style="49" customWidth="1"/>
    <col min="19" max="20" width="6" style="49" customWidth="1"/>
    <col min="21" max="23" width="5.87962962962963" style="49" customWidth="1"/>
    <col min="24" max="24" width="7.75925925925926" style="49" customWidth="1"/>
    <col min="25" max="25" width="8" style="49" customWidth="1"/>
    <col min="26" max="26" width="13.6296296296296" style="49" customWidth="1"/>
    <col min="27" max="27" width="13.1296296296296" style="49" customWidth="1"/>
    <col min="28" max="28" width="9.37962962962963" style="49" customWidth="1"/>
    <col min="29" max="29" width="10.3796296296296" style="49" customWidth="1"/>
    <col min="30" max="30" width="9.75925925925926" style="49" customWidth="1"/>
    <col min="31" max="16384" width="10" style="49"/>
  </cols>
  <sheetData>
    <row r="1" ht="16.35" customHeight="1" spans="1:29">
      <c r="A1" s="50"/>
      <c r="B1" s="49"/>
      <c r="C1" s="49"/>
      <c r="D1" s="49"/>
      <c r="E1" s="49"/>
      <c r="F1" s="49"/>
      <c r="G1" s="49"/>
      <c r="H1" s="49"/>
      <c r="I1" s="49"/>
      <c r="AB1" s="47" t="s">
        <v>410</v>
      </c>
      <c r="AC1" s="47"/>
    </row>
    <row r="2" ht="38.85" customHeight="1" spans="1:29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ht="24.2" customHeight="1" spans="1:29">
      <c r="A3" s="52" t="s">
        <v>411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ht="21.6" customHeight="1" spans="28:29">
      <c r="AB4" s="62" t="s">
        <v>37</v>
      </c>
      <c r="AC4" s="62"/>
    </row>
    <row r="5" ht="24.95" customHeight="1" spans="1:29">
      <c r="A5" s="53" t="s">
        <v>299</v>
      </c>
      <c r="B5" s="53" t="s">
        <v>412</v>
      </c>
      <c r="C5" s="53" t="s">
        <v>413</v>
      </c>
      <c r="D5" s="53" t="s">
        <v>414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 t="s">
        <v>415</v>
      </c>
      <c r="V5" s="53"/>
      <c r="W5" s="53"/>
      <c r="X5" s="53"/>
      <c r="Y5" s="53"/>
      <c r="Z5" s="53"/>
      <c r="AA5" s="53"/>
      <c r="AB5" s="53"/>
      <c r="AC5" s="53" t="s">
        <v>416</v>
      </c>
    </row>
    <row r="6" ht="33.6" customHeight="1" spans="1:29">
      <c r="A6" s="53"/>
      <c r="B6" s="53"/>
      <c r="C6" s="53"/>
      <c r="D6" s="53" t="s">
        <v>142</v>
      </c>
      <c r="E6" s="53" t="s">
        <v>417</v>
      </c>
      <c r="F6" s="53"/>
      <c r="G6" s="53" t="s">
        <v>418</v>
      </c>
      <c r="H6" s="53"/>
      <c r="I6" s="53" t="s">
        <v>419</v>
      </c>
      <c r="J6" s="53"/>
      <c r="K6" s="53" t="s">
        <v>420</v>
      </c>
      <c r="L6" s="53"/>
      <c r="M6" s="53"/>
      <c r="N6" s="53"/>
      <c r="O6" s="53" t="s">
        <v>421</v>
      </c>
      <c r="P6" s="53"/>
      <c r="Q6" s="53"/>
      <c r="R6" s="53"/>
      <c r="S6" s="53" t="s">
        <v>422</v>
      </c>
      <c r="T6" s="53"/>
      <c r="U6" s="53" t="s">
        <v>417</v>
      </c>
      <c r="V6" s="53" t="s">
        <v>418</v>
      </c>
      <c r="W6" s="53" t="s">
        <v>419</v>
      </c>
      <c r="X6" s="53" t="s">
        <v>420</v>
      </c>
      <c r="Y6" s="53"/>
      <c r="Z6" s="53" t="s">
        <v>423</v>
      </c>
      <c r="AA6" s="53"/>
      <c r="AB6" s="53" t="s">
        <v>424</v>
      </c>
      <c r="AC6" s="53"/>
    </row>
    <row r="7" ht="51.75" customHeight="1" spans="1:29">
      <c r="A7" s="53"/>
      <c r="B7" s="53"/>
      <c r="C7" s="53"/>
      <c r="D7" s="53"/>
      <c r="E7" s="53"/>
      <c r="F7" s="53"/>
      <c r="G7" s="53"/>
      <c r="H7" s="53"/>
      <c r="I7" s="53"/>
      <c r="J7" s="53"/>
      <c r="K7" s="53" t="s">
        <v>425</v>
      </c>
      <c r="L7" s="53"/>
      <c r="M7" s="53" t="s">
        <v>426</v>
      </c>
      <c r="N7" s="53"/>
      <c r="O7" s="53" t="s">
        <v>427</v>
      </c>
      <c r="P7" s="53"/>
      <c r="Q7" s="53" t="s">
        <v>428</v>
      </c>
      <c r="R7" s="53"/>
      <c r="S7" s="53"/>
      <c r="T7" s="53"/>
      <c r="U7" s="53"/>
      <c r="V7" s="53"/>
      <c r="W7" s="53"/>
      <c r="X7" s="53" t="s">
        <v>425</v>
      </c>
      <c r="Y7" s="53" t="s">
        <v>426</v>
      </c>
      <c r="Z7" s="53" t="s">
        <v>429</v>
      </c>
      <c r="AA7" s="53" t="s">
        <v>430</v>
      </c>
      <c r="AB7" s="53"/>
      <c r="AC7" s="53"/>
    </row>
    <row r="8" ht="28.5" customHeight="1" spans="1:29">
      <c r="A8" s="53"/>
      <c r="B8" s="53"/>
      <c r="C8" s="53"/>
      <c r="D8" s="53" t="s">
        <v>431</v>
      </c>
      <c r="E8" s="53" t="s">
        <v>432</v>
      </c>
      <c r="F8" s="53" t="s">
        <v>431</v>
      </c>
      <c r="G8" s="53" t="s">
        <v>432</v>
      </c>
      <c r="H8" s="53" t="s">
        <v>431</v>
      </c>
      <c r="I8" s="53" t="s">
        <v>433</v>
      </c>
      <c r="J8" s="53" t="s">
        <v>431</v>
      </c>
      <c r="K8" s="53" t="s">
        <v>434</v>
      </c>
      <c r="L8" s="53" t="s">
        <v>431</v>
      </c>
      <c r="M8" s="53" t="s">
        <v>434</v>
      </c>
      <c r="N8" s="53" t="s">
        <v>431</v>
      </c>
      <c r="O8" s="53" t="s">
        <v>434</v>
      </c>
      <c r="P8" s="53" t="s">
        <v>431</v>
      </c>
      <c r="Q8" s="53" t="s">
        <v>434</v>
      </c>
      <c r="R8" s="53" t="s">
        <v>431</v>
      </c>
      <c r="S8" s="53" t="s">
        <v>434</v>
      </c>
      <c r="T8" s="53" t="s">
        <v>431</v>
      </c>
      <c r="U8" s="53" t="s">
        <v>432</v>
      </c>
      <c r="V8" s="53" t="s">
        <v>432</v>
      </c>
      <c r="W8" s="53" t="s">
        <v>433</v>
      </c>
      <c r="X8" s="53" t="s">
        <v>434</v>
      </c>
      <c r="Y8" s="53" t="s">
        <v>434</v>
      </c>
      <c r="Z8" s="53" t="s">
        <v>434</v>
      </c>
      <c r="AA8" s="53" t="s">
        <v>434</v>
      </c>
      <c r="AB8" s="53" t="s">
        <v>434</v>
      </c>
      <c r="AC8" s="53"/>
    </row>
    <row r="9" ht="24.95" customHeight="1" spans="1:29">
      <c r="A9" s="53" t="s">
        <v>435</v>
      </c>
      <c r="B9" s="57"/>
      <c r="C9" s="57"/>
      <c r="D9" s="66">
        <v>240</v>
      </c>
      <c r="E9" s="67">
        <v>3</v>
      </c>
      <c r="F9" s="66">
        <v>130</v>
      </c>
      <c r="G9" s="67"/>
      <c r="H9" s="66"/>
      <c r="I9" s="67"/>
      <c r="J9" s="66"/>
      <c r="K9" s="67">
        <v>84</v>
      </c>
      <c r="L9" s="66">
        <v>110</v>
      </c>
      <c r="M9" s="67"/>
      <c r="N9" s="66"/>
      <c r="O9" s="67"/>
      <c r="P9" s="66"/>
      <c r="Q9" s="67"/>
      <c r="R9" s="66"/>
      <c r="S9" s="67"/>
      <c r="T9" s="66"/>
      <c r="U9" s="67"/>
      <c r="V9" s="67"/>
      <c r="W9" s="67"/>
      <c r="X9" s="67">
        <v>20</v>
      </c>
      <c r="Y9" s="67"/>
      <c r="Z9" s="67"/>
      <c r="AA9" s="67"/>
      <c r="AB9" s="67"/>
      <c r="AC9" s="57"/>
    </row>
    <row r="10" ht="22.9" customHeight="1" spans="1:29">
      <c r="A10" s="56" t="s">
        <v>2</v>
      </c>
      <c r="B10" s="56" t="s">
        <v>4</v>
      </c>
      <c r="C10" s="57"/>
      <c r="D10" s="68">
        <v>240</v>
      </c>
      <c r="E10" s="69">
        <v>3</v>
      </c>
      <c r="F10" s="68">
        <v>130</v>
      </c>
      <c r="G10" s="69"/>
      <c r="H10" s="68"/>
      <c r="I10" s="69"/>
      <c r="J10" s="68"/>
      <c r="K10" s="69">
        <v>84</v>
      </c>
      <c r="L10" s="68">
        <v>110</v>
      </c>
      <c r="M10" s="69"/>
      <c r="N10" s="68"/>
      <c r="O10" s="69"/>
      <c r="P10" s="68"/>
      <c r="Q10" s="69"/>
      <c r="R10" s="68"/>
      <c r="S10" s="69"/>
      <c r="T10" s="68"/>
      <c r="U10" s="69"/>
      <c r="V10" s="69"/>
      <c r="W10" s="69"/>
      <c r="X10" s="69">
        <v>20</v>
      </c>
      <c r="Y10" s="69"/>
      <c r="Z10" s="69"/>
      <c r="AA10" s="69"/>
      <c r="AB10" s="69"/>
      <c r="AC10" s="57"/>
    </row>
    <row r="11" ht="22.9" customHeight="1" spans="1:29">
      <c r="A11" s="56" t="s">
        <v>161</v>
      </c>
      <c r="B11" s="56" t="s">
        <v>162</v>
      </c>
      <c r="C11" s="57" t="s">
        <v>436</v>
      </c>
      <c r="D11" s="70">
        <v>30</v>
      </c>
      <c r="E11" s="57"/>
      <c r="F11" s="70"/>
      <c r="G11" s="57"/>
      <c r="H11" s="70"/>
      <c r="I11" s="57"/>
      <c r="J11" s="70"/>
      <c r="K11" s="57">
        <v>20</v>
      </c>
      <c r="L11" s="70">
        <v>30</v>
      </c>
      <c r="M11" s="57"/>
      <c r="N11" s="70"/>
      <c r="O11" s="57"/>
      <c r="P11" s="70"/>
      <c r="Q11" s="57"/>
      <c r="R11" s="70"/>
      <c r="S11" s="57"/>
      <c r="T11" s="70"/>
      <c r="U11" s="57"/>
      <c r="V11" s="57"/>
      <c r="W11" s="57"/>
      <c r="X11" s="57">
        <v>10</v>
      </c>
      <c r="Y11" s="57"/>
      <c r="Z11" s="57"/>
      <c r="AA11" s="57"/>
      <c r="AB11" s="57"/>
      <c r="AC11" s="57"/>
    </row>
    <row r="12" ht="22.9" customHeight="1" spans="1:29">
      <c r="A12" s="56" t="s">
        <v>161</v>
      </c>
      <c r="B12" s="56" t="s">
        <v>162</v>
      </c>
      <c r="C12" s="57" t="s">
        <v>437</v>
      </c>
      <c r="D12" s="70">
        <v>10</v>
      </c>
      <c r="E12" s="57"/>
      <c r="F12" s="70"/>
      <c r="G12" s="57"/>
      <c r="H12" s="70"/>
      <c r="I12" s="57"/>
      <c r="J12" s="70"/>
      <c r="K12" s="57">
        <v>10</v>
      </c>
      <c r="L12" s="70">
        <v>10</v>
      </c>
      <c r="M12" s="57"/>
      <c r="N12" s="70"/>
      <c r="O12" s="57"/>
      <c r="P12" s="70"/>
      <c r="Q12" s="57"/>
      <c r="R12" s="70"/>
      <c r="S12" s="57"/>
      <c r="T12" s="70"/>
      <c r="U12" s="57"/>
      <c r="V12" s="57"/>
      <c r="W12" s="57"/>
      <c r="X12" s="57">
        <v>10</v>
      </c>
      <c r="Y12" s="57"/>
      <c r="Z12" s="57"/>
      <c r="AA12" s="57"/>
      <c r="AB12" s="57"/>
      <c r="AC12" s="57"/>
    </row>
    <row r="13" ht="24.95" customHeight="1" spans="1:29">
      <c r="A13" s="56" t="s">
        <v>161</v>
      </c>
      <c r="B13" s="56" t="s">
        <v>162</v>
      </c>
      <c r="C13" s="57" t="s">
        <v>438</v>
      </c>
      <c r="D13" s="70">
        <v>20</v>
      </c>
      <c r="E13" s="57"/>
      <c r="F13" s="70"/>
      <c r="G13" s="57"/>
      <c r="H13" s="70"/>
      <c r="I13" s="57"/>
      <c r="J13" s="70"/>
      <c r="K13" s="57">
        <v>4</v>
      </c>
      <c r="L13" s="70">
        <v>20</v>
      </c>
      <c r="M13" s="57"/>
      <c r="N13" s="70"/>
      <c r="O13" s="57"/>
      <c r="P13" s="70"/>
      <c r="Q13" s="57"/>
      <c r="R13" s="70"/>
      <c r="S13" s="57"/>
      <c r="T13" s="70"/>
      <c r="U13" s="57"/>
      <c r="V13" s="57"/>
      <c r="W13" s="57"/>
      <c r="X13" s="57"/>
      <c r="Y13" s="57"/>
      <c r="Z13" s="57"/>
      <c r="AA13" s="57"/>
      <c r="AB13" s="57"/>
      <c r="AC13" s="57"/>
    </row>
    <row r="14" ht="22.9" customHeight="1" spans="1:29">
      <c r="A14" s="56" t="s">
        <v>161</v>
      </c>
      <c r="B14" s="56" t="s">
        <v>162</v>
      </c>
      <c r="C14" s="57" t="s">
        <v>439</v>
      </c>
      <c r="D14" s="70">
        <v>50</v>
      </c>
      <c r="E14" s="57"/>
      <c r="F14" s="70"/>
      <c r="G14" s="57"/>
      <c r="H14" s="70"/>
      <c r="I14" s="57"/>
      <c r="J14" s="70"/>
      <c r="K14" s="57">
        <v>50</v>
      </c>
      <c r="L14" s="70">
        <v>50</v>
      </c>
      <c r="M14" s="57"/>
      <c r="N14" s="70"/>
      <c r="O14" s="57"/>
      <c r="P14" s="70"/>
      <c r="Q14" s="57"/>
      <c r="R14" s="70"/>
      <c r="S14" s="57"/>
      <c r="T14" s="70"/>
      <c r="U14" s="57"/>
      <c r="V14" s="57"/>
      <c r="W14" s="57"/>
      <c r="X14" s="57"/>
      <c r="Y14" s="57"/>
      <c r="Z14" s="57"/>
      <c r="AA14" s="57"/>
      <c r="AB14" s="57"/>
      <c r="AC14" s="57"/>
    </row>
    <row r="15" ht="22.9" customHeight="1" spans="1:29">
      <c r="A15" s="56" t="s">
        <v>161</v>
      </c>
      <c r="B15" s="56" t="s">
        <v>162</v>
      </c>
      <c r="C15" s="57" t="s">
        <v>440</v>
      </c>
      <c r="D15" s="70">
        <v>30</v>
      </c>
      <c r="E15" s="57">
        <v>1</v>
      </c>
      <c r="F15" s="70">
        <v>30</v>
      </c>
      <c r="G15" s="57"/>
      <c r="H15" s="70"/>
      <c r="I15" s="57"/>
      <c r="J15" s="70"/>
      <c r="K15" s="57"/>
      <c r="L15" s="70"/>
      <c r="M15" s="57"/>
      <c r="N15" s="70"/>
      <c r="O15" s="57"/>
      <c r="P15" s="70"/>
      <c r="Q15" s="57"/>
      <c r="R15" s="70"/>
      <c r="S15" s="57"/>
      <c r="T15" s="70"/>
      <c r="U15" s="57"/>
      <c r="V15" s="57"/>
      <c r="W15" s="57"/>
      <c r="X15" s="57"/>
      <c r="Y15" s="57"/>
      <c r="Z15" s="57"/>
      <c r="AA15" s="57"/>
      <c r="AB15" s="57"/>
      <c r="AC15" s="57"/>
    </row>
    <row r="16" ht="22.9" customHeight="1" spans="1:29">
      <c r="A16" s="56" t="s">
        <v>161</v>
      </c>
      <c r="B16" s="56" t="s">
        <v>162</v>
      </c>
      <c r="C16" s="57" t="s">
        <v>441</v>
      </c>
      <c r="D16" s="70">
        <v>50</v>
      </c>
      <c r="E16" s="57">
        <v>1</v>
      </c>
      <c r="F16" s="70">
        <v>50</v>
      </c>
      <c r="G16" s="57"/>
      <c r="H16" s="70"/>
      <c r="I16" s="57"/>
      <c r="J16" s="70"/>
      <c r="K16" s="57"/>
      <c r="L16" s="70"/>
      <c r="M16" s="57"/>
      <c r="N16" s="70"/>
      <c r="O16" s="57"/>
      <c r="P16" s="70"/>
      <c r="Q16" s="57"/>
      <c r="R16" s="70"/>
      <c r="S16" s="57"/>
      <c r="T16" s="70"/>
      <c r="U16" s="57"/>
      <c r="V16" s="57"/>
      <c r="W16" s="57"/>
      <c r="X16" s="57"/>
      <c r="Y16" s="57"/>
      <c r="Z16" s="57"/>
      <c r="AA16" s="57"/>
      <c r="AB16" s="57"/>
      <c r="AC16" s="57"/>
    </row>
    <row r="17" ht="22.9" customHeight="1" spans="1:29">
      <c r="A17" s="56" t="s">
        <v>161</v>
      </c>
      <c r="B17" s="56" t="s">
        <v>162</v>
      </c>
      <c r="C17" s="57" t="s">
        <v>442</v>
      </c>
      <c r="D17" s="70">
        <v>50</v>
      </c>
      <c r="E17" s="57">
        <v>1</v>
      </c>
      <c r="F17" s="70">
        <v>50</v>
      </c>
      <c r="G17" s="57"/>
      <c r="H17" s="70"/>
      <c r="I17" s="57"/>
      <c r="J17" s="70"/>
      <c r="K17" s="57"/>
      <c r="L17" s="70"/>
      <c r="M17" s="57"/>
      <c r="N17" s="70"/>
      <c r="O17" s="57"/>
      <c r="P17" s="70"/>
      <c r="Q17" s="57"/>
      <c r="R17" s="70"/>
      <c r="S17" s="57"/>
      <c r="T17" s="70"/>
      <c r="U17" s="57"/>
      <c r="V17" s="57"/>
      <c r="W17" s="57"/>
      <c r="X17" s="57"/>
      <c r="Y17" s="57"/>
      <c r="Z17" s="57"/>
      <c r="AA17" s="57"/>
      <c r="AB17" s="57"/>
      <c r="AC17" s="57"/>
    </row>
  </sheetData>
  <mergeCells count="27">
    <mergeCell ref="AB1:AC1"/>
    <mergeCell ref="A2:AC2"/>
    <mergeCell ref="A3:AC3"/>
    <mergeCell ref="AB4:AC4"/>
    <mergeCell ref="D5:T5"/>
    <mergeCell ref="U5:AB5"/>
    <mergeCell ref="K6:N6"/>
    <mergeCell ref="O6:R6"/>
    <mergeCell ref="X6:Y6"/>
    <mergeCell ref="Z6:AA6"/>
    <mergeCell ref="K7:L7"/>
    <mergeCell ref="M7:N7"/>
    <mergeCell ref="O7:P7"/>
    <mergeCell ref="Q7:R7"/>
    <mergeCell ref="A5:A8"/>
    <mergeCell ref="B5:B8"/>
    <mergeCell ref="C5:C8"/>
    <mergeCell ref="D6:D7"/>
    <mergeCell ref="U6:U7"/>
    <mergeCell ref="V6:V7"/>
    <mergeCell ref="W6:W7"/>
    <mergeCell ref="AB6:AB7"/>
    <mergeCell ref="AC5:AC8"/>
    <mergeCell ref="E6:F7"/>
    <mergeCell ref="G6:H7"/>
    <mergeCell ref="I6:J7"/>
    <mergeCell ref="S6:T7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3" sqref="A3:AE3"/>
    </sheetView>
  </sheetViews>
  <sheetFormatPr defaultColWidth="10" defaultRowHeight="14.4"/>
  <cols>
    <col min="1" max="2" width="4.75925925925926" style="49" customWidth="1"/>
    <col min="3" max="3" width="5.5" style="49" customWidth="1"/>
    <col min="4" max="4" width="9.37962962962963" style="49" customWidth="1"/>
    <col min="5" max="5" width="22.7592592592593" style="49" customWidth="1"/>
    <col min="6" max="6" width="32.7592592592593" style="49" customWidth="1"/>
    <col min="7" max="7" width="16.7592592592593" style="49" customWidth="1"/>
    <col min="8" max="8" width="14.7592592592593" style="49" customWidth="1"/>
    <col min="9" max="9" width="12.8796296296296" style="49" customWidth="1"/>
    <col min="10" max="10" width="7.75925925925926" style="49" customWidth="1"/>
    <col min="11" max="11" width="7.5" style="49" customWidth="1"/>
    <col min="12" max="12" width="7.62962962962963" style="49" customWidth="1"/>
    <col min="13" max="13" width="7.75925925925926" style="49" customWidth="1"/>
    <col min="14" max="14" width="8" style="49" customWidth="1"/>
    <col min="15" max="15" width="14.2592592592593" style="49" customWidth="1"/>
    <col min="16" max="17" width="11.1296296296296" style="49" customWidth="1"/>
    <col min="18" max="18" width="13" style="49" customWidth="1"/>
    <col min="19" max="19" width="11.5" style="49" customWidth="1"/>
    <col min="20" max="20" width="11.2592592592593" style="49" customWidth="1"/>
    <col min="21" max="21" width="10.5" style="49" customWidth="1"/>
    <col min="22" max="23" width="9" style="49" customWidth="1"/>
    <col min="24" max="24" width="10.3796296296296" style="49" customWidth="1"/>
    <col min="25" max="30" width="9" style="49" customWidth="1"/>
    <col min="31" max="31" width="12.3796296296296" style="49" customWidth="1"/>
    <col min="32" max="33" width="9.75925925925926" style="49" customWidth="1"/>
    <col min="34" max="16384" width="10" style="49"/>
  </cols>
  <sheetData>
    <row r="1" ht="16.35" customHeight="1" spans="1:31">
      <c r="A1" s="50"/>
      <c r="B1" s="49"/>
      <c r="C1" s="49"/>
      <c r="D1" s="49"/>
      <c r="E1" s="49"/>
      <c r="F1" s="49"/>
      <c r="G1" s="49"/>
      <c r="H1" s="49"/>
      <c r="I1" s="49"/>
      <c r="AD1" s="47" t="s">
        <v>443</v>
      </c>
      <c r="AE1" s="47"/>
    </row>
    <row r="2" ht="43.9" customHeight="1" spans="1:31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ht="21.6" customHeight="1" spans="1:31">
      <c r="A3" s="52" t="s">
        <v>163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</row>
    <row r="4" ht="21.6" customHeight="1" spans="1:31">
      <c r="A4" s="52"/>
      <c r="B4" s="52"/>
      <c r="C4" s="52"/>
      <c r="D4" s="52"/>
      <c r="E4" s="52"/>
      <c r="AC4" s="62" t="s">
        <v>37</v>
      </c>
      <c r="AD4" s="62"/>
      <c r="AE4" s="62"/>
    </row>
    <row r="5" ht="20.65" customHeight="1" spans="1:31">
      <c r="A5" s="53" t="s">
        <v>209</v>
      </c>
      <c r="B5" s="53"/>
      <c r="C5" s="53"/>
      <c r="D5" s="53" t="s">
        <v>299</v>
      </c>
      <c r="E5" s="53" t="s">
        <v>288</v>
      </c>
      <c r="F5" s="53" t="s">
        <v>444</v>
      </c>
      <c r="G5" s="53" t="s">
        <v>445</v>
      </c>
      <c r="H5" s="53" t="s">
        <v>446</v>
      </c>
      <c r="I5" s="53" t="s">
        <v>447</v>
      </c>
      <c r="J5" s="53" t="s">
        <v>448</v>
      </c>
      <c r="K5" s="53" t="s">
        <v>449</v>
      </c>
      <c r="L5" s="53" t="s">
        <v>450</v>
      </c>
      <c r="M5" s="53" t="s">
        <v>451</v>
      </c>
      <c r="N5" s="53" t="s">
        <v>452</v>
      </c>
      <c r="O5" s="53" t="s">
        <v>453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 t="s">
        <v>416</v>
      </c>
    </row>
    <row r="6" ht="16.35" customHeight="1" spans="1:31">
      <c r="A6" s="53" t="s">
        <v>212</v>
      </c>
      <c r="B6" s="53" t="s">
        <v>213</v>
      </c>
      <c r="C6" s="53" t="s">
        <v>214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 t="s">
        <v>344</v>
      </c>
      <c r="P6" s="53" t="s">
        <v>454</v>
      </c>
      <c r="Q6" s="53"/>
      <c r="R6" s="53"/>
      <c r="S6" s="53" t="s">
        <v>455</v>
      </c>
      <c r="T6" s="53" t="s">
        <v>147</v>
      </c>
      <c r="U6" s="53" t="s">
        <v>456</v>
      </c>
      <c r="V6" s="53" t="s">
        <v>457</v>
      </c>
      <c r="W6" s="53"/>
      <c r="X6" s="53"/>
      <c r="Y6" s="53" t="s">
        <v>151</v>
      </c>
      <c r="Z6" s="53" t="s">
        <v>152</v>
      </c>
      <c r="AA6" s="53" t="s">
        <v>153</v>
      </c>
      <c r="AB6" s="53" t="s">
        <v>154</v>
      </c>
      <c r="AC6" s="53" t="s">
        <v>155</v>
      </c>
      <c r="AD6" s="53" t="s">
        <v>135</v>
      </c>
      <c r="AE6" s="53"/>
    </row>
    <row r="7" ht="39.6" customHeight="1" spans="1:3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 t="s">
        <v>458</v>
      </c>
      <c r="Q7" s="53" t="s">
        <v>393</v>
      </c>
      <c r="R7" s="53" t="s">
        <v>459</v>
      </c>
      <c r="S7" s="53"/>
      <c r="T7" s="53"/>
      <c r="U7" s="53"/>
      <c r="V7" s="53" t="s">
        <v>157</v>
      </c>
      <c r="W7" s="53" t="s">
        <v>158</v>
      </c>
      <c r="X7" s="53" t="s">
        <v>159</v>
      </c>
      <c r="Y7" s="53"/>
      <c r="Z7" s="53"/>
      <c r="AA7" s="53"/>
      <c r="AB7" s="53"/>
      <c r="AC7" s="53"/>
      <c r="AD7" s="53"/>
      <c r="AE7" s="53"/>
    </row>
    <row r="8" ht="28.5" customHeight="1" spans="1:31">
      <c r="A8" s="54"/>
      <c r="B8" s="54"/>
      <c r="C8" s="54"/>
      <c r="D8" s="54"/>
      <c r="E8" s="54" t="s">
        <v>142</v>
      </c>
      <c r="F8" s="54"/>
      <c r="G8" s="54"/>
      <c r="H8" s="54"/>
      <c r="I8" s="54"/>
      <c r="J8" s="54"/>
      <c r="K8" s="54"/>
      <c r="L8" s="54"/>
      <c r="M8" s="54"/>
      <c r="N8" s="54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54"/>
    </row>
    <row r="9" ht="26.65" customHeight="1" spans="1:31">
      <c r="A9" s="54"/>
      <c r="B9" s="54"/>
      <c r="C9" s="54"/>
      <c r="D9" s="55"/>
      <c r="E9" s="55"/>
      <c r="F9" s="54"/>
      <c r="G9" s="54"/>
      <c r="H9" s="54"/>
      <c r="I9" s="54"/>
      <c r="J9" s="54"/>
      <c r="K9" s="54"/>
      <c r="L9" s="54"/>
      <c r="M9" s="54"/>
      <c r="N9" s="54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54"/>
    </row>
    <row r="10" ht="24.95" customHeight="1" spans="1:31">
      <c r="A10" s="54"/>
      <c r="B10" s="54"/>
      <c r="C10" s="54"/>
      <c r="D10" s="55"/>
      <c r="E10" s="55"/>
      <c r="F10" s="54"/>
      <c r="G10" s="54"/>
      <c r="H10" s="54"/>
      <c r="I10" s="54"/>
      <c r="J10" s="54"/>
      <c r="K10" s="54"/>
      <c r="L10" s="54"/>
      <c r="M10" s="54"/>
      <c r="N10" s="54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54"/>
    </row>
    <row r="11" ht="31.9" customHeight="1" spans="1:31">
      <c r="A11" s="65"/>
      <c r="B11" s="65"/>
      <c r="C11" s="6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7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57"/>
    </row>
    <row r="12" spans="1:1">
      <c r="A12" s="1" t="s">
        <v>297</v>
      </c>
    </row>
  </sheetData>
  <mergeCells count="34">
    <mergeCell ref="AD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3" sqref="A3:P3"/>
    </sheetView>
  </sheetViews>
  <sheetFormatPr defaultColWidth="10" defaultRowHeight="14.4"/>
  <cols>
    <col min="1" max="1" width="8.25925925925926" style="49" customWidth="1"/>
    <col min="2" max="2" width="26.8796296296296" style="49" customWidth="1"/>
    <col min="3" max="3" width="9.37962962962963" style="49" customWidth="1"/>
    <col min="4" max="4" width="12.1296296296296" style="49" customWidth="1"/>
    <col min="5" max="5" width="18.3796296296296" style="49" customWidth="1"/>
    <col min="6" max="6" width="18.8796296296296" style="49" customWidth="1"/>
    <col min="7" max="8" width="9.75925925925926" style="49" customWidth="1"/>
    <col min="9" max="13" width="10.3796296296296" style="49" customWidth="1"/>
    <col min="14" max="14" width="17.6296296296296" style="49" customWidth="1"/>
    <col min="15" max="15" width="10.3796296296296" style="49" customWidth="1"/>
    <col min="16" max="16" width="12.3796296296296" style="49" customWidth="1"/>
    <col min="17" max="18" width="9.75925925925926" style="49" customWidth="1"/>
    <col min="19" max="16384" width="10" style="49"/>
  </cols>
  <sheetData>
    <row r="1" ht="16.35" customHeight="1" spans="1:16">
      <c r="A1" s="50"/>
      <c r="B1" s="49"/>
      <c r="C1" s="49"/>
      <c r="D1" s="49"/>
      <c r="E1" s="49"/>
      <c r="F1" s="49"/>
      <c r="G1" s="49"/>
      <c r="H1" s="49"/>
      <c r="I1" s="49"/>
      <c r="O1" s="47" t="s">
        <v>460</v>
      </c>
      <c r="P1" s="47"/>
    </row>
    <row r="2" ht="41.45" customHeight="1" spans="1:16">
      <c r="A2" s="51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ht="24.2" customHeight="1" spans="1:16">
      <c r="A3" s="52" t="s">
        <v>163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ht="21.6" customHeight="1" spans="14:16">
      <c r="N4" s="62" t="s">
        <v>37</v>
      </c>
      <c r="O4" s="62"/>
      <c r="P4" s="62"/>
    </row>
    <row r="5" ht="22.35" customHeight="1" spans="1:16">
      <c r="A5" s="53" t="s">
        <v>461</v>
      </c>
      <c r="B5" s="53" t="s">
        <v>462</v>
      </c>
      <c r="C5" s="53" t="s">
        <v>463</v>
      </c>
      <c r="D5" s="53"/>
      <c r="E5" s="53"/>
      <c r="F5" s="53" t="s">
        <v>464</v>
      </c>
      <c r="G5" s="53" t="s">
        <v>465</v>
      </c>
      <c r="H5" s="53"/>
      <c r="I5" s="53"/>
      <c r="J5" s="53"/>
      <c r="K5" s="53"/>
      <c r="L5" s="53"/>
      <c r="M5" s="53"/>
      <c r="N5" s="53" t="s">
        <v>466</v>
      </c>
      <c r="O5" s="53" t="s">
        <v>467</v>
      </c>
      <c r="P5" s="53" t="s">
        <v>468</v>
      </c>
    </row>
    <row r="6" ht="19.9" customHeight="1" spans="1:16">
      <c r="A6" s="53"/>
      <c r="B6" s="53"/>
      <c r="C6" s="53" t="s">
        <v>469</v>
      </c>
      <c r="D6" s="53" t="s">
        <v>470</v>
      </c>
      <c r="E6" s="53" t="s">
        <v>471</v>
      </c>
      <c r="F6" s="53"/>
      <c r="G6" s="53" t="s">
        <v>472</v>
      </c>
      <c r="H6" s="53" t="s">
        <v>473</v>
      </c>
      <c r="I6" s="53"/>
      <c r="J6" s="53"/>
      <c r="K6" s="53"/>
      <c r="L6" s="53"/>
      <c r="M6" s="53" t="s">
        <v>474</v>
      </c>
      <c r="N6" s="53"/>
      <c r="O6" s="53"/>
      <c r="P6" s="53"/>
    </row>
    <row r="7" ht="30.2" customHeight="1" spans="1:16">
      <c r="A7" s="53"/>
      <c r="B7" s="53"/>
      <c r="C7" s="53"/>
      <c r="D7" s="53"/>
      <c r="E7" s="53"/>
      <c r="F7" s="53"/>
      <c r="G7" s="53"/>
      <c r="H7" s="53" t="s">
        <v>144</v>
      </c>
      <c r="I7" s="53" t="s">
        <v>454</v>
      </c>
      <c r="J7" s="53" t="s">
        <v>389</v>
      </c>
      <c r="K7" s="53" t="s">
        <v>147</v>
      </c>
      <c r="L7" s="53" t="s">
        <v>149</v>
      </c>
      <c r="M7" s="53"/>
      <c r="N7" s="53"/>
      <c r="O7" s="53"/>
      <c r="P7" s="53"/>
    </row>
    <row r="8" ht="22.9" customHeight="1" spans="1:16">
      <c r="A8" s="54"/>
      <c r="B8" s="54" t="s">
        <v>142</v>
      </c>
      <c r="C8" s="54"/>
      <c r="D8" s="54"/>
      <c r="E8" s="54"/>
      <c r="F8" s="54"/>
      <c r="G8" s="63"/>
      <c r="H8" s="63"/>
      <c r="I8" s="63"/>
      <c r="J8" s="63"/>
      <c r="K8" s="63"/>
      <c r="L8" s="63"/>
      <c r="M8" s="63"/>
      <c r="N8" s="54"/>
      <c r="O8" s="54"/>
      <c r="P8" s="54"/>
    </row>
    <row r="9" ht="22.9" customHeight="1" spans="1:16">
      <c r="A9" s="55"/>
      <c r="B9" s="55"/>
      <c r="C9" s="54"/>
      <c r="D9" s="54"/>
      <c r="E9" s="54"/>
      <c r="F9" s="54"/>
      <c r="G9" s="63"/>
      <c r="H9" s="63"/>
      <c r="I9" s="63"/>
      <c r="J9" s="63"/>
      <c r="K9" s="63"/>
      <c r="L9" s="63"/>
      <c r="M9" s="63"/>
      <c r="N9" s="54"/>
      <c r="O9" s="54"/>
      <c r="P9" s="54"/>
    </row>
    <row r="10" ht="22.9" customHeight="1" spans="1:16">
      <c r="A10" s="55"/>
      <c r="B10" s="55"/>
      <c r="C10" s="54"/>
      <c r="D10" s="54"/>
      <c r="E10" s="54"/>
      <c r="F10" s="54"/>
      <c r="G10" s="63"/>
      <c r="H10" s="63"/>
      <c r="I10" s="63"/>
      <c r="J10" s="63"/>
      <c r="K10" s="63"/>
      <c r="L10" s="63"/>
      <c r="M10" s="63"/>
      <c r="N10" s="54"/>
      <c r="O10" s="54"/>
      <c r="P10" s="54"/>
    </row>
    <row r="11" ht="22.9" customHeight="1" spans="1:16">
      <c r="A11" s="56"/>
      <c r="B11" s="56"/>
      <c r="C11" s="56"/>
      <c r="D11" s="56"/>
      <c r="E11" s="57"/>
      <c r="F11" s="57"/>
      <c r="G11" s="64"/>
      <c r="H11" s="64"/>
      <c r="I11" s="64"/>
      <c r="J11" s="64"/>
      <c r="K11" s="64"/>
      <c r="L11" s="64"/>
      <c r="M11" s="64"/>
      <c r="N11" s="57"/>
      <c r="O11" s="57"/>
      <c r="P11" s="57"/>
    </row>
    <row r="12" spans="1:1">
      <c r="A12" s="1" t="s">
        <v>297</v>
      </c>
    </row>
  </sheetData>
  <mergeCells count="18">
    <mergeCell ref="O1:P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3" sqref="A3:S3"/>
    </sheetView>
  </sheetViews>
  <sheetFormatPr defaultColWidth="10" defaultRowHeight="14.4" outlineLevelRow="7"/>
  <cols>
    <col min="1" max="1" width="13.8796296296296" style="49" customWidth="1"/>
    <col min="2" max="2" width="14.1296296296296" style="49" customWidth="1"/>
    <col min="3" max="3" width="7.62962962962963" style="49" customWidth="1"/>
    <col min="4" max="4" width="12.8796296296296" style="49" customWidth="1"/>
    <col min="5" max="5" width="16" style="49" customWidth="1"/>
    <col min="6" max="7" width="12.5" style="49" customWidth="1"/>
    <col min="8" max="16" width="9.75925925925926" style="49" customWidth="1"/>
    <col min="17" max="17" width="17.6296296296296" style="49" customWidth="1"/>
    <col min="18" max="18" width="10.3796296296296" style="49" customWidth="1"/>
    <col min="19" max="19" width="12.3796296296296" style="49" customWidth="1"/>
    <col min="20" max="20" width="9.75925925925926" style="49" customWidth="1"/>
    <col min="21" max="16384" width="10" style="49"/>
  </cols>
  <sheetData>
    <row r="1" ht="16.35" customHeight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47" t="s">
        <v>475</v>
      </c>
      <c r="S1" s="47"/>
    </row>
    <row r="2" ht="44.85" customHeight="1" spans="1:19">
      <c r="A2" s="51" t="s">
        <v>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ht="24.2" customHeight="1" spans="1:19">
      <c r="A3" s="52" t="s">
        <v>163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ht="21.6" customHeight="1" spans="17:19">
      <c r="Q4" s="62" t="s">
        <v>37</v>
      </c>
      <c r="R4" s="62"/>
      <c r="S4" s="62"/>
    </row>
    <row r="5" ht="42.2" customHeight="1" spans="1:19">
      <c r="A5" s="53" t="s">
        <v>299</v>
      </c>
      <c r="B5" s="53" t="s">
        <v>288</v>
      </c>
      <c r="C5" s="53" t="s">
        <v>476</v>
      </c>
      <c r="D5" s="53"/>
      <c r="E5" s="53"/>
      <c r="F5" s="53"/>
      <c r="G5" s="53" t="s">
        <v>477</v>
      </c>
      <c r="H5" s="53"/>
      <c r="I5" s="53"/>
      <c r="J5" s="53" t="s">
        <v>478</v>
      </c>
      <c r="K5" s="53"/>
      <c r="L5" s="53"/>
      <c r="M5" s="53"/>
      <c r="N5" s="53" t="s">
        <v>479</v>
      </c>
      <c r="O5" s="53"/>
      <c r="P5" s="53"/>
      <c r="Q5" s="53"/>
      <c r="R5" s="53"/>
      <c r="S5" s="53" t="s">
        <v>480</v>
      </c>
    </row>
    <row r="6" ht="26.1" customHeight="1" spans="1:19">
      <c r="A6" s="53"/>
      <c r="B6" s="53"/>
      <c r="C6" s="53" t="s">
        <v>481</v>
      </c>
      <c r="D6" s="53"/>
      <c r="E6" s="53" t="s">
        <v>482</v>
      </c>
      <c r="F6" s="53" t="s">
        <v>483</v>
      </c>
      <c r="G6" s="53" t="s">
        <v>484</v>
      </c>
      <c r="H6" s="53" t="s">
        <v>485</v>
      </c>
      <c r="I6" s="53" t="s">
        <v>486</v>
      </c>
      <c r="J6" s="53" t="s">
        <v>487</v>
      </c>
      <c r="K6" s="53" t="s">
        <v>488</v>
      </c>
      <c r="L6" s="53" t="s">
        <v>489</v>
      </c>
      <c r="M6" s="53" t="s">
        <v>490</v>
      </c>
      <c r="N6" s="53" t="s">
        <v>491</v>
      </c>
      <c r="O6" s="53" t="s">
        <v>492</v>
      </c>
      <c r="P6" s="53" t="s">
        <v>493</v>
      </c>
      <c r="Q6" s="53" t="s">
        <v>494</v>
      </c>
      <c r="R6" s="53" t="s">
        <v>495</v>
      </c>
      <c r="S6" s="53" t="s">
        <v>496</v>
      </c>
    </row>
    <row r="7" ht="29.25" customHeight="1" spans="1:19">
      <c r="A7" s="53"/>
      <c r="B7" s="53"/>
      <c r="C7" s="53" t="s">
        <v>497</v>
      </c>
      <c r="D7" s="53" t="s">
        <v>498</v>
      </c>
      <c r="E7" s="53" t="s">
        <v>499</v>
      </c>
      <c r="F7" s="53" t="s">
        <v>500</v>
      </c>
      <c r="G7" s="53"/>
      <c r="H7" s="53"/>
      <c r="I7" s="53"/>
      <c r="J7" s="53"/>
      <c r="K7" s="53"/>
      <c r="L7" s="53"/>
      <c r="M7" s="53"/>
      <c r="N7" s="53" t="s">
        <v>501</v>
      </c>
      <c r="O7" s="53" t="s">
        <v>502</v>
      </c>
      <c r="P7" s="53" t="s">
        <v>503</v>
      </c>
      <c r="Q7" s="53" t="s">
        <v>504</v>
      </c>
      <c r="R7" s="53" t="s">
        <v>505</v>
      </c>
      <c r="S7" s="53"/>
    </row>
    <row r="8" ht="33.6" customHeight="1" spans="1:19">
      <c r="A8" s="60">
        <v>145001</v>
      </c>
      <c r="B8" s="60" t="s">
        <v>4</v>
      </c>
      <c r="C8" s="53">
        <v>5914.9</v>
      </c>
      <c r="D8" s="53"/>
      <c r="E8" s="53"/>
      <c r="F8" s="53"/>
      <c r="G8" s="61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>
        <v>9</v>
      </c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F1" workbookViewId="0">
      <selection activeCell="A3" sqref="A3:AC3"/>
    </sheetView>
  </sheetViews>
  <sheetFormatPr defaultColWidth="10" defaultRowHeight="14.4"/>
  <cols>
    <col min="1" max="1" width="11.7592592592593" style="49" customWidth="1"/>
    <col min="2" max="2" width="27" style="49" customWidth="1"/>
    <col min="3" max="3" width="14.1296296296296" style="49" customWidth="1"/>
    <col min="4" max="4" width="12.8796296296296" style="49" customWidth="1"/>
    <col min="5" max="5" width="27" style="49" customWidth="1"/>
    <col min="6" max="6" width="6.12962962962963" style="49" customWidth="1"/>
    <col min="7" max="7" width="6.25925925925926" style="49" customWidth="1"/>
    <col min="8" max="8" width="5.75925925925926" style="49" customWidth="1"/>
    <col min="9" max="9" width="6.25925925925926" style="49" customWidth="1"/>
    <col min="10" max="10" width="8" style="49" customWidth="1"/>
    <col min="11" max="11" width="6.37962962962963" style="49" customWidth="1"/>
    <col min="12" max="13" width="5.12962962962963" style="49" customWidth="1"/>
    <col min="14" max="14" width="5" style="49" customWidth="1"/>
    <col min="15" max="15" width="5.25925925925926" style="49" customWidth="1"/>
    <col min="16" max="17" width="7.87962962962963" style="49" customWidth="1"/>
    <col min="18" max="18" width="8.25925925925926" style="49" customWidth="1"/>
    <col min="19" max="19" width="6.25925925925926" style="49" customWidth="1"/>
    <col min="20" max="20" width="5.62962962962963" style="49" customWidth="1"/>
    <col min="21" max="23" width="6.37962962962963" style="49" customWidth="1"/>
    <col min="24" max="24" width="8.25925925925926" style="49" customWidth="1"/>
    <col min="25" max="25" width="5.75925925925926" style="49" customWidth="1"/>
    <col min="26" max="26" width="6" style="49" customWidth="1"/>
    <col min="27" max="27" width="7.75925925925926" style="49" customWidth="1"/>
    <col min="28" max="28" width="8.12962962962963" style="49" customWidth="1"/>
    <col min="29" max="29" width="6.87962962962963" style="49" customWidth="1"/>
    <col min="30" max="30" width="9.75925925925926" style="49" customWidth="1"/>
    <col min="31" max="16384" width="10" style="49"/>
  </cols>
  <sheetData>
    <row r="1" ht="16.35" customHeight="1" spans="1:29">
      <c r="A1" s="50"/>
      <c r="B1" s="49"/>
      <c r="C1" s="49"/>
      <c r="D1" s="49"/>
      <c r="E1" s="49"/>
      <c r="F1" s="49"/>
      <c r="G1" s="49"/>
      <c r="H1" s="49"/>
      <c r="I1" s="49"/>
      <c r="AB1" s="47" t="s">
        <v>506</v>
      </c>
      <c r="AC1" s="47"/>
    </row>
    <row r="2" ht="43.9" customHeight="1" spans="1:29">
      <c r="A2" s="51" t="s">
        <v>507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ht="24.2" customHeight="1" spans="1:29">
      <c r="A3" s="52" t="s">
        <v>163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ht="16.35" customHeight="1" spans="28:29">
      <c r="AB4" s="59" t="s">
        <v>508</v>
      </c>
      <c r="AC4" s="59"/>
    </row>
    <row r="5" ht="31.15" customHeight="1" spans="1:29">
      <c r="A5" s="53" t="s">
        <v>287</v>
      </c>
      <c r="B5" s="53" t="s">
        <v>288</v>
      </c>
      <c r="C5" s="53" t="s">
        <v>509</v>
      </c>
      <c r="D5" s="53" t="s">
        <v>510</v>
      </c>
      <c r="E5" s="53" t="s">
        <v>511</v>
      </c>
      <c r="F5" s="53" t="s">
        <v>512</v>
      </c>
      <c r="G5" s="53"/>
      <c r="H5" s="53"/>
      <c r="I5" s="53"/>
      <c r="J5" s="53" t="s">
        <v>513</v>
      </c>
      <c r="K5" s="53"/>
      <c r="L5" s="53"/>
      <c r="M5" s="53"/>
      <c r="N5" s="53"/>
      <c r="O5" s="53"/>
      <c r="P5" s="53"/>
      <c r="Q5" s="53"/>
      <c r="R5" s="53"/>
      <c r="S5" s="53" t="s">
        <v>514</v>
      </c>
      <c r="T5" s="53"/>
      <c r="U5" s="53"/>
      <c r="V5" s="53"/>
      <c r="W5" s="53" t="s">
        <v>515</v>
      </c>
      <c r="X5" s="53"/>
      <c r="Y5" s="53"/>
      <c r="Z5" s="53"/>
      <c r="AA5" s="53" t="s">
        <v>516</v>
      </c>
      <c r="AB5" s="53" t="s">
        <v>517</v>
      </c>
      <c r="AC5" s="53" t="s">
        <v>518</v>
      </c>
    </row>
    <row r="6" ht="37.15" customHeight="1" spans="1:29">
      <c r="A6" s="53"/>
      <c r="B6" s="53"/>
      <c r="C6" s="53"/>
      <c r="D6" s="53"/>
      <c r="E6" s="53"/>
      <c r="F6" s="53" t="s">
        <v>142</v>
      </c>
      <c r="G6" s="53" t="s">
        <v>519</v>
      </c>
      <c r="H6" s="53" t="s">
        <v>520</v>
      </c>
      <c r="I6" s="53" t="s">
        <v>521</v>
      </c>
      <c r="J6" s="53" t="s">
        <v>142</v>
      </c>
      <c r="K6" s="53" t="s">
        <v>522</v>
      </c>
      <c r="L6" s="53"/>
      <c r="M6" s="53"/>
      <c r="N6" s="53"/>
      <c r="O6" s="53"/>
      <c r="P6" s="53" t="s">
        <v>523</v>
      </c>
      <c r="Q6" s="53" t="s">
        <v>524</v>
      </c>
      <c r="R6" s="53" t="s">
        <v>525</v>
      </c>
      <c r="S6" s="53" t="s">
        <v>144</v>
      </c>
      <c r="T6" s="53" t="s">
        <v>526</v>
      </c>
      <c r="U6" s="53" t="s">
        <v>527</v>
      </c>
      <c r="V6" s="53" t="s">
        <v>528</v>
      </c>
      <c r="W6" s="53" t="s">
        <v>529</v>
      </c>
      <c r="X6" s="53" t="s">
        <v>530</v>
      </c>
      <c r="Y6" s="53"/>
      <c r="Z6" s="53" t="s">
        <v>531</v>
      </c>
      <c r="AA6" s="53"/>
      <c r="AB6" s="53"/>
      <c r="AC6" s="53"/>
    </row>
    <row r="7" ht="42.2" customHeight="1" spans="1:29">
      <c r="A7" s="53"/>
      <c r="B7" s="53"/>
      <c r="C7" s="53"/>
      <c r="D7" s="53"/>
      <c r="E7" s="53"/>
      <c r="F7" s="53"/>
      <c r="G7" s="53"/>
      <c r="H7" s="53"/>
      <c r="I7" s="53"/>
      <c r="J7" s="53"/>
      <c r="K7" s="53" t="s">
        <v>144</v>
      </c>
      <c r="L7" s="53" t="s">
        <v>526</v>
      </c>
      <c r="M7" s="53" t="s">
        <v>527</v>
      </c>
      <c r="N7" s="53" t="s">
        <v>532</v>
      </c>
      <c r="O7" s="53" t="s">
        <v>533</v>
      </c>
      <c r="P7" s="53"/>
      <c r="Q7" s="53"/>
      <c r="R7" s="53"/>
      <c r="S7" s="53"/>
      <c r="T7" s="53"/>
      <c r="U7" s="53"/>
      <c r="V7" s="53"/>
      <c r="W7" s="53"/>
      <c r="X7" s="53" t="s">
        <v>526</v>
      </c>
      <c r="Y7" s="53" t="s">
        <v>534</v>
      </c>
      <c r="Z7" s="53"/>
      <c r="AA7" s="53"/>
      <c r="AB7" s="53"/>
      <c r="AC7" s="53"/>
    </row>
    <row r="8" ht="22.35" customHeight="1" spans="1:29">
      <c r="A8" s="53" t="s">
        <v>435</v>
      </c>
      <c r="B8" s="53"/>
      <c r="C8" s="53"/>
      <c r="D8" s="53"/>
      <c r="E8" s="53"/>
      <c r="F8" s="54">
        <v>300</v>
      </c>
      <c r="G8" s="54">
        <v>167</v>
      </c>
      <c r="H8" s="54">
        <v>109</v>
      </c>
      <c r="I8" s="54">
        <v>24</v>
      </c>
      <c r="J8" s="54">
        <v>226</v>
      </c>
      <c r="K8" s="54">
        <v>146</v>
      </c>
      <c r="L8" s="54"/>
      <c r="M8" s="54"/>
      <c r="N8" s="54"/>
      <c r="O8" s="54">
        <v>146</v>
      </c>
      <c r="P8" s="54">
        <v>40</v>
      </c>
      <c r="Q8" s="54"/>
      <c r="R8" s="54">
        <v>40</v>
      </c>
      <c r="S8" s="54">
        <v>2</v>
      </c>
      <c r="T8" s="54"/>
      <c r="U8" s="54"/>
      <c r="V8" s="54">
        <v>2</v>
      </c>
      <c r="W8" s="54">
        <v>178</v>
      </c>
      <c r="X8" s="54"/>
      <c r="Y8" s="54">
        <v>148</v>
      </c>
      <c r="Z8" s="54"/>
      <c r="AA8" s="54"/>
      <c r="AB8" s="54">
        <v>20</v>
      </c>
      <c r="AC8" s="54"/>
    </row>
    <row r="9" ht="22.9" customHeight="1" spans="1:29">
      <c r="A9" s="55" t="s">
        <v>160</v>
      </c>
      <c r="B9" s="55" t="s">
        <v>4</v>
      </c>
      <c r="C9" s="54"/>
      <c r="D9" s="54"/>
      <c r="E9" s="54"/>
      <c r="F9" s="54">
        <v>300</v>
      </c>
      <c r="G9" s="54">
        <v>167</v>
      </c>
      <c r="H9" s="54">
        <v>109</v>
      </c>
      <c r="I9" s="54">
        <v>24</v>
      </c>
      <c r="J9" s="54">
        <v>226</v>
      </c>
      <c r="K9" s="54">
        <v>146</v>
      </c>
      <c r="L9" s="54"/>
      <c r="M9" s="54"/>
      <c r="N9" s="54"/>
      <c r="O9" s="54">
        <v>146</v>
      </c>
      <c r="P9" s="54">
        <v>40</v>
      </c>
      <c r="Q9" s="54"/>
      <c r="R9" s="54">
        <v>40</v>
      </c>
      <c r="S9" s="54">
        <v>2</v>
      </c>
      <c r="T9" s="54"/>
      <c r="U9" s="54"/>
      <c r="V9" s="54">
        <v>2</v>
      </c>
      <c r="W9" s="54">
        <v>178</v>
      </c>
      <c r="X9" s="54"/>
      <c r="Y9" s="54">
        <v>148</v>
      </c>
      <c r="Z9" s="54"/>
      <c r="AA9" s="54"/>
      <c r="AB9" s="54">
        <v>20</v>
      </c>
      <c r="AC9" s="54"/>
    </row>
    <row r="10" ht="32.85" customHeight="1" spans="1:29">
      <c r="A10" s="56" t="s">
        <v>161</v>
      </c>
      <c r="B10" s="56" t="s">
        <v>162</v>
      </c>
      <c r="C10" s="57" t="s">
        <v>535</v>
      </c>
      <c r="D10" s="57" t="s">
        <v>536</v>
      </c>
      <c r="E10" s="57" t="s">
        <v>537</v>
      </c>
      <c r="F10" s="58">
        <v>300</v>
      </c>
      <c r="G10" s="58">
        <v>167</v>
      </c>
      <c r="H10" s="58">
        <v>109</v>
      </c>
      <c r="I10" s="58">
        <v>24</v>
      </c>
      <c r="J10" s="58">
        <v>226</v>
      </c>
      <c r="K10" s="58">
        <v>146</v>
      </c>
      <c r="L10" s="58"/>
      <c r="M10" s="58"/>
      <c r="N10" s="58"/>
      <c r="O10" s="58">
        <v>146</v>
      </c>
      <c r="P10" s="58">
        <v>40</v>
      </c>
      <c r="Q10" s="58"/>
      <c r="R10" s="58">
        <v>40</v>
      </c>
      <c r="S10" s="58">
        <v>2</v>
      </c>
      <c r="T10" s="58"/>
      <c r="U10" s="58"/>
      <c r="V10" s="58">
        <v>2</v>
      </c>
      <c r="W10" s="58">
        <v>178</v>
      </c>
      <c r="X10" s="58"/>
      <c r="Y10" s="58">
        <v>148</v>
      </c>
      <c r="Z10" s="58"/>
      <c r="AA10" s="58"/>
      <c r="AB10" s="58">
        <v>20</v>
      </c>
      <c r="AC10" s="58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zoomScale="130" zoomScaleNormal="130" workbookViewId="0">
      <pane ySplit="5" topLeftCell="A6" activePane="bottomLeft" state="frozen"/>
      <selection/>
      <selection pane="bottomLeft" activeCell="A3" sqref="A3:K3"/>
    </sheetView>
  </sheetViews>
  <sheetFormatPr defaultColWidth="24" defaultRowHeight="14.4"/>
  <cols>
    <col min="1" max="16384" width="24" style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7" t="s">
        <v>538</v>
      </c>
    </row>
    <row r="2" ht="25.2" spans="1:13">
      <c r="A2" s="2"/>
      <c r="B2" s="2"/>
      <c r="C2" s="38" t="s">
        <v>539</v>
      </c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>
      <c r="A3" s="39" t="s">
        <v>36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8" t="s">
        <v>37</v>
      </c>
      <c r="M3" s="48"/>
    </row>
    <row r="4" spans="1:13">
      <c r="A4" s="40" t="s">
        <v>299</v>
      </c>
      <c r="B4" s="40" t="s">
        <v>540</v>
      </c>
      <c r="C4" s="40" t="s">
        <v>541</v>
      </c>
      <c r="D4" s="40" t="s">
        <v>542</v>
      </c>
      <c r="E4" s="40" t="s">
        <v>543</v>
      </c>
      <c r="F4" s="40"/>
      <c r="G4" s="40"/>
      <c r="H4" s="40"/>
      <c r="I4" s="40"/>
      <c r="J4" s="40"/>
      <c r="K4" s="40"/>
      <c r="L4" s="40"/>
      <c r="M4" s="40"/>
    </row>
    <row r="5" spans="1:13">
      <c r="A5" s="40"/>
      <c r="B5" s="40"/>
      <c r="C5" s="40"/>
      <c r="D5" s="40"/>
      <c r="E5" s="40" t="s">
        <v>544</v>
      </c>
      <c r="F5" s="40" t="s">
        <v>545</v>
      </c>
      <c r="G5" s="40" t="s">
        <v>546</v>
      </c>
      <c r="H5" s="40" t="s">
        <v>547</v>
      </c>
      <c r="I5" s="40" t="s">
        <v>548</v>
      </c>
      <c r="J5" s="40" t="s">
        <v>549</v>
      </c>
      <c r="K5" s="40" t="s">
        <v>550</v>
      </c>
      <c r="L5" s="40" t="s">
        <v>551</v>
      </c>
      <c r="M5" s="40" t="s">
        <v>416</v>
      </c>
    </row>
    <row r="6" spans="1:13">
      <c r="A6" s="41" t="s">
        <v>2</v>
      </c>
      <c r="B6" s="41" t="s">
        <v>4</v>
      </c>
      <c r="C6" s="42">
        <f>SUM(C7:C36)</f>
        <v>833.82</v>
      </c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>
      <c r="A7" s="24" t="s">
        <v>161</v>
      </c>
      <c r="B7" s="24" t="s">
        <v>552</v>
      </c>
      <c r="C7" s="44">
        <v>280</v>
      </c>
      <c r="D7" s="24" t="s">
        <v>553</v>
      </c>
      <c r="E7" s="43" t="s">
        <v>554</v>
      </c>
      <c r="F7" s="24" t="s">
        <v>555</v>
      </c>
      <c r="G7" s="45" t="s">
        <v>556</v>
      </c>
      <c r="H7" s="45" t="s">
        <v>556</v>
      </c>
      <c r="I7" s="45" t="s">
        <v>556</v>
      </c>
      <c r="J7" s="24"/>
      <c r="K7" s="24"/>
      <c r="L7" s="12"/>
      <c r="M7" s="12"/>
    </row>
    <row r="8" ht="48" spans="1:13">
      <c r="A8" s="24"/>
      <c r="B8" s="24"/>
      <c r="C8" s="44"/>
      <c r="D8" s="24"/>
      <c r="E8" s="43"/>
      <c r="F8" s="24" t="s">
        <v>557</v>
      </c>
      <c r="G8" s="45" t="s">
        <v>558</v>
      </c>
      <c r="H8" s="45" t="s">
        <v>559</v>
      </c>
      <c r="I8" s="45" t="s">
        <v>559</v>
      </c>
      <c r="J8" s="45"/>
      <c r="K8" s="45" t="s">
        <v>560</v>
      </c>
      <c r="L8" s="45" t="s">
        <v>560</v>
      </c>
      <c r="M8" s="45"/>
    </row>
    <row r="9" spans="1:13">
      <c r="A9" s="24"/>
      <c r="B9" s="24"/>
      <c r="C9" s="44"/>
      <c r="D9" s="24"/>
      <c r="E9" s="43"/>
      <c r="F9" s="24" t="s">
        <v>561</v>
      </c>
      <c r="G9" s="45" t="s">
        <v>556</v>
      </c>
      <c r="H9" s="45" t="s">
        <v>556</v>
      </c>
      <c r="I9" s="45" t="s">
        <v>556</v>
      </c>
      <c r="J9" s="45"/>
      <c r="K9" s="45"/>
      <c r="L9" s="45"/>
      <c r="M9" s="45"/>
    </row>
    <row r="10" spans="1:13">
      <c r="A10" s="24"/>
      <c r="B10" s="24"/>
      <c r="C10" s="44"/>
      <c r="D10" s="24"/>
      <c r="E10" s="43" t="s">
        <v>562</v>
      </c>
      <c r="F10" s="24" t="s">
        <v>563</v>
      </c>
      <c r="G10" s="45" t="s">
        <v>564</v>
      </c>
      <c r="H10" s="45" t="s">
        <v>565</v>
      </c>
      <c r="I10" s="45" t="s">
        <v>565</v>
      </c>
      <c r="J10" s="45"/>
      <c r="K10" s="45" t="s">
        <v>566</v>
      </c>
      <c r="L10" s="45" t="s">
        <v>567</v>
      </c>
      <c r="M10" s="45"/>
    </row>
    <row r="11" ht="96" spans="1:13">
      <c r="A11" s="24"/>
      <c r="B11" s="24"/>
      <c r="C11" s="44"/>
      <c r="D11" s="24"/>
      <c r="E11" s="43"/>
      <c r="F11" s="24" t="s">
        <v>568</v>
      </c>
      <c r="G11" s="45" t="s">
        <v>569</v>
      </c>
      <c r="H11" s="45" t="s">
        <v>570</v>
      </c>
      <c r="I11" s="45" t="s">
        <v>570</v>
      </c>
      <c r="J11" s="45"/>
      <c r="K11" s="45" t="s">
        <v>566</v>
      </c>
      <c r="L11" s="45" t="s">
        <v>567</v>
      </c>
      <c r="M11" s="45"/>
    </row>
    <row r="12" ht="156" spans="1:13">
      <c r="A12" s="24"/>
      <c r="B12" s="24"/>
      <c r="C12" s="44"/>
      <c r="D12" s="24"/>
      <c r="E12" s="43"/>
      <c r="F12" s="24" t="s">
        <v>571</v>
      </c>
      <c r="G12" s="45" t="s">
        <v>572</v>
      </c>
      <c r="H12" s="45" t="s">
        <v>573</v>
      </c>
      <c r="I12" s="45" t="s">
        <v>573</v>
      </c>
      <c r="J12" s="45"/>
      <c r="K12" s="45" t="s">
        <v>560</v>
      </c>
      <c r="L12" s="45" t="s">
        <v>560</v>
      </c>
      <c r="M12" s="45"/>
    </row>
    <row r="13" spans="1:13">
      <c r="A13" s="24"/>
      <c r="B13" s="24"/>
      <c r="C13" s="44"/>
      <c r="D13" s="24"/>
      <c r="E13" s="43" t="s">
        <v>574</v>
      </c>
      <c r="F13" s="24" t="s">
        <v>575</v>
      </c>
      <c r="G13" s="45" t="s">
        <v>556</v>
      </c>
      <c r="H13" s="45" t="s">
        <v>556</v>
      </c>
      <c r="I13" s="45" t="s">
        <v>556</v>
      </c>
      <c r="J13" s="45"/>
      <c r="K13" s="45"/>
      <c r="L13" s="45"/>
      <c r="M13" s="45"/>
    </row>
    <row r="14" ht="24" spans="1:13">
      <c r="A14" s="24"/>
      <c r="B14" s="24"/>
      <c r="C14" s="44"/>
      <c r="D14" s="24"/>
      <c r="E14" s="43"/>
      <c r="F14" s="46" t="s">
        <v>576</v>
      </c>
      <c r="G14" s="45" t="s">
        <v>577</v>
      </c>
      <c r="H14" s="45" t="s">
        <v>578</v>
      </c>
      <c r="I14" s="45" t="s">
        <v>578</v>
      </c>
      <c r="J14" s="45"/>
      <c r="K14" s="45" t="s">
        <v>566</v>
      </c>
      <c r="L14" s="45" t="s">
        <v>567</v>
      </c>
      <c r="M14" s="45"/>
    </row>
    <row r="15" spans="1:13">
      <c r="A15" s="24"/>
      <c r="B15" s="24"/>
      <c r="C15" s="44"/>
      <c r="D15" s="24"/>
      <c r="E15" s="43"/>
      <c r="F15" s="46" t="s">
        <v>579</v>
      </c>
      <c r="G15" s="45" t="s">
        <v>556</v>
      </c>
      <c r="H15" s="45" t="s">
        <v>556</v>
      </c>
      <c r="I15" s="45" t="s">
        <v>556</v>
      </c>
      <c r="J15" s="45"/>
      <c r="K15" s="45"/>
      <c r="L15" s="45"/>
      <c r="M15" s="45"/>
    </row>
    <row r="16" spans="1:13">
      <c r="A16" s="24"/>
      <c r="B16" s="24"/>
      <c r="C16" s="44"/>
      <c r="D16" s="24"/>
      <c r="E16" s="43" t="s">
        <v>580</v>
      </c>
      <c r="F16" s="24" t="s">
        <v>581</v>
      </c>
      <c r="G16" s="45" t="s">
        <v>582</v>
      </c>
      <c r="H16" s="45" t="s">
        <v>583</v>
      </c>
      <c r="I16" s="45" t="s">
        <v>582</v>
      </c>
      <c r="J16" s="45"/>
      <c r="K16" s="45" t="s">
        <v>566</v>
      </c>
      <c r="L16" s="45" t="s">
        <v>567</v>
      </c>
      <c r="M16" s="45"/>
    </row>
    <row r="17" ht="18" spans="1:13">
      <c r="A17" s="24" t="s">
        <v>161</v>
      </c>
      <c r="B17" s="24" t="s">
        <v>584</v>
      </c>
      <c r="C17" s="44">
        <v>10</v>
      </c>
      <c r="D17" s="24" t="s">
        <v>585</v>
      </c>
      <c r="E17" s="43" t="s">
        <v>580</v>
      </c>
      <c r="F17" s="24" t="s">
        <v>581</v>
      </c>
      <c r="G17" s="45" t="s">
        <v>586</v>
      </c>
      <c r="H17" s="45" t="s">
        <v>587</v>
      </c>
      <c r="I17" s="45" t="s">
        <v>588</v>
      </c>
      <c r="J17" s="45"/>
      <c r="K17" s="45" t="s">
        <v>566</v>
      </c>
      <c r="L17" s="45" t="s">
        <v>567</v>
      </c>
      <c r="M17" s="45"/>
    </row>
    <row r="18" spans="1:13">
      <c r="A18" s="24" t="s">
        <v>161</v>
      </c>
      <c r="B18" s="24" t="s">
        <v>589</v>
      </c>
      <c r="C18" s="44">
        <v>18.82</v>
      </c>
      <c r="D18" s="24" t="s">
        <v>590</v>
      </c>
      <c r="E18" s="43" t="s">
        <v>574</v>
      </c>
      <c r="F18" s="24" t="s">
        <v>576</v>
      </c>
      <c r="G18" s="45" t="s">
        <v>591</v>
      </c>
      <c r="H18" s="45" t="s">
        <v>592</v>
      </c>
      <c r="I18" s="45" t="s">
        <v>591</v>
      </c>
      <c r="J18" s="45"/>
      <c r="K18" s="45" t="s">
        <v>593</v>
      </c>
      <c r="L18" s="45" t="s">
        <v>594</v>
      </c>
      <c r="M18" s="45"/>
    </row>
    <row r="19" ht="90" spans="1:13">
      <c r="A19" s="24" t="s">
        <v>161</v>
      </c>
      <c r="B19" s="24" t="s">
        <v>595</v>
      </c>
      <c r="C19" s="44">
        <v>100</v>
      </c>
      <c r="D19" s="24" t="s">
        <v>596</v>
      </c>
      <c r="E19" s="43" t="s">
        <v>580</v>
      </c>
      <c r="F19" s="24" t="s">
        <v>581</v>
      </c>
      <c r="G19" s="45" t="s">
        <v>582</v>
      </c>
      <c r="H19" s="45" t="s">
        <v>597</v>
      </c>
      <c r="I19" s="45" t="s">
        <v>582</v>
      </c>
      <c r="J19" s="45"/>
      <c r="K19" s="45" t="s">
        <v>566</v>
      </c>
      <c r="L19" s="45" t="s">
        <v>567</v>
      </c>
      <c r="M19" s="45"/>
    </row>
    <row r="20" spans="1:13">
      <c r="A20" s="24" t="s">
        <v>161</v>
      </c>
      <c r="B20" s="24" t="s">
        <v>598</v>
      </c>
      <c r="C20" s="44">
        <v>100</v>
      </c>
      <c r="D20" s="24" t="s">
        <v>599</v>
      </c>
      <c r="E20" s="43" t="s">
        <v>554</v>
      </c>
      <c r="F20" s="24" t="s">
        <v>555</v>
      </c>
      <c r="G20" s="45" t="s">
        <v>556</v>
      </c>
      <c r="H20" s="45" t="s">
        <v>556</v>
      </c>
      <c r="I20" s="45"/>
      <c r="J20" s="45"/>
      <c r="K20" s="45"/>
      <c r="L20" s="45"/>
      <c r="M20" s="45"/>
    </row>
    <row r="21" spans="1:13">
      <c r="A21" s="24"/>
      <c r="B21" s="24"/>
      <c r="C21" s="44"/>
      <c r="D21" s="24"/>
      <c r="E21" s="43"/>
      <c r="F21" s="24" t="s">
        <v>557</v>
      </c>
      <c r="G21" s="45" t="s">
        <v>600</v>
      </c>
      <c r="H21" s="45">
        <v>0</v>
      </c>
      <c r="I21" s="45">
        <v>0</v>
      </c>
      <c r="J21" s="45"/>
      <c r="K21" s="45" t="s">
        <v>566</v>
      </c>
      <c r="L21" s="45" t="s">
        <v>601</v>
      </c>
      <c r="M21" s="45"/>
    </row>
    <row r="22" spans="1:13">
      <c r="A22" s="24"/>
      <c r="B22" s="24"/>
      <c r="C22" s="44"/>
      <c r="D22" s="24"/>
      <c r="E22" s="43"/>
      <c r="F22" s="24" t="s">
        <v>561</v>
      </c>
      <c r="G22" s="45" t="s">
        <v>556</v>
      </c>
      <c r="H22" s="45" t="s">
        <v>556</v>
      </c>
      <c r="I22" s="45"/>
      <c r="J22" s="45"/>
      <c r="K22" s="45"/>
      <c r="L22" s="45"/>
      <c r="M22" s="45"/>
    </row>
    <row r="23" spans="1:13">
      <c r="A23" s="24"/>
      <c r="B23" s="24"/>
      <c r="C23" s="44"/>
      <c r="D23" s="24"/>
      <c r="E23" s="43" t="s">
        <v>580</v>
      </c>
      <c r="F23" s="24" t="s">
        <v>581</v>
      </c>
      <c r="G23" s="45" t="s">
        <v>582</v>
      </c>
      <c r="H23" s="45" t="s">
        <v>583</v>
      </c>
      <c r="I23" s="45" t="s">
        <v>582</v>
      </c>
      <c r="J23" s="45"/>
      <c r="K23" s="45" t="s">
        <v>566</v>
      </c>
      <c r="L23" s="45" t="s">
        <v>567</v>
      </c>
      <c r="M23" s="45"/>
    </row>
    <row r="24" spans="1:13">
      <c r="A24" s="24"/>
      <c r="B24" s="24"/>
      <c r="C24" s="44"/>
      <c r="D24" s="24"/>
      <c r="E24" s="43" t="s">
        <v>574</v>
      </c>
      <c r="F24" s="24" t="s">
        <v>576</v>
      </c>
      <c r="G24" s="45" t="s">
        <v>602</v>
      </c>
      <c r="H24" s="45" t="s">
        <v>565</v>
      </c>
      <c r="I24" s="45" t="s">
        <v>603</v>
      </c>
      <c r="J24" s="45"/>
      <c r="K24" s="45" t="s">
        <v>566</v>
      </c>
      <c r="L24" s="45" t="s">
        <v>594</v>
      </c>
      <c r="M24" s="45"/>
    </row>
    <row r="25" spans="1:13">
      <c r="A25" s="24"/>
      <c r="B25" s="24"/>
      <c r="C25" s="44"/>
      <c r="D25" s="24"/>
      <c r="E25" s="43"/>
      <c r="F25" s="24"/>
      <c r="G25" s="45" t="s">
        <v>604</v>
      </c>
      <c r="H25" s="45" t="s">
        <v>605</v>
      </c>
      <c r="I25" s="45" t="s">
        <v>606</v>
      </c>
      <c r="J25" s="45"/>
      <c r="K25" s="45" t="s">
        <v>593</v>
      </c>
      <c r="L25" s="45" t="s">
        <v>601</v>
      </c>
      <c r="M25" s="45"/>
    </row>
    <row r="26" spans="1:13">
      <c r="A26" s="24"/>
      <c r="B26" s="24"/>
      <c r="C26" s="44"/>
      <c r="D26" s="24"/>
      <c r="E26" s="43"/>
      <c r="F26" s="24" t="s">
        <v>575</v>
      </c>
      <c r="G26" s="45" t="s">
        <v>556</v>
      </c>
      <c r="H26" s="45" t="s">
        <v>556</v>
      </c>
      <c r="I26" s="45"/>
      <c r="J26" s="45"/>
      <c r="K26" s="45"/>
      <c r="L26" s="45"/>
      <c r="M26" s="45"/>
    </row>
    <row r="27" spans="1:13">
      <c r="A27" s="24"/>
      <c r="B27" s="24"/>
      <c r="C27" s="44"/>
      <c r="D27" s="24"/>
      <c r="E27" s="43"/>
      <c r="F27" s="24" t="s">
        <v>579</v>
      </c>
      <c r="G27" s="45" t="s">
        <v>556</v>
      </c>
      <c r="H27" s="45" t="s">
        <v>556</v>
      </c>
      <c r="I27" s="45"/>
      <c r="J27" s="45"/>
      <c r="K27" s="45"/>
      <c r="L27" s="45"/>
      <c r="M27" s="45"/>
    </row>
    <row r="28" spans="1:13">
      <c r="A28" s="24"/>
      <c r="B28" s="24"/>
      <c r="C28" s="44"/>
      <c r="D28" s="24"/>
      <c r="E28" s="43" t="s">
        <v>562</v>
      </c>
      <c r="F28" s="24" t="s">
        <v>563</v>
      </c>
      <c r="G28" s="45" t="s">
        <v>607</v>
      </c>
      <c r="H28" s="45" t="s">
        <v>565</v>
      </c>
      <c r="I28" s="45" t="s">
        <v>565</v>
      </c>
      <c r="J28" s="45"/>
      <c r="K28" s="45" t="s">
        <v>566</v>
      </c>
      <c r="L28" s="45" t="s">
        <v>567</v>
      </c>
      <c r="M28" s="45"/>
    </row>
    <row r="29" ht="24" spans="1:13">
      <c r="A29" s="24"/>
      <c r="B29" s="24"/>
      <c r="C29" s="44"/>
      <c r="D29" s="24"/>
      <c r="E29" s="43"/>
      <c r="F29" s="24" t="s">
        <v>568</v>
      </c>
      <c r="G29" s="45" t="s">
        <v>608</v>
      </c>
      <c r="H29" s="45" t="s">
        <v>565</v>
      </c>
      <c r="I29" s="45" t="s">
        <v>565</v>
      </c>
      <c r="J29" s="45"/>
      <c r="K29" s="45" t="s">
        <v>566</v>
      </c>
      <c r="L29" s="45" t="s">
        <v>567</v>
      </c>
      <c r="M29" s="45"/>
    </row>
    <row r="30" ht="228" spans="1:13">
      <c r="A30" s="24"/>
      <c r="B30" s="24"/>
      <c r="C30" s="44"/>
      <c r="D30" s="24"/>
      <c r="E30" s="43"/>
      <c r="F30" s="24" t="s">
        <v>571</v>
      </c>
      <c r="G30" s="45" t="s">
        <v>609</v>
      </c>
      <c r="H30" s="45" t="s">
        <v>610</v>
      </c>
      <c r="I30" s="45" t="s">
        <v>610</v>
      </c>
      <c r="J30" s="45"/>
      <c r="K30" s="45" t="s">
        <v>560</v>
      </c>
      <c r="L30" s="45" t="s">
        <v>560</v>
      </c>
      <c r="M30" s="45"/>
    </row>
    <row r="31" ht="18" spans="1:13">
      <c r="A31" s="24" t="s">
        <v>161</v>
      </c>
      <c r="B31" s="24" t="s">
        <v>611</v>
      </c>
      <c r="C31" s="44">
        <v>10</v>
      </c>
      <c r="D31" s="24" t="s">
        <v>612</v>
      </c>
      <c r="E31" s="43" t="s">
        <v>580</v>
      </c>
      <c r="F31" s="24" t="s">
        <v>581</v>
      </c>
      <c r="G31" s="45" t="s">
        <v>586</v>
      </c>
      <c r="H31" s="45" t="s">
        <v>583</v>
      </c>
      <c r="I31" s="45" t="s">
        <v>586</v>
      </c>
      <c r="J31" s="45"/>
      <c r="K31" s="45" t="s">
        <v>566</v>
      </c>
      <c r="L31" s="45" t="s">
        <v>567</v>
      </c>
      <c r="M31" s="45"/>
    </row>
    <row r="32" ht="27" spans="1:13">
      <c r="A32" s="24" t="s">
        <v>161</v>
      </c>
      <c r="B32" s="24" t="s">
        <v>613</v>
      </c>
      <c r="C32" s="44">
        <v>45</v>
      </c>
      <c r="D32" s="24" t="s">
        <v>614</v>
      </c>
      <c r="E32" s="43" t="s">
        <v>580</v>
      </c>
      <c r="F32" s="24" t="s">
        <v>581</v>
      </c>
      <c r="G32" s="45" t="s">
        <v>586</v>
      </c>
      <c r="H32" s="45" t="s">
        <v>583</v>
      </c>
      <c r="I32" s="45" t="s">
        <v>586</v>
      </c>
      <c r="J32" s="45"/>
      <c r="K32" s="45" t="s">
        <v>566</v>
      </c>
      <c r="L32" s="45" t="s">
        <v>567</v>
      </c>
      <c r="M32" s="45"/>
    </row>
    <row r="33" ht="18" spans="1:13">
      <c r="A33" s="24" t="s">
        <v>161</v>
      </c>
      <c r="B33" s="24" t="s">
        <v>615</v>
      </c>
      <c r="C33" s="44">
        <v>30</v>
      </c>
      <c r="D33" s="24" t="s">
        <v>616</v>
      </c>
      <c r="E33" s="43" t="s">
        <v>580</v>
      </c>
      <c r="F33" s="24" t="s">
        <v>581</v>
      </c>
      <c r="G33" s="45" t="s">
        <v>586</v>
      </c>
      <c r="H33" s="45" t="s">
        <v>583</v>
      </c>
      <c r="I33" s="45" t="s">
        <v>586</v>
      </c>
      <c r="J33" s="45"/>
      <c r="K33" s="45" t="s">
        <v>566</v>
      </c>
      <c r="L33" s="45" t="s">
        <v>567</v>
      </c>
      <c r="M33" s="45"/>
    </row>
    <row r="34" ht="27" spans="1:13">
      <c r="A34" s="24" t="s">
        <v>161</v>
      </c>
      <c r="B34" s="24" t="s">
        <v>617</v>
      </c>
      <c r="C34" s="44">
        <v>60</v>
      </c>
      <c r="D34" s="24" t="s">
        <v>618</v>
      </c>
      <c r="E34" s="43" t="s">
        <v>580</v>
      </c>
      <c r="F34" s="24" t="s">
        <v>581</v>
      </c>
      <c r="G34" s="45" t="s">
        <v>586</v>
      </c>
      <c r="H34" s="45" t="s">
        <v>583</v>
      </c>
      <c r="I34" s="45" t="s">
        <v>586</v>
      </c>
      <c r="J34" s="45"/>
      <c r="K34" s="45" t="s">
        <v>566</v>
      </c>
      <c r="L34" s="45" t="s">
        <v>567</v>
      </c>
      <c r="M34" s="45"/>
    </row>
    <row r="35" ht="18" spans="1:13">
      <c r="A35" s="24" t="s">
        <v>161</v>
      </c>
      <c r="B35" s="24" t="s">
        <v>619</v>
      </c>
      <c r="C35" s="44">
        <v>130</v>
      </c>
      <c r="D35" s="24" t="s">
        <v>620</v>
      </c>
      <c r="E35" s="43" t="s">
        <v>580</v>
      </c>
      <c r="F35" s="24" t="s">
        <v>581</v>
      </c>
      <c r="G35" s="45" t="s">
        <v>586</v>
      </c>
      <c r="H35" s="45" t="s">
        <v>583</v>
      </c>
      <c r="I35" s="45" t="s">
        <v>586</v>
      </c>
      <c r="J35" s="45"/>
      <c r="K35" s="45" t="s">
        <v>566</v>
      </c>
      <c r="L35" s="45" t="s">
        <v>567</v>
      </c>
      <c r="M35" s="45"/>
    </row>
    <row r="36" spans="1:13">
      <c r="A36" s="24" t="s">
        <v>161</v>
      </c>
      <c r="B36" s="24" t="s">
        <v>621</v>
      </c>
      <c r="C36" s="44">
        <v>50</v>
      </c>
      <c r="D36" s="24" t="s">
        <v>622</v>
      </c>
      <c r="E36" s="43" t="s">
        <v>580</v>
      </c>
      <c r="F36" s="24" t="s">
        <v>581</v>
      </c>
      <c r="G36" s="45" t="s">
        <v>586</v>
      </c>
      <c r="H36" s="45" t="s">
        <v>583</v>
      </c>
      <c r="I36" s="45" t="s">
        <v>586</v>
      </c>
      <c r="J36" s="45"/>
      <c r="K36" s="45" t="s">
        <v>566</v>
      </c>
      <c r="L36" s="45" t="s">
        <v>567</v>
      </c>
      <c r="M36" s="45"/>
    </row>
  </sheetData>
  <mergeCells count="23">
    <mergeCell ref="C2:M2"/>
    <mergeCell ref="A3:K3"/>
    <mergeCell ref="L3:M3"/>
    <mergeCell ref="E4:M4"/>
    <mergeCell ref="A4:A5"/>
    <mergeCell ref="A7:A16"/>
    <mergeCell ref="A20:A30"/>
    <mergeCell ref="B4:B5"/>
    <mergeCell ref="B7:B16"/>
    <mergeCell ref="B20:B30"/>
    <mergeCell ref="C4:C5"/>
    <mergeCell ref="C7:C16"/>
    <mergeCell ref="C20:C30"/>
    <mergeCell ref="D4:D5"/>
    <mergeCell ref="D7:D16"/>
    <mergeCell ref="D20:D30"/>
    <mergeCell ref="E7:E9"/>
    <mergeCell ref="E10:E12"/>
    <mergeCell ref="E13:E15"/>
    <mergeCell ref="E20:E22"/>
    <mergeCell ref="E24:E27"/>
    <mergeCell ref="E28:E30"/>
    <mergeCell ref="F24:F2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15" workbookViewId="0">
      <selection activeCell="A3" sqref="A3:F3"/>
    </sheetView>
  </sheetViews>
  <sheetFormatPr defaultColWidth="10" defaultRowHeight="14.4" outlineLevelCol="7"/>
  <cols>
    <col min="1" max="1" width="29.5" style="1" customWidth="1"/>
    <col min="2" max="2" width="10.1296296296296" style="1" customWidth="1"/>
    <col min="3" max="3" width="23.1296296296296" style="1" customWidth="1"/>
    <col min="4" max="4" width="10.6296296296296" style="1" customWidth="1"/>
    <col min="5" max="5" width="24" style="1" customWidth="1"/>
    <col min="6" max="6" width="10.5" style="1" customWidth="1"/>
    <col min="7" max="7" width="20.2592592592593" style="1" customWidth="1"/>
    <col min="8" max="8" width="11" style="1" customWidth="1"/>
    <col min="9" max="9" width="9.75925925925926" style="1" customWidth="1"/>
    <col min="10" max="16384" width="10" style="1"/>
  </cols>
  <sheetData>
    <row r="1" ht="11.25" customHeight="1" spans="1:8">
      <c r="A1" s="2"/>
      <c r="B1" s="1"/>
      <c r="C1" s="1"/>
      <c r="D1" s="1"/>
      <c r="E1" s="1"/>
      <c r="F1" s="1"/>
      <c r="G1" s="1"/>
      <c r="H1" s="47" t="s">
        <v>35</v>
      </c>
    </row>
    <row r="2" ht="21.2" customHeight="1" spans="1:8">
      <c r="A2" s="102" t="s">
        <v>7</v>
      </c>
      <c r="B2" s="102"/>
      <c r="C2" s="102"/>
      <c r="D2" s="102"/>
      <c r="E2" s="102"/>
      <c r="F2" s="102"/>
      <c r="G2" s="102"/>
      <c r="H2" s="102"/>
    </row>
    <row r="3" ht="15" customHeight="1" spans="1:8">
      <c r="A3" s="39" t="s">
        <v>36</v>
      </c>
      <c r="B3" s="39"/>
      <c r="C3" s="39"/>
      <c r="D3" s="39"/>
      <c r="E3" s="39"/>
      <c r="F3" s="39"/>
      <c r="G3" s="48" t="s">
        <v>37</v>
      </c>
      <c r="H3" s="48"/>
    </row>
    <row r="4" ht="15.6" customHeight="1" spans="1:8">
      <c r="A4" s="40" t="s">
        <v>38</v>
      </c>
      <c r="B4" s="40"/>
      <c r="C4" s="40" t="s">
        <v>39</v>
      </c>
      <c r="D4" s="40"/>
      <c r="E4" s="40"/>
      <c r="F4" s="40"/>
      <c r="G4" s="40"/>
      <c r="H4" s="40"/>
    </row>
    <row r="5" ht="19.5" customHeight="1" spans="1:8">
      <c r="A5" s="40" t="s">
        <v>40</v>
      </c>
      <c r="B5" s="40" t="s">
        <v>41</v>
      </c>
      <c r="C5" s="40" t="s">
        <v>42</v>
      </c>
      <c r="D5" s="40" t="s">
        <v>41</v>
      </c>
      <c r="E5" s="40" t="s">
        <v>43</v>
      </c>
      <c r="F5" s="40" t="s">
        <v>41</v>
      </c>
      <c r="G5" s="40" t="s">
        <v>44</v>
      </c>
      <c r="H5" s="40" t="s">
        <v>41</v>
      </c>
    </row>
    <row r="6" ht="14.25" customHeight="1" spans="1:8">
      <c r="A6" s="43" t="s">
        <v>45</v>
      </c>
      <c r="B6" s="44">
        <v>3976.891622</v>
      </c>
      <c r="C6" s="24" t="s">
        <v>46</v>
      </c>
      <c r="D6" s="73">
        <v>3468.862764</v>
      </c>
      <c r="E6" s="43" t="s">
        <v>47</v>
      </c>
      <c r="F6" s="42">
        <v>3248.071622</v>
      </c>
      <c r="G6" s="24" t="s">
        <v>48</v>
      </c>
      <c r="H6" s="44">
        <v>2754.512062</v>
      </c>
    </row>
    <row r="7" ht="14.25" customHeight="1" spans="1:8">
      <c r="A7" s="24" t="s">
        <v>49</v>
      </c>
      <c r="B7" s="44">
        <v>2790.734086</v>
      </c>
      <c r="C7" s="24" t="s">
        <v>50</v>
      </c>
      <c r="D7" s="73"/>
      <c r="E7" s="24" t="s">
        <v>51</v>
      </c>
      <c r="F7" s="44">
        <v>2754.512062</v>
      </c>
      <c r="G7" s="24" t="s">
        <v>52</v>
      </c>
      <c r="H7" s="44">
        <v>1028.348</v>
      </c>
    </row>
    <row r="8" ht="14.25" customHeight="1" spans="1:8">
      <c r="A8" s="43" t="s">
        <v>53</v>
      </c>
      <c r="B8" s="44">
        <v>710</v>
      </c>
      <c r="C8" s="24" t="s">
        <v>54</v>
      </c>
      <c r="D8" s="73"/>
      <c r="E8" s="24" t="s">
        <v>55</v>
      </c>
      <c r="F8" s="44">
        <v>434.528</v>
      </c>
      <c r="G8" s="24" t="s">
        <v>56</v>
      </c>
      <c r="H8" s="44">
        <v>240</v>
      </c>
    </row>
    <row r="9" ht="14.25" customHeight="1" spans="1:8">
      <c r="A9" s="24" t="s">
        <v>57</v>
      </c>
      <c r="B9" s="44"/>
      <c r="C9" s="24" t="s">
        <v>58</v>
      </c>
      <c r="D9" s="73"/>
      <c r="E9" s="24" t="s">
        <v>59</v>
      </c>
      <c r="F9" s="44">
        <v>59.03156</v>
      </c>
      <c r="G9" s="24" t="s">
        <v>60</v>
      </c>
      <c r="H9" s="44"/>
    </row>
    <row r="10" ht="14.25" customHeight="1" spans="1:8">
      <c r="A10" s="24" t="s">
        <v>61</v>
      </c>
      <c r="B10" s="44"/>
      <c r="C10" s="24" t="s">
        <v>62</v>
      </c>
      <c r="D10" s="73"/>
      <c r="E10" s="43" t="s">
        <v>63</v>
      </c>
      <c r="F10" s="42">
        <v>833.82</v>
      </c>
      <c r="G10" s="24" t="s">
        <v>64</v>
      </c>
      <c r="H10" s="44"/>
    </row>
    <row r="11" ht="14.25" customHeight="1" spans="1:8">
      <c r="A11" s="24" t="s">
        <v>65</v>
      </c>
      <c r="B11" s="44">
        <v>660</v>
      </c>
      <c r="C11" s="24" t="s">
        <v>66</v>
      </c>
      <c r="D11" s="73"/>
      <c r="E11" s="24" t="s">
        <v>67</v>
      </c>
      <c r="F11" s="44"/>
      <c r="G11" s="24" t="s">
        <v>68</v>
      </c>
      <c r="H11" s="44"/>
    </row>
    <row r="12" ht="14.25" customHeight="1" spans="1:8">
      <c r="A12" s="24" t="s">
        <v>69</v>
      </c>
      <c r="B12" s="44"/>
      <c r="C12" s="24" t="s">
        <v>70</v>
      </c>
      <c r="D12" s="73"/>
      <c r="E12" s="24" t="s">
        <v>71</v>
      </c>
      <c r="F12" s="44">
        <v>593.82</v>
      </c>
      <c r="G12" s="24" t="s">
        <v>72</v>
      </c>
      <c r="H12" s="44"/>
    </row>
    <row r="13" ht="14.25" customHeight="1" spans="1:8">
      <c r="A13" s="24" t="s">
        <v>73</v>
      </c>
      <c r="B13" s="44">
        <v>50</v>
      </c>
      <c r="C13" s="24" t="s">
        <v>74</v>
      </c>
      <c r="D13" s="73">
        <v>273.737498</v>
      </c>
      <c r="E13" s="24" t="s">
        <v>75</v>
      </c>
      <c r="F13" s="44"/>
      <c r="G13" s="24" t="s">
        <v>76</v>
      </c>
      <c r="H13" s="44"/>
    </row>
    <row r="14" ht="14.25" customHeight="1" spans="1:8">
      <c r="A14" s="24" t="s">
        <v>77</v>
      </c>
      <c r="B14" s="44"/>
      <c r="C14" s="24" t="s">
        <v>78</v>
      </c>
      <c r="D14" s="73"/>
      <c r="E14" s="24" t="s">
        <v>79</v>
      </c>
      <c r="F14" s="44"/>
      <c r="G14" s="24" t="s">
        <v>80</v>
      </c>
      <c r="H14" s="44">
        <v>59.03156</v>
      </c>
    </row>
    <row r="15" ht="14.25" customHeight="1" spans="1:8">
      <c r="A15" s="24" t="s">
        <v>81</v>
      </c>
      <c r="B15" s="44"/>
      <c r="C15" s="24" t="s">
        <v>82</v>
      </c>
      <c r="D15" s="73">
        <v>116.863584</v>
      </c>
      <c r="E15" s="24" t="s">
        <v>83</v>
      </c>
      <c r="F15" s="44"/>
      <c r="G15" s="24" t="s">
        <v>84</v>
      </c>
      <c r="H15" s="44"/>
    </row>
    <row r="16" ht="14.25" customHeight="1" spans="1:8">
      <c r="A16" s="24" t="s">
        <v>85</v>
      </c>
      <c r="B16" s="44"/>
      <c r="C16" s="24" t="s">
        <v>86</v>
      </c>
      <c r="D16" s="73"/>
      <c r="E16" s="24" t="s">
        <v>87</v>
      </c>
      <c r="F16" s="44">
        <v>240</v>
      </c>
      <c r="G16" s="24" t="s">
        <v>88</v>
      </c>
      <c r="H16" s="44"/>
    </row>
    <row r="17" ht="14.25" customHeight="1" spans="1:8">
      <c r="A17" s="72" t="s">
        <v>89</v>
      </c>
      <c r="B17" s="44">
        <v>476.16</v>
      </c>
      <c r="C17" s="24" t="s">
        <v>90</v>
      </c>
      <c r="D17" s="73"/>
      <c r="E17" s="24" t="s">
        <v>91</v>
      </c>
      <c r="F17" s="44"/>
      <c r="G17" s="24" t="s">
        <v>92</v>
      </c>
      <c r="H17" s="44"/>
    </row>
    <row r="18" ht="14.25" customHeight="1" spans="1:8">
      <c r="A18" s="24" t="s">
        <v>93</v>
      </c>
      <c r="B18" s="44"/>
      <c r="C18" s="24" t="s">
        <v>94</v>
      </c>
      <c r="D18" s="73"/>
      <c r="E18" s="24" t="s">
        <v>95</v>
      </c>
      <c r="F18" s="44"/>
      <c r="G18" s="24" t="s">
        <v>96</v>
      </c>
      <c r="H18" s="44"/>
    </row>
    <row r="19" ht="14.25" customHeight="1" spans="1:8">
      <c r="A19" s="24" t="s">
        <v>97</v>
      </c>
      <c r="B19" s="44"/>
      <c r="C19" s="24" t="s">
        <v>98</v>
      </c>
      <c r="D19" s="73"/>
      <c r="E19" s="24" t="s">
        <v>99</v>
      </c>
      <c r="F19" s="44"/>
      <c r="G19" s="24" t="s">
        <v>100</v>
      </c>
      <c r="H19" s="44"/>
    </row>
    <row r="20" ht="14.25" customHeight="1" spans="1:8">
      <c r="A20" s="24" t="s">
        <v>101</v>
      </c>
      <c r="B20" s="44"/>
      <c r="C20" s="24" t="s">
        <v>102</v>
      </c>
      <c r="D20" s="73"/>
      <c r="E20" s="24" t="s">
        <v>103</v>
      </c>
      <c r="F20" s="44"/>
      <c r="G20" s="24"/>
      <c r="H20" s="44"/>
    </row>
    <row r="21" ht="14.25" customHeight="1" spans="1:8">
      <c r="A21" s="43" t="s">
        <v>104</v>
      </c>
      <c r="B21" s="42"/>
      <c r="C21" s="24" t="s">
        <v>105</v>
      </c>
      <c r="D21" s="73"/>
      <c r="E21" s="43" t="s">
        <v>106</v>
      </c>
      <c r="F21" s="42"/>
      <c r="G21" s="24"/>
      <c r="H21" s="44"/>
    </row>
    <row r="22" ht="14.25" customHeight="1" spans="1:8">
      <c r="A22" s="43" t="s">
        <v>107</v>
      </c>
      <c r="B22" s="42"/>
      <c r="C22" s="24" t="s">
        <v>108</v>
      </c>
      <c r="D22" s="73"/>
      <c r="E22" s="24"/>
      <c r="F22" s="24"/>
      <c r="G22" s="24"/>
      <c r="H22" s="44"/>
    </row>
    <row r="23" ht="14.25" customHeight="1" spans="1:8">
      <c r="A23" s="43" t="s">
        <v>109</v>
      </c>
      <c r="B23" s="42"/>
      <c r="C23" s="24" t="s">
        <v>110</v>
      </c>
      <c r="D23" s="73"/>
      <c r="E23" s="24"/>
      <c r="F23" s="24"/>
      <c r="G23" s="24"/>
      <c r="H23" s="44"/>
    </row>
    <row r="24" ht="14.25" customHeight="1" spans="1:8">
      <c r="A24" s="43" t="s">
        <v>111</v>
      </c>
      <c r="B24" s="42">
        <v>105</v>
      </c>
      <c r="C24" s="24" t="s">
        <v>112</v>
      </c>
      <c r="D24" s="73"/>
      <c r="E24" s="24"/>
      <c r="F24" s="24"/>
      <c r="G24" s="24"/>
      <c r="H24" s="44"/>
    </row>
    <row r="25" ht="14.25" customHeight="1" spans="1:8">
      <c r="A25" s="43" t="s">
        <v>113</v>
      </c>
      <c r="B25" s="42"/>
      <c r="C25" s="24" t="s">
        <v>114</v>
      </c>
      <c r="D25" s="73">
        <v>222.427776</v>
      </c>
      <c r="E25" s="24"/>
      <c r="F25" s="24"/>
      <c r="G25" s="24"/>
      <c r="H25" s="44"/>
    </row>
    <row r="26" ht="14.25" customHeight="1" spans="1:8">
      <c r="A26" s="24" t="s">
        <v>115</v>
      </c>
      <c r="B26" s="44"/>
      <c r="C26" s="24" t="s">
        <v>116</v>
      </c>
      <c r="D26" s="73"/>
      <c r="E26" s="24"/>
      <c r="F26" s="24"/>
      <c r="G26" s="24"/>
      <c r="H26" s="44"/>
    </row>
    <row r="27" ht="14.25" customHeight="1" spans="1:8">
      <c r="A27" s="24" t="s">
        <v>117</v>
      </c>
      <c r="B27" s="44"/>
      <c r="C27" s="24" t="s">
        <v>118</v>
      </c>
      <c r="D27" s="73"/>
      <c r="E27" s="24"/>
      <c r="F27" s="24"/>
      <c r="G27" s="24"/>
      <c r="H27" s="44"/>
    </row>
    <row r="28" ht="14.25" customHeight="1" spans="1:8">
      <c r="A28" s="24" t="s">
        <v>119</v>
      </c>
      <c r="B28" s="44"/>
      <c r="C28" s="24" t="s">
        <v>120</v>
      </c>
      <c r="D28" s="73"/>
      <c r="E28" s="24"/>
      <c r="F28" s="24"/>
      <c r="G28" s="24"/>
      <c r="H28" s="44"/>
    </row>
    <row r="29" ht="14.25" customHeight="1" spans="1:8">
      <c r="A29" s="43" t="s">
        <v>121</v>
      </c>
      <c r="B29" s="42"/>
      <c r="C29" s="24" t="s">
        <v>122</v>
      </c>
      <c r="D29" s="73"/>
      <c r="E29" s="24"/>
      <c r="F29" s="24"/>
      <c r="G29" s="24"/>
      <c r="H29" s="44"/>
    </row>
    <row r="30" ht="14.25" customHeight="1" spans="1:8">
      <c r="A30" s="43" t="s">
        <v>123</v>
      </c>
      <c r="B30" s="42"/>
      <c r="C30" s="24" t="s">
        <v>124</v>
      </c>
      <c r="D30" s="73"/>
      <c r="E30" s="24"/>
      <c r="F30" s="24"/>
      <c r="G30" s="24"/>
      <c r="H30" s="44"/>
    </row>
    <row r="31" ht="14.25" customHeight="1" spans="1:8">
      <c r="A31" s="43" t="s">
        <v>125</v>
      </c>
      <c r="B31" s="42"/>
      <c r="C31" s="24" t="s">
        <v>126</v>
      </c>
      <c r="D31" s="73"/>
      <c r="E31" s="24"/>
      <c r="F31" s="24"/>
      <c r="G31" s="24"/>
      <c r="H31" s="44"/>
    </row>
    <row r="32" ht="14.25" customHeight="1" spans="1:8">
      <c r="A32" s="43" t="s">
        <v>127</v>
      </c>
      <c r="B32" s="42"/>
      <c r="C32" s="24" t="s">
        <v>128</v>
      </c>
      <c r="D32" s="73"/>
      <c r="E32" s="24"/>
      <c r="F32" s="24"/>
      <c r="G32" s="24"/>
      <c r="H32" s="44"/>
    </row>
    <row r="33" ht="14.25" customHeight="1" spans="1:8">
      <c r="A33" s="43" t="s">
        <v>129</v>
      </c>
      <c r="B33" s="42"/>
      <c r="C33" s="24" t="s">
        <v>130</v>
      </c>
      <c r="D33" s="73"/>
      <c r="E33" s="24"/>
      <c r="F33" s="24"/>
      <c r="G33" s="24"/>
      <c r="H33" s="24"/>
    </row>
    <row r="34" ht="14.25" customHeight="1" spans="1:8">
      <c r="A34" s="24"/>
      <c r="B34" s="24"/>
      <c r="C34" s="24" t="s">
        <v>131</v>
      </c>
      <c r="D34" s="73"/>
      <c r="E34" s="24"/>
      <c r="F34" s="24"/>
      <c r="G34" s="24"/>
      <c r="H34" s="24"/>
    </row>
    <row r="35" ht="14.25" customHeight="1" spans="1:8">
      <c r="A35" s="24"/>
      <c r="B35" s="24"/>
      <c r="C35" s="24" t="s">
        <v>132</v>
      </c>
      <c r="D35" s="73"/>
      <c r="E35" s="24"/>
      <c r="F35" s="24"/>
      <c r="G35" s="24"/>
      <c r="H35" s="24"/>
    </row>
    <row r="36" ht="14.25" customHeight="1" spans="1:8">
      <c r="A36" s="24"/>
      <c r="B36" s="24"/>
      <c r="C36" s="24"/>
      <c r="D36" s="24"/>
      <c r="E36" s="24"/>
      <c r="F36" s="24"/>
      <c r="G36" s="24"/>
      <c r="H36" s="24"/>
    </row>
    <row r="37" ht="14.25" customHeight="1" spans="1:8">
      <c r="A37" s="43" t="s">
        <v>133</v>
      </c>
      <c r="B37" s="42">
        <v>4081.891622</v>
      </c>
      <c r="C37" s="43" t="s">
        <v>134</v>
      </c>
      <c r="D37" s="42">
        <v>4081.891622</v>
      </c>
      <c r="E37" s="43" t="s">
        <v>134</v>
      </c>
      <c r="F37" s="42">
        <v>4081.891622</v>
      </c>
      <c r="G37" s="43" t="s">
        <v>134</v>
      </c>
      <c r="H37" s="42">
        <v>4081.891622</v>
      </c>
    </row>
    <row r="38" ht="14.25" customHeight="1" spans="1:8">
      <c r="A38" s="43" t="s">
        <v>135</v>
      </c>
      <c r="B38" s="42"/>
      <c r="C38" s="43" t="s">
        <v>136</v>
      </c>
      <c r="D38" s="42"/>
      <c r="E38" s="43" t="s">
        <v>136</v>
      </c>
      <c r="F38" s="42"/>
      <c r="G38" s="43" t="s">
        <v>136</v>
      </c>
      <c r="H38" s="42"/>
    </row>
    <row r="39" ht="14.25" customHeight="1" spans="1:8">
      <c r="A39" s="24"/>
      <c r="B39" s="44"/>
      <c r="C39" s="24"/>
      <c r="D39" s="44"/>
      <c r="E39" s="43"/>
      <c r="F39" s="42"/>
      <c r="G39" s="43"/>
      <c r="H39" s="42"/>
    </row>
    <row r="40" ht="14.25" customHeight="1" spans="1:8">
      <c r="A40" s="43" t="s">
        <v>137</v>
      </c>
      <c r="B40" s="42">
        <v>4081.891622</v>
      </c>
      <c r="C40" s="43" t="s">
        <v>138</v>
      </c>
      <c r="D40" s="42">
        <v>4081.891622</v>
      </c>
      <c r="E40" s="43" t="s">
        <v>138</v>
      </c>
      <c r="F40" s="42">
        <v>4081.891622</v>
      </c>
      <c r="G40" s="43" t="s">
        <v>138</v>
      </c>
      <c r="H40" s="42">
        <v>4081.891622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zoomScale="145" zoomScaleNormal="145" workbookViewId="0">
      <pane ySplit="7" topLeftCell="A8" activePane="bottomLeft" state="frozen"/>
      <selection/>
      <selection pane="bottomLeft" activeCell="A3" sqref="A3:S3"/>
    </sheetView>
  </sheetViews>
  <sheetFormatPr defaultColWidth="10" defaultRowHeight="14.4"/>
  <cols>
    <col min="1" max="1" width="6.37962962962963" style="1" customWidth="1"/>
    <col min="2" max="2" width="16.7592592592593" style="1" customWidth="1"/>
    <col min="3" max="3" width="9.12962962962963" style="1" customWidth="1"/>
    <col min="4" max="4" width="6.25925925925926" style="1" customWidth="1"/>
    <col min="5" max="5" width="6" style="1" customWidth="1"/>
    <col min="6" max="6" width="6.25925925925926" style="1" customWidth="1"/>
    <col min="7" max="7" width="6.5" style="1" customWidth="1"/>
    <col min="8" max="8" width="6" style="1" customWidth="1"/>
    <col min="9" max="9" width="6.5" style="1" customWidth="1"/>
    <col min="10" max="10" width="17" style="1" customWidth="1"/>
    <col min="11" max="11" width="6.5" style="1" customWidth="1"/>
    <col min="12" max="12" width="12.2592592592593" style="1" customWidth="1"/>
    <col min="13" max="13" width="17.7592592592593" style="1" customWidth="1"/>
    <col min="14" max="14" width="8.12962962962963" style="1" customWidth="1"/>
    <col min="15" max="15" width="32" style="1" customWidth="1"/>
    <col min="16" max="16" width="6.25925925925926" style="1" customWidth="1"/>
    <col min="17" max="17" width="18.8796296296296" style="1" customWidth="1"/>
    <col min="18" max="18" width="25.8796296296296" style="1" customWidth="1"/>
    <col min="19" max="19" width="11.3796296296296" style="1" customWidth="1"/>
    <col min="20" max="20" width="9.75925925925926" style="1" customWidth="1"/>
    <col min="21" max="16384" width="10" style="1"/>
  </cols>
  <sheetData>
    <row r="1" spans="1:19">
      <c r="A1" s="2"/>
      <c r="B1" s="1"/>
      <c r="C1" s="1"/>
      <c r="D1" s="1"/>
      <c r="E1" s="1"/>
      <c r="F1" s="1"/>
      <c r="G1" s="1"/>
      <c r="H1" s="1"/>
      <c r="I1" s="1"/>
      <c r="S1" s="2" t="s">
        <v>623</v>
      </c>
    </row>
    <row r="2" ht="20.4" spans="1:19">
      <c r="A2" s="3" t="s">
        <v>624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4" t="s">
        <v>625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Q4" s="35" t="s">
        <v>37</v>
      </c>
      <c r="R4" s="35"/>
      <c r="S4" s="35"/>
    </row>
    <row r="5" spans="1:19">
      <c r="A5" s="5" t="s">
        <v>287</v>
      </c>
      <c r="B5" s="5" t="s">
        <v>288</v>
      </c>
      <c r="C5" s="6" t="s">
        <v>626</v>
      </c>
      <c r="D5" s="7"/>
      <c r="E5" s="7"/>
      <c r="F5" s="7"/>
      <c r="G5" s="7"/>
      <c r="H5" s="7"/>
      <c r="I5" s="9"/>
      <c r="J5" s="5" t="s">
        <v>627</v>
      </c>
      <c r="K5" s="18" t="s">
        <v>628</v>
      </c>
      <c r="L5" s="19"/>
      <c r="M5" s="19"/>
      <c r="N5" s="19"/>
      <c r="O5" s="19"/>
      <c r="P5" s="19"/>
      <c r="Q5" s="19"/>
      <c r="R5" s="19"/>
      <c r="S5" s="36"/>
    </row>
    <row r="6" spans="1:19">
      <c r="A6" s="8"/>
      <c r="B6" s="8"/>
      <c r="C6" s="5" t="s">
        <v>541</v>
      </c>
      <c r="D6" s="6" t="s">
        <v>629</v>
      </c>
      <c r="E6" s="7"/>
      <c r="F6" s="7"/>
      <c r="G6" s="9"/>
      <c r="H6" s="6" t="s">
        <v>630</v>
      </c>
      <c r="I6" s="9"/>
      <c r="J6" s="8"/>
      <c r="K6" s="20"/>
      <c r="L6" s="21"/>
      <c r="M6" s="21"/>
      <c r="N6" s="21"/>
      <c r="O6" s="21"/>
      <c r="P6" s="21"/>
      <c r="Q6" s="21"/>
      <c r="R6" s="21"/>
      <c r="S6" s="37"/>
    </row>
    <row r="7" ht="27" spans="1:19">
      <c r="A7" s="10"/>
      <c r="B7" s="10"/>
      <c r="C7" s="10"/>
      <c r="D7" s="11" t="s">
        <v>145</v>
      </c>
      <c r="E7" s="11" t="s">
        <v>455</v>
      </c>
      <c r="F7" s="11" t="s">
        <v>149</v>
      </c>
      <c r="G7" s="11" t="s">
        <v>631</v>
      </c>
      <c r="H7" s="11" t="s">
        <v>166</v>
      </c>
      <c r="I7" s="11" t="s">
        <v>167</v>
      </c>
      <c r="J7" s="10"/>
      <c r="K7" s="11" t="s">
        <v>544</v>
      </c>
      <c r="L7" s="11" t="s">
        <v>545</v>
      </c>
      <c r="M7" s="11" t="s">
        <v>546</v>
      </c>
      <c r="N7" s="11" t="s">
        <v>551</v>
      </c>
      <c r="O7" s="11" t="s">
        <v>547</v>
      </c>
      <c r="P7" s="11" t="s">
        <v>451</v>
      </c>
      <c r="Q7" s="11" t="s">
        <v>632</v>
      </c>
      <c r="R7" s="11" t="s">
        <v>633</v>
      </c>
      <c r="S7" s="11" t="s">
        <v>416</v>
      </c>
    </row>
    <row r="8" ht="112.5" customHeight="1" spans="1:19">
      <c r="A8" s="12" t="s">
        <v>2</v>
      </c>
      <c r="B8" s="12" t="s">
        <v>4</v>
      </c>
      <c r="C8" s="13">
        <v>4081.891622</v>
      </c>
      <c r="D8" s="13">
        <v>3976.891622</v>
      </c>
      <c r="E8" s="13"/>
      <c r="F8" s="13">
        <v>105</v>
      </c>
      <c r="G8" s="13"/>
      <c r="H8" s="13">
        <v>3248.071622</v>
      </c>
      <c r="I8" s="13">
        <v>833.82</v>
      </c>
      <c r="J8" s="12" t="s">
        <v>634</v>
      </c>
      <c r="K8" s="22" t="s">
        <v>562</v>
      </c>
      <c r="L8" s="23" t="s">
        <v>635</v>
      </c>
      <c r="M8" s="24" t="s">
        <v>636</v>
      </c>
      <c r="N8" s="24" t="s">
        <v>594</v>
      </c>
      <c r="O8" s="25" t="s">
        <v>637</v>
      </c>
      <c r="P8" s="24" t="s">
        <v>638</v>
      </c>
      <c r="Q8" s="24"/>
      <c r="R8" s="24"/>
      <c r="S8" s="24"/>
    </row>
    <row r="9" ht="81" spans="1:19">
      <c r="A9" s="14"/>
      <c r="B9" s="14"/>
      <c r="C9" s="15"/>
      <c r="D9" s="15"/>
      <c r="E9" s="15"/>
      <c r="F9" s="15"/>
      <c r="G9" s="15"/>
      <c r="H9" s="15"/>
      <c r="I9" s="15"/>
      <c r="J9" s="14"/>
      <c r="K9" s="26"/>
      <c r="L9" s="23" t="s">
        <v>639</v>
      </c>
      <c r="M9" s="24" t="s">
        <v>640</v>
      </c>
      <c r="N9" s="12" t="s">
        <v>567</v>
      </c>
      <c r="O9" s="27">
        <v>1</v>
      </c>
      <c r="P9" s="24" t="s">
        <v>566</v>
      </c>
      <c r="Q9" s="24"/>
      <c r="R9" s="24"/>
      <c r="S9" s="24"/>
    </row>
    <row r="10" ht="27" spans="1:19">
      <c r="A10" s="14"/>
      <c r="B10" s="14"/>
      <c r="C10" s="15"/>
      <c r="D10" s="15"/>
      <c r="E10" s="15"/>
      <c r="F10" s="15"/>
      <c r="G10" s="15"/>
      <c r="H10" s="15"/>
      <c r="I10" s="15"/>
      <c r="J10" s="14"/>
      <c r="K10" s="26"/>
      <c r="L10" s="23" t="s">
        <v>641</v>
      </c>
      <c r="M10" s="24" t="s">
        <v>642</v>
      </c>
      <c r="N10" s="24" t="s">
        <v>594</v>
      </c>
      <c r="O10" s="23" t="s">
        <v>643</v>
      </c>
      <c r="P10" s="24" t="s">
        <v>644</v>
      </c>
      <c r="Q10" s="24"/>
      <c r="R10" s="24"/>
      <c r="S10" s="24"/>
    </row>
    <row r="11" spans="1:19">
      <c r="A11" s="14"/>
      <c r="B11" s="14"/>
      <c r="C11" s="15"/>
      <c r="D11" s="15"/>
      <c r="E11" s="15"/>
      <c r="F11" s="15"/>
      <c r="G11" s="15"/>
      <c r="H11" s="15"/>
      <c r="I11" s="15"/>
      <c r="J11" s="14"/>
      <c r="K11" s="28"/>
      <c r="L11" s="23" t="s">
        <v>574</v>
      </c>
      <c r="M11" s="24" t="s">
        <v>602</v>
      </c>
      <c r="N11" s="12" t="s">
        <v>567</v>
      </c>
      <c r="O11" s="27">
        <v>1</v>
      </c>
      <c r="P11" s="24" t="s">
        <v>566</v>
      </c>
      <c r="Q11" s="24"/>
      <c r="R11" s="24"/>
      <c r="S11" s="24"/>
    </row>
    <row r="12" spans="1:19">
      <c r="A12" s="14"/>
      <c r="B12" s="14"/>
      <c r="C12" s="15"/>
      <c r="D12" s="15"/>
      <c r="E12" s="15"/>
      <c r="F12" s="15"/>
      <c r="G12" s="15"/>
      <c r="H12" s="15"/>
      <c r="I12" s="15"/>
      <c r="J12" s="14"/>
      <c r="K12" s="22" t="s">
        <v>645</v>
      </c>
      <c r="L12" s="23" t="s">
        <v>561</v>
      </c>
      <c r="M12" s="29" t="s">
        <v>556</v>
      </c>
      <c r="N12" s="30" t="s">
        <v>556</v>
      </c>
      <c r="O12" s="31"/>
      <c r="P12" s="32"/>
      <c r="Q12" s="24"/>
      <c r="R12" s="24"/>
      <c r="S12" s="24"/>
    </row>
    <row r="13" ht="27" spans="1:19">
      <c r="A13" s="14"/>
      <c r="B13" s="14"/>
      <c r="C13" s="15"/>
      <c r="D13" s="15"/>
      <c r="E13" s="15"/>
      <c r="F13" s="15"/>
      <c r="G13" s="15"/>
      <c r="H13" s="15"/>
      <c r="I13" s="15"/>
      <c r="J13" s="14"/>
      <c r="K13" s="26"/>
      <c r="L13" s="23" t="s">
        <v>557</v>
      </c>
      <c r="M13" s="24" t="s">
        <v>646</v>
      </c>
      <c r="N13" s="12" t="s">
        <v>567</v>
      </c>
      <c r="O13" s="27">
        <v>1</v>
      </c>
      <c r="P13" s="24" t="s">
        <v>566</v>
      </c>
      <c r="Q13" s="24"/>
      <c r="R13" s="24"/>
      <c r="S13" s="24"/>
    </row>
    <row r="14" spans="1:19">
      <c r="A14" s="14"/>
      <c r="B14" s="14"/>
      <c r="C14" s="15"/>
      <c r="D14" s="15"/>
      <c r="E14" s="15"/>
      <c r="F14" s="15"/>
      <c r="G14" s="15"/>
      <c r="H14" s="15"/>
      <c r="I14" s="15"/>
      <c r="J14" s="14"/>
      <c r="K14" s="26"/>
      <c r="L14" s="23" t="s">
        <v>555</v>
      </c>
      <c r="M14" s="29" t="s">
        <v>556</v>
      </c>
      <c r="N14" s="29" t="s">
        <v>556</v>
      </c>
      <c r="O14" s="23"/>
      <c r="P14" s="24"/>
      <c r="Q14" s="24"/>
      <c r="R14" s="24"/>
      <c r="S14" s="24"/>
    </row>
    <row r="15" ht="18" spans="1:19">
      <c r="A15" s="14"/>
      <c r="B15" s="14"/>
      <c r="C15" s="15"/>
      <c r="D15" s="15"/>
      <c r="E15" s="15"/>
      <c r="F15" s="15"/>
      <c r="G15" s="15"/>
      <c r="H15" s="15"/>
      <c r="I15" s="15"/>
      <c r="J15" s="14"/>
      <c r="K15" s="28"/>
      <c r="L15" s="23" t="s">
        <v>647</v>
      </c>
      <c r="M15" s="24" t="s">
        <v>648</v>
      </c>
      <c r="N15" s="12" t="s">
        <v>649</v>
      </c>
      <c r="O15" s="23" t="s">
        <v>650</v>
      </c>
      <c r="P15" s="24" t="s">
        <v>650</v>
      </c>
      <c r="Q15" s="24"/>
      <c r="R15" s="24"/>
      <c r="S15" s="24"/>
    </row>
    <row r="16" ht="18" spans="1:19">
      <c r="A16" s="16"/>
      <c r="B16" s="16"/>
      <c r="C16" s="17"/>
      <c r="D16" s="17"/>
      <c r="E16" s="17"/>
      <c r="F16" s="17"/>
      <c r="G16" s="17"/>
      <c r="H16" s="17"/>
      <c r="I16" s="17"/>
      <c r="J16" s="16"/>
      <c r="K16" s="23" t="s">
        <v>580</v>
      </c>
      <c r="L16" s="23" t="s">
        <v>581</v>
      </c>
      <c r="M16" s="29" t="s">
        <v>582</v>
      </c>
      <c r="N16" s="33" t="s">
        <v>567</v>
      </c>
      <c r="O16" s="34">
        <v>0.9</v>
      </c>
      <c r="P16" s="24" t="s">
        <v>566</v>
      </c>
      <c r="Q16" s="24"/>
      <c r="R16" s="24"/>
      <c r="S16" s="24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10" defaultRowHeight="14.4"/>
  <cols>
    <col min="1" max="1" width="5.87962962962963" style="1" customWidth="1"/>
    <col min="2" max="2" width="16.1296296296296" style="1" customWidth="1"/>
    <col min="3" max="3" width="8.25925925925926" style="1" customWidth="1"/>
    <col min="4" max="25" width="7.75925925925926" style="1" customWidth="1"/>
    <col min="26" max="26" width="9.75925925925926" style="1" customWidth="1"/>
    <col min="27" max="16384" width="10" style="1"/>
  </cols>
  <sheetData>
    <row r="1" ht="14.25" customHeight="1" spans="1:25">
      <c r="A1" s="2"/>
      <c r="B1" s="1"/>
      <c r="C1" s="1"/>
      <c r="D1" s="1"/>
      <c r="E1" s="1"/>
      <c r="F1" s="1"/>
      <c r="G1" s="1"/>
      <c r="H1" s="1"/>
      <c r="I1" s="1"/>
      <c r="X1" s="47" t="s">
        <v>139</v>
      </c>
      <c r="Y1" s="47"/>
    </row>
    <row r="2" ht="29.45" customHeight="1" spans="1:25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ht="19.5" customHeight="1" spans="1:25">
      <c r="A3" s="39" t="s">
        <v>36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48" t="s">
        <v>37</v>
      </c>
      <c r="Y3" s="48"/>
    </row>
    <row r="4" ht="19.5" customHeight="1" spans="1:25">
      <c r="A4" s="11" t="s">
        <v>140</v>
      </c>
      <c r="B4" s="11" t="s">
        <v>141</v>
      </c>
      <c r="C4" s="11" t="s">
        <v>142</v>
      </c>
      <c r="D4" s="11" t="s">
        <v>143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 t="s">
        <v>135</v>
      </c>
      <c r="T4" s="11"/>
      <c r="U4" s="11"/>
      <c r="V4" s="11"/>
      <c r="W4" s="11"/>
      <c r="X4" s="11"/>
      <c r="Y4" s="11"/>
    </row>
    <row r="5" ht="19.5" customHeight="1" spans="1:25">
      <c r="A5" s="11"/>
      <c r="B5" s="11"/>
      <c r="C5" s="11"/>
      <c r="D5" s="11" t="s">
        <v>144</v>
      </c>
      <c r="E5" s="11" t="s">
        <v>145</v>
      </c>
      <c r="F5" s="11" t="s">
        <v>146</v>
      </c>
      <c r="G5" s="11" t="s">
        <v>147</v>
      </c>
      <c r="H5" s="11" t="s">
        <v>148</v>
      </c>
      <c r="I5" s="11" t="s">
        <v>149</v>
      </c>
      <c r="J5" s="11" t="s">
        <v>150</v>
      </c>
      <c r="K5" s="11"/>
      <c r="L5" s="11"/>
      <c r="M5" s="11"/>
      <c r="N5" s="11" t="s">
        <v>151</v>
      </c>
      <c r="O5" s="11" t="s">
        <v>152</v>
      </c>
      <c r="P5" s="11" t="s">
        <v>153</v>
      </c>
      <c r="Q5" s="11" t="s">
        <v>154</v>
      </c>
      <c r="R5" s="11" t="s">
        <v>155</v>
      </c>
      <c r="S5" s="11" t="s">
        <v>144</v>
      </c>
      <c r="T5" s="11" t="s">
        <v>145</v>
      </c>
      <c r="U5" s="11" t="s">
        <v>146</v>
      </c>
      <c r="V5" s="11" t="s">
        <v>147</v>
      </c>
      <c r="W5" s="11" t="s">
        <v>148</v>
      </c>
      <c r="X5" s="11" t="s">
        <v>149</v>
      </c>
      <c r="Y5" s="11" t="s">
        <v>156</v>
      </c>
    </row>
    <row r="6" ht="19.5" customHeight="1" spans="1:25">
      <c r="A6" s="11"/>
      <c r="B6" s="11"/>
      <c r="C6" s="11"/>
      <c r="D6" s="11"/>
      <c r="E6" s="11"/>
      <c r="F6" s="11"/>
      <c r="G6" s="11"/>
      <c r="H6" s="11"/>
      <c r="I6" s="11"/>
      <c r="J6" s="11" t="s">
        <v>157</v>
      </c>
      <c r="K6" s="11" t="s">
        <v>158</v>
      </c>
      <c r="L6" s="11" t="s">
        <v>159</v>
      </c>
      <c r="M6" s="11" t="s">
        <v>148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ht="19.9" customHeight="1" spans="1:25">
      <c r="A7" s="43"/>
      <c r="B7" s="43" t="s">
        <v>142</v>
      </c>
      <c r="C7" s="76">
        <v>4081.891622</v>
      </c>
      <c r="D7" s="76">
        <v>4081.891622</v>
      </c>
      <c r="E7" s="76">
        <v>3976.891622</v>
      </c>
      <c r="F7" s="76"/>
      <c r="G7" s="76"/>
      <c r="H7" s="76"/>
      <c r="I7" s="76">
        <v>105</v>
      </c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</row>
    <row r="8" ht="19.9" customHeight="1" spans="1:25">
      <c r="A8" s="41" t="s">
        <v>160</v>
      </c>
      <c r="B8" s="41" t="s">
        <v>4</v>
      </c>
      <c r="C8" s="76">
        <v>4081.891622</v>
      </c>
      <c r="D8" s="76">
        <v>4081.891622</v>
      </c>
      <c r="E8" s="76">
        <v>3976.891622</v>
      </c>
      <c r="F8" s="76"/>
      <c r="G8" s="76"/>
      <c r="H8" s="76"/>
      <c r="I8" s="76">
        <v>105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</row>
    <row r="9" ht="19.9" customHeight="1" spans="1:25">
      <c r="A9" s="72" t="s">
        <v>161</v>
      </c>
      <c r="B9" s="72" t="s">
        <v>162</v>
      </c>
      <c r="C9" s="73">
        <v>4081.891622</v>
      </c>
      <c r="D9" s="73">
        <v>4081.891622</v>
      </c>
      <c r="E9" s="44">
        <v>3976.891622</v>
      </c>
      <c r="F9" s="44"/>
      <c r="G9" s="44"/>
      <c r="H9" s="44"/>
      <c r="I9" s="44">
        <v>105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ht="14.25" customHeight="1"/>
    <row r="11" ht="14.2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B2" workbookViewId="0">
      <selection activeCell="A3" sqref="A3:H3"/>
    </sheetView>
  </sheetViews>
  <sheetFormatPr defaultColWidth="10" defaultRowHeight="14.4" outlineLevelCol="7"/>
  <cols>
    <col min="1" max="1" width="23.2592592592593" style="77" customWidth="1"/>
    <col min="2" max="2" width="58.7592592592593" style="77" customWidth="1"/>
    <col min="3" max="3" width="19.5" style="77" customWidth="1"/>
    <col min="4" max="6" width="17.5" style="77" customWidth="1"/>
    <col min="7" max="7" width="12.3796296296296" style="77" customWidth="1"/>
    <col min="8" max="8" width="15.5" style="77" customWidth="1"/>
    <col min="9" max="9" width="9.75925925925926" style="77" customWidth="1"/>
    <col min="10" max="16384" width="10" style="77"/>
  </cols>
  <sheetData>
    <row r="1" ht="16.35" customHeight="1" spans="1:1">
      <c r="A1" s="100"/>
    </row>
    <row r="2" ht="42.2" customHeight="1" spans="1:8">
      <c r="A2" s="38" t="s">
        <v>9</v>
      </c>
      <c r="B2" s="38"/>
      <c r="C2" s="38"/>
      <c r="D2" s="38"/>
      <c r="E2" s="38"/>
      <c r="F2" s="38"/>
      <c r="G2" s="38"/>
      <c r="H2" s="38"/>
    </row>
    <row r="3" ht="33.6" customHeight="1" spans="1:8">
      <c r="A3" s="101" t="s">
        <v>163</v>
      </c>
      <c r="B3" s="101"/>
      <c r="C3" s="101"/>
      <c r="D3" s="101"/>
      <c r="E3" s="101"/>
      <c r="F3" s="101"/>
      <c r="G3" s="101"/>
      <c r="H3" s="101"/>
    </row>
    <row r="4" ht="24.2" customHeight="1" spans="6:8">
      <c r="F4" s="48" t="s">
        <v>37</v>
      </c>
      <c r="G4" s="48"/>
      <c r="H4" s="48"/>
    </row>
    <row r="5" ht="32.85" customHeight="1" spans="1:8">
      <c r="A5" s="60" t="s">
        <v>164</v>
      </c>
      <c r="B5" s="60" t="s">
        <v>165</v>
      </c>
      <c r="C5" s="60" t="s">
        <v>142</v>
      </c>
      <c r="D5" s="60" t="s">
        <v>166</v>
      </c>
      <c r="E5" s="60" t="s">
        <v>167</v>
      </c>
      <c r="F5" s="60" t="s">
        <v>168</v>
      </c>
      <c r="G5" s="60" t="s">
        <v>169</v>
      </c>
      <c r="H5" s="60" t="s">
        <v>170</v>
      </c>
    </row>
    <row r="6" ht="26.1" customHeight="1" spans="1:8">
      <c r="A6" s="60"/>
      <c r="B6" s="78" t="s">
        <v>142</v>
      </c>
      <c r="C6" s="79">
        <v>4081.891622</v>
      </c>
      <c r="D6" s="79">
        <v>3248.071622</v>
      </c>
      <c r="E6" s="79">
        <v>833.82</v>
      </c>
      <c r="F6" s="79"/>
      <c r="G6" s="78"/>
      <c r="H6" s="78"/>
    </row>
    <row r="7" ht="26.1" customHeight="1" spans="1:8">
      <c r="A7" s="80" t="s">
        <v>160</v>
      </c>
      <c r="B7" s="80" t="s">
        <v>4</v>
      </c>
      <c r="C7" s="79">
        <v>4081.891622</v>
      </c>
      <c r="D7" s="79">
        <v>3248.071622</v>
      </c>
      <c r="E7" s="79">
        <v>833.82</v>
      </c>
      <c r="F7" s="79"/>
      <c r="G7" s="78"/>
      <c r="H7" s="78"/>
    </row>
    <row r="8" ht="26.1" customHeight="1" spans="1:8">
      <c r="A8" s="80" t="s">
        <v>161</v>
      </c>
      <c r="B8" s="80" t="s">
        <v>162</v>
      </c>
      <c r="C8" s="79">
        <v>4081.891622</v>
      </c>
      <c r="D8" s="79">
        <v>3248.071622</v>
      </c>
      <c r="E8" s="79">
        <v>833.82</v>
      </c>
      <c r="F8" s="79"/>
      <c r="G8" s="78"/>
      <c r="H8" s="78"/>
    </row>
    <row r="9" ht="26.1" customHeight="1" spans="1:8">
      <c r="A9" s="80" t="s">
        <v>171</v>
      </c>
      <c r="B9" s="78" t="s">
        <v>172</v>
      </c>
      <c r="C9" s="79">
        <v>3468.862764</v>
      </c>
      <c r="D9" s="79">
        <v>2635.042764</v>
      </c>
      <c r="E9" s="79">
        <v>833.82</v>
      </c>
      <c r="F9" s="79"/>
      <c r="G9" s="78"/>
      <c r="H9" s="78"/>
    </row>
    <row r="10" ht="26.1" customHeight="1" spans="1:8">
      <c r="A10" s="80" t="s">
        <v>173</v>
      </c>
      <c r="B10" s="78" t="s">
        <v>174</v>
      </c>
      <c r="C10" s="79">
        <v>3468.862764</v>
      </c>
      <c r="D10" s="79">
        <v>2635.042764</v>
      </c>
      <c r="E10" s="79">
        <v>833.82</v>
      </c>
      <c r="F10" s="79"/>
      <c r="G10" s="78"/>
      <c r="H10" s="78"/>
    </row>
    <row r="11" ht="26.1" customHeight="1" spans="1:8">
      <c r="A11" s="83" t="s">
        <v>175</v>
      </c>
      <c r="B11" s="84" t="s">
        <v>176</v>
      </c>
      <c r="C11" s="86">
        <v>2653.862764</v>
      </c>
      <c r="D11" s="86">
        <v>2635.042764</v>
      </c>
      <c r="E11" s="86">
        <v>18.82</v>
      </c>
      <c r="F11" s="86"/>
      <c r="G11" s="84"/>
      <c r="H11" s="84"/>
    </row>
    <row r="12" ht="26.1" customHeight="1" spans="1:8">
      <c r="A12" s="83" t="s">
        <v>177</v>
      </c>
      <c r="B12" s="84" t="s">
        <v>178</v>
      </c>
      <c r="C12" s="86">
        <v>815</v>
      </c>
      <c r="D12" s="86"/>
      <c r="E12" s="86">
        <v>815</v>
      </c>
      <c r="F12" s="86"/>
      <c r="G12" s="84"/>
      <c r="H12" s="84"/>
    </row>
    <row r="13" ht="26.1" customHeight="1" spans="1:8">
      <c r="A13" s="80" t="s">
        <v>179</v>
      </c>
      <c r="B13" s="78" t="s">
        <v>180</v>
      </c>
      <c r="C13" s="79">
        <v>273.737498</v>
      </c>
      <c r="D13" s="79">
        <v>273.737498</v>
      </c>
      <c r="E13" s="79"/>
      <c r="F13" s="79"/>
      <c r="G13" s="78"/>
      <c r="H13" s="78"/>
    </row>
    <row r="14" ht="26.1" customHeight="1" spans="1:8">
      <c r="A14" s="80" t="s">
        <v>181</v>
      </c>
      <c r="B14" s="78" t="s">
        <v>182</v>
      </c>
      <c r="C14" s="79">
        <v>273.737498</v>
      </c>
      <c r="D14" s="79">
        <v>273.737498</v>
      </c>
      <c r="E14" s="79"/>
      <c r="F14" s="79"/>
      <c r="G14" s="78"/>
      <c r="H14" s="78"/>
    </row>
    <row r="15" ht="26.1" customHeight="1" spans="1:8">
      <c r="A15" s="83" t="s">
        <v>183</v>
      </c>
      <c r="B15" s="84" t="s">
        <v>184</v>
      </c>
      <c r="C15" s="86">
        <v>273.737498</v>
      </c>
      <c r="D15" s="86">
        <v>273.737498</v>
      </c>
      <c r="E15" s="86"/>
      <c r="F15" s="86"/>
      <c r="G15" s="84"/>
      <c r="H15" s="84"/>
    </row>
    <row r="16" ht="26.1" customHeight="1" spans="1:8">
      <c r="A16" s="80" t="s">
        <v>185</v>
      </c>
      <c r="B16" s="78" t="s">
        <v>186</v>
      </c>
      <c r="C16" s="79">
        <v>116.863584</v>
      </c>
      <c r="D16" s="79">
        <v>116.863584</v>
      </c>
      <c r="E16" s="79"/>
      <c r="F16" s="79"/>
      <c r="G16" s="78"/>
      <c r="H16" s="78"/>
    </row>
    <row r="17" ht="26.1" customHeight="1" spans="1:8">
      <c r="A17" s="80" t="s">
        <v>187</v>
      </c>
      <c r="B17" s="78" t="s">
        <v>188</v>
      </c>
      <c r="C17" s="79">
        <v>116.863584</v>
      </c>
      <c r="D17" s="79">
        <v>116.863584</v>
      </c>
      <c r="E17" s="79"/>
      <c r="F17" s="79"/>
      <c r="G17" s="78"/>
      <c r="H17" s="78"/>
    </row>
    <row r="18" ht="26.1" customHeight="1" spans="1:8">
      <c r="A18" s="83" t="s">
        <v>189</v>
      </c>
      <c r="B18" s="84" t="s">
        <v>190</v>
      </c>
      <c r="C18" s="86">
        <v>116.863584</v>
      </c>
      <c r="D18" s="86">
        <v>116.863584</v>
      </c>
      <c r="E18" s="86"/>
      <c r="F18" s="86"/>
      <c r="G18" s="84"/>
      <c r="H18" s="84"/>
    </row>
    <row r="19" ht="26.1" customHeight="1" spans="1:8">
      <c r="A19" s="80" t="s">
        <v>191</v>
      </c>
      <c r="B19" s="78" t="s">
        <v>192</v>
      </c>
      <c r="C19" s="79">
        <v>222.427776</v>
      </c>
      <c r="D19" s="79">
        <v>222.427776</v>
      </c>
      <c r="E19" s="79"/>
      <c r="F19" s="79"/>
      <c r="G19" s="78"/>
      <c r="H19" s="78"/>
    </row>
    <row r="20" ht="26.1" customHeight="1" spans="1:8">
      <c r="A20" s="80" t="s">
        <v>193</v>
      </c>
      <c r="B20" s="78" t="s">
        <v>194</v>
      </c>
      <c r="C20" s="79">
        <v>222.427776</v>
      </c>
      <c r="D20" s="79">
        <v>222.427776</v>
      </c>
      <c r="E20" s="79"/>
      <c r="F20" s="79"/>
      <c r="G20" s="78"/>
      <c r="H20" s="78"/>
    </row>
    <row r="21" ht="26.1" customHeight="1" spans="1:8">
      <c r="A21" s="83" t="s">
        <v>195</v>
      </c>
      <c r="B21" s="84" t="s">
        <v>196</v>
      </c>
      <c r="C21" s="86">
        <v>222.427776</v>
      </c>
      <c r="D21" s="86">
        <v>222.427776</v>
      </c>
      <c r="E21" s="86"/>
      <c r="F21" s="86"/>
      <c r="G21" s="84"/>
      <c r="H21" s="84"/>
    </row>
  </sheetData>
  <mergeCells count="3">
    <mergeCell ref="A2:H2"/>
    <mergeCell ref="A3:H3"/>
    <mergeCell ref="F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E3" sqref="E3"/>
    </sheetView>
  </sheetViews>
  <sheetFormatPr defaultColWidth="10" defaultRowHeight="14.4" outlineLevelCol="4"/>
  <cols>
    <col min="1" max="1" width="24.6296296296296" style="1" customWidth="1"/>
    <col min="2" max="2" width="16" style="1" customWidth="1"/>
    <col min="3" max="4" width="22.2592592592593" style="1" customWidth="1"/>
    <col min="5" max="5" width="0.12962962962963" style="1" customWidth="1"/>
    <col min="6" max="6" width="9.75925925925926" style="1" customWidth="1"/>
    <col min="7" max="16384" width="10" style="1"/>
  </cols>
  <sheetData>
    <row r="1" ht="14.25" customHeight="1" spans="1:4">
      <c r="A1" s="2"/>
      <c r="B1" s="1"/>
      <c r="C1" s="1"/>
      <c r="D1" s="47" t="s">
        <v>197</v>
      </c>
    </row>
    <row r="2" ht="27.95" customHeight="1" spans="1:4">
      <c r="A2" s="71" t="s">
        <v>10</v>
      </c>
      <c r="B2" s="71"/>
      <c r="C2" s="71"/>
      <c r="D2" s="71"/>
    </row>
    <row r="3" ht="16.5" customHeight="1" spans="1:5">
      <c r="A3" s="39" t="s">
        <v>36</v>
      </c>
      <c r="B3" s="39"/>
      <c r="C3" s="39"/>
      <c r="D3" s="48" t="s">
        <v>37</v>
      </c>
      <c r="E3" s="2"/>
    </row>
    <row r="4" ht="17.65" customHeight="1" spans="1:5">
      <c r="A4" s="40" t="s">
        <v>38</v>
      </c>
      <c r="B4" s="40"/>
      <c r="C4" s="40" t="s">
        <v>39</v>
      </c>
      <c r="D4" s="40"/>
      <c r="E4" s="97"/>
    </row>
    <row r="5" ht="17.65" customHeight="1" spans="1:5">
      <c r="A5" s="40" t="s">
        <v>40</v>
      </c>
      <c r="B5" s="40" t="s">
        <v>41</v>
      </c>
      <c r="C5" s="40" t="s">
        <v>40</v>
      </c>
      <c r="D5" s="40" t="s">
        <v>41</v>
      </c>
      <c r="E5" s="97"/>
    </row>
    <row r="6" ht="17.65" customHeight="1" spans="1:5">
      <c r="A6" s="43" t="s">
        <v>198</v>
      </c>
      <c r="B6" s="42">
        <v>3976.891622</v>
      </c>
      <c r="C6" s="43" t="s">
        <v>199</v>
      </c>
      <c r="D6" s="76">
        <v>3976.891622</v>
      </c>
      <c r="E6" s="98"/>
    </row>
    <row r="7" ht="17.65" customHeight="1" spans="1:5">
      <c r="A7" s="24" t="s">
        <v>200</v>
      </c>
      <c r="B7" s="44">
        <v>3976.891622</v>
      </c>
      <c r="C7" s="24" t="s">
        <v>46</v>
      </c>
      <c r="D7" s="73">
        <v>3363.862764</v>
      </c>
      <c r="E7" s="98"/>
    </row>
    <row r="8" ht="17.65" customHeight="1" spans="1:5">
      <c r="A8" s="24" t="s">
        <v>201</v>
      </c>
      <c r="B8" s="44"/>
      <c r="C8" s="24" t="s">
        <v>50</v>
      </c>
      <c r="D8" s="73"/>
      <c r="E8" s="98"/>
    </row>
    <row r="9" ht="27.2" customHeight="1" spans="1:5">
      <c r="A9" s="24" t="s">
        <v>202</v>
      </c>
      <c r="B9" s="44"/>
      <c r="C9" s="24" t="s">
        <v>54</v>
      </c>
      <c r="D9" s="73"/>
      <c r="E9" s="98"/>
    </row>
    <row r="10" ht="17.65" customHeight="1" spans="1:5">
      <c r="A10" s="24" t="s">
        <v>203</v>
      </c>
      <c r="B10" s="44"/>
      <c r="C10" s="24" t="s">
        <v>58</v>
      </c>
      <c r="D10" s="73"/>
      <c r="E10" s="98"/>
    </row>
    <row r="11" ht="17.65" customHeight="1" spans="1:5">
      <c r="A11" s="43" t="s">
        <v>204</v>
      </c>
      <c r="B11" s="42"/>
      <c r="C11" s="24" t="s">
        <v>62</v>
      </c>
      <c r="D11" s="73"/>
      <c r="E11" s="98"/>
    </row>
    <row r="12" ht="17.65" customHeight="1" spans="1:5">
      <c r="A12" s="24" t="s">
        <v>200</v>
      </c>
      <c r="B12" s="44"/>
      <c r="C12" s="24" t="s">
        <v>66</v>
      </c>
      <c r="D12" s="73"/>
      <c r="E12" s="98"/>
    </row>
    <row r="13" ht="17.65" customHeight="1" spans="1:5">
      <c r="A13" s="24" t="s">
        <v>201</v>
      </c>
      <c r="B13" s="44"/>
      <c r="C13" s="24" t="s">
        <v>70</v>
      </c>
      <c r="D13" s="73"/>
      <c r="E13" s="98"/>
    </row>
    <row r="14" ht="17.65" customHeight="1" spans="1:5">
      <c r="A14" s="24" t="s">
        <v>202</v>
      </c>
      <c r="B14" s="44"/>
      <c r="C14" s="24" t="s">
        <v>74</v>
      </c>
      <c r="D14" s="73">
        <v>273.737498</v>
      </c>
      <c r="E14" s="98"/>
    </row>
    <row r="15" ht="17.65" customHeight="1" spans="1:5">
      <c r="A15" s="24" t="s">
        <v>203</v>
      </c>
      <c r="B15" s="44"/>
      <c r="C15" s="24" t="s">
        <v>78</v>
      </c>
      <c r="D15" s="73"/>
      <c r="E15" s="98"/>
    </row>
    <row r="16" ht="17.65" customHeight="1" spans="1:5">
      <c r="A16" s="24"/>
      <c r="B16" s="44"/>
      <c r="C16" s="24" t="s">
        <v>82</v>
      </c>
      <c r="D16" s="73">
        <v>116.863584</v>
      </c>
      <c r="E16" s="98"/>
    </row>
    <row r="17" ht="17.65" customHeight="1" spans="1:5">
      <c r="A17" s="24"/>
      <c r="B17" s="24"/>
      <c r="C17" s="24" t="s">
        <v>86</v>
      </c>
      <c r="D17" s="73"/>
      <c r="E17" s="98"/>
    </row>
    <row r="18" ht="17.65" customHeight="1" spans="1:5">
      <c r="A18" s="24"/>
      <c r="B18" s="24"/>
      <c r="C18" s="24" t="s">
        <v>90</v>
      </c>
      <c r="D18" s="73"/>
      <c r="E18" s="98"/>
    </row>
    <row r="19" ht="17.65" customHeight="1" spans="1:5">
      <c r="A19" s="24"/>
      <c r="B19" s="24"/>
      <c r="C19" s="24" t="s">
        <v>94</v>
      </c>
      <c r="D19" s="73"/>
      <c r="E19" s="98"/>
    </row>
    <row r="20" ht="17.65" customHeight="1" spans="1:5">
      <c r="A20" s="24"/>
      <c r="B20" s="24"/>
      <c r="C20" s="24" t="s">
        <v>98</v>
      </c>
      <c r="D20" s="73"/>
      <c r="E20" s="98"/>
    </row>
    <row r="21" ht="17.65" customHeight="1" spans="1:5">
      <c r="A21" s="24"/>
      <c r="B21" s="24"/>
      <c r="C21" s="24" t="s">
        <v>102</v>
      </c>
      <c r="D21" s="73"/>
      <c r="E21" s="98"/>
    </row>
    <row r="22" ht="17.65" customHeight="1" spans="1:5">
      <c r="A22" s="24"/>
      <c r="B22" s="24"/>
      <c r="C22" s="24" t="s">
        <v>105</v>
      </c>
      <c r="D22" s="73"/>
      <c r="E22" s="98"/>
    </row>
    <row r="23" ht="17.65" customHeight="1" spans="1:5">
      <c r="A23" s="24"/>
      <c r="B23" s="24"/>
      <c r="C23" s="24" t="s">
        <v>108</v>
      </c>
      <c r="D23" s="73"/>
      <c r="E23" s="98"/>
    </row>
    <row r="24" ht="17.65" customHeight="1" spans="1:5">
      <c r="A24" s="24"/>
      <c r="B24" s="24"/>
      <c r="C24" s="24" t="s">
        <v>110</v>
      </c>
      <c r="D24" s="73"/>
      <c r="E24" s="98"/>
    </row>
    <row r="25" ht="17.65" customHeight="1" spans="1:5">
      <c r="A25" s="24"/>
      <c r="B25" s="24"/>
      <c r="C25" s="24" t="s">
        <v>112</v>
      </c>
      <c r="D25" s="73"/>
      <c r="E25" s="98"/>
    </row>
    <row r="26" ht="17.65" customHeight="1" spans="1:5">
      <c r="A26" s="24"/>
      <c r="B26" s="24"/>
      <c r="C26" s="24" t="s">
        <v>114</v>
      </c>
      <c r="D26" s="73">
        <v>222.427776</v>
      </c>
      <c r="E26" s="98"/>
    </row>
    <row r="27" ht="17.65" customHeight="1" spans="1:5">
      <c r="A27" s="24"/>
      <c r="B27" s="24"/>
      <c r="C27" s="24" t="s">
        <v>116</v>
      </c>
      <c r="D27" s="73"/>
      <c r="E27" s="98"/>
    </row>
    <row r="28" ht="17.65" customHeight="1" spans="1:5">
      <c r="A28" s="24"/>
      <c r="B28" s="24"/>
      <c r="C28" s="24" t="s">
        <v>118</v>
      </c>
      <c r="D28" s="73"/>
      <c r="E28" s="98"/>
    </row>
    <row r="29" ht="17.65" customHeight="1" spans="1:5">
      <c r="A29" s="24"/>
      <c r="B29" s="24"/>
      <c r="C29" s="24" t="s">
        <v>120</v>
      </c>
      <c r="D29" s="73"/>
      <c r="E29" s="98"/>
    </row>
    <row r="30" ht="17.65" customHeight="1" spans="1:5">
      <c r="A30" s="24"/>
      <c r="B30" s="24"/>
      <c r="C30" s="24" t="s">
        <v>122</v>
      </c>
      <c r="D30" s="73"/>
      <c r="E30" s="98"/>
    </row>
    <row r="31" ht="17.65" customHeight="1" spans="1:5">
      <c r="A31" s="24"/>
      <c r="B31" s="24"/>
      <c r="C31" s="24" t="s">
        <v>124</v>
      </c>
      <c r="D31" s="73"/>
      <c r="E31" s="98"/>
    </row>
    <row r="32" ht="17.65" customHeight="1" spans="1:5">
      <c r="A32" s="24"/>
      <c r="B32" s="24"/>
      <c r="C32" s="24" t="s">
        <v>126</v>
      </c>
      <c r="D32" s="73"/>
      <c r="E32" s="98"/>
    </row>
    <row r="33" ht="17.65" customHeight="1" spans="1:5">
      <c r="A33" s="24"/>
      <c r="B33" s="24"/>
      <c r="C33" s="24" t="s">
        <v>128</v>
      </c>
      <c r="D33" s="73"/>
      <c r="E33" s="98"/>
    </row>
    <row r="34" ht="17.65" customHeight="1" spans="1:5">
      <c r="A34" s="24"/>
      <c r="B34" s="24"/>
      <c r="C34" s="24" t="s">
        <v>130</v>
      </c>
      <c r="D34" s="73"/>
      <c r="E34" s="98"/>
    </row>
    <row r="35" ht="17.65" customHeight="1" spans="1:5">
      <c r="A35" s="24"/>
      <c r="B35" s="24"/>
      <c r="C35" s="24" t="s">
        <v>131</v>
      </c>
      <c r="D35" s="73"/>
      <c r="E35" s="98"/>
    </row>
    <row r="36" ht="17.65" customHeight="1" spans="1:5">
      <c r="A36" s="24"/>
      <c r="B36" s="24"/>
      <c r="C36" s="24" t="s">
        <v>132</v>
      </c>
      <c r="D36" s="73"/>
      <c r="E36" s="98"/>
    </row>
    <row r="37" ht="17.65" customHeight="1" spans="1:5">
      <c r="A37" s="24"/>
      <c r="B37" s="24"/>
      <c r="C37" s="24"/>
      <c r="D37" s="24"/>
      <c r="E37" s="98"/>
    </row>
    <row r="38" ht="17.65" customHeight="1" spans="1:5">
      <c r="A38" s="43"/>
      <c r="B38" s="43"/>
      <c r="C38" s="43" t="s">
        <v>205</v>
      </c>
      <c r="D38" s="42"/>
      <c r="E38" s="99"/>
    </row>
    <row r="39" ht="17.65" customHeight="1" spans="1:5">
      <c r="A39" s="43"/>
      <c r="B39" s="43"/>
      <c r="C39" s="43"/>
      <c r="D39" s="43"/>
      <c r="E39" s="99"/>
    </row>
    <row r="40" ht="17.65" customHeight="1" spans="1:5">
      <c r="A40" s="11" t="s">
        <v>206</v>
      </c>
      <c r="B40" s="42">
        <v>3976.891622</v>
      </c>
      <c r="C40" s="11" t="s">
        <v>207</v>
      </c>
      <c r="D40" s="76">
        <v>3976.891622</v>
      </c>
      <c r="E40" s="9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4.4"/>
  <cols>
    <col min="1" max="1" width="3.62962962962963" style="1" customWidth="1"/>
    <col min="2" max="2" width="4.87962962962963" style="1" customWidth="1"/>
    <col min="3" max="3" width="4.75925925925926" style="1" customWidth="1"/>
    <col min="4" max="4" width="14.6296296296296" style="1" customWidth="1"/>
    <col min="5" max="5" width="24.8796296296296" style="1" customWidth="1"/>
    <col min="6" max="6" width="14" style="1" customWidth="1"/>
    <col min="7" max="7" width="11.5" style="1" customWidth="1"/>
    <col min="8" max="8" width="9.12962962962963" style="1" customWidth="1"/>
    <col min="9" max="9" width="10.5" style="1" customWidth="1"/>
    <col min="10" max="10" width="11.3796296296296" style="1" customWidth="1"/>
    <col min="11" max="11" width="15.8796296296296" style="1" customWidth="1"/>
    <col min="12" max="12" width="9.75925925925926" style="1" customWidth="1"/>
    <col min="13" max="16384" width="10" style="1"/>
  </cols>
  <sheetData>
    <row r="1" ht="14.25" customHeight="1" spans="1:11">
      <c r="A1" s="2"/>
      <c r="B1" s="1"/>
      <c r="C1" s="1"/>
      <c r="D1" s="2"/>
      <c r="E1" s="1"/>
      <c r="F1" s="1"/>
      <c r="G1" s="1"/>
      <c r="H1" s="1"/>
      <c r="I1" s="1"/>
      <c r="K1" s="47" t="s">
        <v>208</v>
      </c>
    </row>
    <row r="2" ht="37.7" customHeight="1" spans="1:11">
      <c r="A2" s="71" t="s">
        <v>11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ht="21.2" customHeight="1" spans="1:11">
      <c r="A3" s="39" t="s">
        <v>36</v>
      </c>
      <c r="B3" s="39"/>
      <c r="C3" s="39"/>
      <c r="D3" s="39"/>
      <c r="E3" s="39"/>
      <c r="F3" s="39"/>
      <c r="G3" s="39"/>
      <c r="H3" s="39"/>
      <c r="I3" s="39"/>
      <c r="J3" s="48" t="s">
        <v>37</v>
      </c>
      <c r="K3" s="48"/>
    </row>
    <row r="4" ht="17.25" customHeight="1" spans="1:11">
      <c r="A4" s="40" t="s">
        <v>209</v>
      </c>
      <c r="B4" s="40"/>
      <c r="C4" s="40"/>
      <c r="D4" s="40" t="s">
        <v>164</v>
      </c>
      <c r="E4" s="40" t="s">
        <v>165</v>
      </c>
      <c r="F4" s="40" t="s">
        <v>142</v>
      </c>
      <c r="G4" s="40" t="s">
        <v>166</v>
      </c>
      <c r="H4" s="40"/>
      <c r="I4" s="40"/>
      <c r="J4" s="40"/>
      <c r="K4" s="40" t="s">
        <v>167</v>
      </c>
    </row>
    <row r="5" ht="15" customHeight="1" spans="1:11">
      <c r="A5" s="40"/>
      <c r="B5" s="40"/>
      <c r="C5" s="40"/>
      <c r="D5" s="40"/>
      <c r="E5" s="40"/>
      <c r="F5" s="40"/>
      <c r="G5" s="40" t="s">
        <v>144</v>
      </c>
      <c r="H5" s="93" t="s">
        <v>210</v>
      </c>
      <c r="I5" s="95"/>
      <c r="J5" s="40" t="s">
        <v>211</v>
      </c>
      <c r="K5" s="40"/>
    </row>
    <row r="6" ht="21.2" customHeight="1" spans="1:11">
      <c r="A6" s="40" t="s">
        <v>212</v>
      </c>
      <c r="B6" s="40" t="s">
        <v>213</v>
      </c>
      <c r="C6" s="40" t="s">
        <v>214</v>
      </c>
      <c r="D6" s="40"/>
      <c r="E6" s="40"/>
      <c r="F6" s="40"/>
      <c r="G6" s="40"/>
      <c r="H6" s="94" t="s">
        <v>215</v>
      </c>
      <c r="I6" s="96" t="s">
        <v>216</v>
      </c>
      <c r="J6" s="40"/>
      <c r="K6" s="40"/>
    </row>
    <row r="7" ht="19.9" customHeight="1" spans="1:11">
      <c r="A7" s="24"/>
      <c r="B7" s="24"/>
      <c r="C7" s="24"/>
      <c r="D7" s="43"/>
      <c r="E7" s="43" t="s">
        <v>142</v>
      </c>
      <c r="F7" s="42">
        <v>3976.891622</v>
      </c>
      <c r="G7" s="42">
        <v>3248.071622</v>
      </c>
      <c r="H7" s="42">
        <v>2754.512062</v>
      </c>
      <c r="I7" s="42">
        <v>59.03156</v>
      </c>
      <c r="J7" s="42">
        <v>434.528</v>
      </c>
      <c r="K7" s="42">
        <v>728.82</v>
      </c>
    </row>
    <row r="8" ht="19.9" customHeight="1" spans="1:11">
      <c r="A8" s="24"/>
      <c r="B8" s="24"/>
      <c r="C8" s="24"/>
      <c r="D8" s="41" t="s">
        <v>160</v>
      </c>
      <c r="E8" s="41" t="s">
        <v>4</v>
      </c>
      <c r="F8" s="42">
        <v>3976.891622</v>
      </c>
      <c r="G8" s="42">
        <v>3248.071622</v>
      </c>
      <c r="H8" s="42">
        <v>2754.512062</v>
      </c>
      <c r="I8" s="42">
        <v>59.03156</v>
      </c>
      <c r="J8" s="42">
        <v>434.528</v>
      </c>
      <c r="K8" s="42">
        <v>728.82</v>
      </c>
    </row>
    <row r="9" ht="19.9" customHeight="1" spans="1:11">
      <c r="A9" s="24"/>
      <c r="B9" s="24"/>
      <c r="C9" s="24"/>
      <c r="D9" s="41" t="s">
        <v>161</v>
      </c>
      <c r="E9" s="41" t="s">
        <v>162</v>
      </c>
      <c r="F9" s="42">
        <v>3976.891622</v>
      </c>
      <c r="G9" s="42">
        <v>3248.071622</v>
      </c>
      <c r="H9" s="42">
        <v>2754.512062</v>
      </c>
      <c r="I9" s="42">
        <v>59.03156</v>
      </c>
      <c r="J9" s="42">
        <v>434.528</v>
      </c>
      <c r="K9" s="42">
        <v>728.82</v>
      </c>
    </row>
    <row r="10" ht="19.9" customHeight="1" spans="1:11">
      <c r="A10" s="11" t="s">
        <v>217</v>
      </c>
      <c r="B10" s="11"/>
      <c r="C10" s="11"/>
      <c r="D10" s="43" t="s">
        <v>218</v>
      </c>
      <c r="E10" s="43" t="s">
        <v>219</v>
      </c>
      <c r="F10" s="42">
        <v>3363.862764</v>
      </c>
      <c r="G10" s="42">
        <v>2635.042764</v>
      </c>
      <c r="H10" s="42">
        <v>2141.483204</v>
      </c>
      <c r="I10" s="42">
        <v>59.03156</v>
      </c>
      <c r="J10" s="42">
        <v>434.528</v>
      </c>
      <c r="K10" s="42">
        <v>728.82</v>
      </c>
    </row>
    <row r="11" ht="19.9" customHeight="1" spans="1:11">
      <c r="A11" s="11" t="s">
        <v>217</v>
      </c>
      <c r="B11" s="11" t="s">
        <v>220</v>
      </c>
      <c r="C11" s="11"/>
      <c r="D11" s="43" t="s">
        <v>221</v>
      </c>
      <c r="E11" s="43" t="s">
        <v>222</v>
      </c>
      <c r="F11" s="42">
        <v>3363.862764</v>
      </c>
      <c r="G11" s="42">
        <v>2635.042764</v>
      </c>
      <c r="H11" s="42">
        <v>2141.483204</v>
      </c>
      <c r="I11" s="42">
        <v>59.03156</v>
      </c>
      <c r="J11" s="42">
        <v>434.528</v>
      </c>
      <c r="K11" s="42">
        <v>728.82</v>
      </c>
    </row>
    <row r="12" ht="19.9" customHeight="1" spans="1:11">
      <c r="A12" s="23" t="s">
        <v>217</v>
      </c>
      <c r="B12" s="23" t="s">
        <v>220</v>
      </c>
      <c r="C12" s="23" t="s">
        <v>223</v>
      </c>
      <c r="D12" s="72" t="s">
        <v>224</v>
      </c>
      <c r="E12" s="24" t="s">
        <v>225</v>
      </c>
      <c r="F12" s="44">
        <v>2653.862764</v>
      </c>
      <c r="G12" s="44">
        <v>2635.042764</v>
      </c>
      <c r="H12" s="73">
        <v>2141.483204</v>
      </c>
      <c r="I12" s="73">
        <v>59.03156</v>
      </c>
      <c r="J12" s="73">
        <v>434.528</v>
      </c>
      <c r="K12" s="73">
        <v>18.82</v>
      </c>
    </row>
    <row r="13" ht="19.9" customHeight="1" spans="1:11">
      <c r="A13" s="23" t="s">
        <v>217</v>
      </c>
      <c r="B13" s="23" t="s">
        <v>220</v>
      </c>
      <c r="C13" s="23" t="s">
        <v>226</v>
      </c>
      <c r="D13" s="72" t="s">
        <v>227</v>
      </c>
      <c r="E13" s="24" t="s">
        <v>228</v>
      </c>
      <c r="F13" s="44">
        <v>710</v>
      </c>
      <c r="G13" s="44"/>
      <c r="H13" s="73"/>
      <c r="I13" s="73"/>
      <c r="J13" s="73"/>
      <c r="K13" s="73">
        <v>710</v>
      </c>
    </row>
    <row r="14" ht="19.9" customHeight="1" spans="1:11">
      <c r="A14" s="11" t="s">
        <v>229</v>
      </c>
      <c r="B14" s="11"/>
      <c r="C14" s="11"/>
      <c r="D14" s="43" t="s">
        <v>230</v>
      </c>
      <c r="E14" s="43" t="s">
        <v>231</v>
      </c>
      <c r="F14" s="42">
        <v>273.737498</v>
      </c>
      <c r="G14" s="42">
        <v>273.737498</v>
      </c>
      <c r="H14" s="42">
        <v>273.737498</v>
      </c>
      <c r="I14" s="42">
        <v>0</v>
      </c>
      <c r="J14" s="42">
        <v>0</v>
      </c>
      <c r="K14" s="42">
        <v>0</v>
      </c>
    </row>
    <row r="15" ht="19.9" customHeight="1" spans="1:11">
      <c r="A15" s="11" t="s">
        <v>229</v>
      </c>
      <c r="B15" s="11" t="s">
        <v>232</v>
      </c>
      <c r="C15" s="11"/>
      <c r="D15" s="43" t="s">
        <v>233</v>
      </c>
      <c r="E15" s="43" t="s">
        <v>234</v>
      </c>
      <c r="F15" s="42">
        <v>273.737498</v>
      </c>
      <c r="G15" s="42">
        <v>273.737498</v>
      </c>
      <c r="H15" s="42">
        <v>273.737498</v>
      </c>
      <c r="I15" s="42">
        <v>0</v>
      </c>
      <c r="J15" s="42">
        <v>0</v>
      </c>
      <c r="K15" s="42">
        <v>0</v>
      </c>
    </row>
    <row r="16" ht="19.9" customHeight="1" spans="1:11">
      <c r="A16" s="23" t="s">
        <v>229</v>
      </c>
      <c r="B16" s="23" t="s">
        <v>232</v>
      </c>
      <c r="C16" s="23" t="s">
        <v>232</v>
      </c>
      <c r="D16" s="72" t="s">
        <v>235</v>
      </c>
      <c r="E16" s="24" t="s">
        <v>236</v>
      </c>
      <c r="F16" s="44">
        <v>273.737498</v>
      </c>
      <c r="G16" s="44">
        <v>273.737498</v>
      </c>
      <c r="H16" s="73">
        <v>273.737498</v>
      </c>
      <c r="I16" s="73"/>
      <c r="J16" s="73"/>
      <c r="K16" s="73"/>
    </row>
    <row r="17" ht="19.9" customHeight="1" spans="1:11">
      <c r="A17" s="11" t="s">
        <v>237</v>
      </c>
      <c r="B17" s="11"/>
      <c r="C17" s="11"/>
      <c r="D17" s="43" t="s">
        <v>238</v>
      </c>
      <c r="E17" s="43" t="s">
        <v>239</v>
      </c>
      <c r="F17" s="42">
        <v>116.863584</v>
      </c>
      <c r="G17" s="42">
        <v>116.863584</v>
      </c>
      <c r="H17" s="42">
        <v>116.863584</v>
      </c>
      <c r="I17" s="42">
        <v>0</v>
      </c>
      <c r="J17" s="42">
        <v>0</v>
      </c>
      <c r="K17" s="42">
        <v>0</v>
      </c>
    </row>
    <row r="18" ht="19.9" customHeight="1" spans="1:11">
      <c r="A18" s="11" t="s">
        <v>237</v>
      </c>
      <c r="B18" s="11" t="s">
        <v>240</v>
      </c>
      <c r="C18" s="11"/>
      <c r="D18" s="43" t="s">
        <v>241</v>
      </c>
      <c r="E18" s="43" t="s">
        <v>242</v>
      </c>
      <c r="F18" s="42">
        <v>116.863584</v>
      </c>
      <c r="G18" s="42">
        <v>116.863584</v>
      </c>
      <c r="H18" s="42">
        <v>116.863584</v>
      </c>
      <c r="I18" s="42">
        <v>0</v>
      </c>
      <c r="J18" s="42">
        <v>0</v>
      </c>
      <c r="K18" s="42">
        <v>0</v>
      </c>
    </row>
    <row r="19" ht="19.9" customHeight="1" spans="1:11">
      <c r="A19" s="23" t="s">
        <v>237</v>
      </c>
      <c r="B19" s="23" t="s">
        <v>240</v>
      </c>
      <c r="C19" s="23" t="s">
        <v>223</v>
      </c>
      <c r="D19" s="72" t="s">
        <v>243</v>
      </c>
      <c r="E19" s="24" t="s">
        <v>244</v>
      </c>
      <c r="F19" s="44">
        <v>116.863584</v>
      </c>
      <c r="G19" s="44">
        <v>116.863584</v>
      </c>
      <c r="H19" s="73">
        <v>116.863584</v>
      </c>
      <c r="I19" s="73"/>
      <c r="J19" s="73"/>
      <c r="K19" s="73"/>
    </row>
    <row r="20" ht="19.9" customHeight="1" spans="1:11">
      <c r="A20" s="11" t="s">
        <v>245</v>
      </c>
      <c r="B20" s="11"/>
      <c r="C20" s="11"/>
      <c r="D20" s="43" t="s">
        <v>246</v>
      </c>
      <c r="E20" s="43" t="s">
        <v>247</v>
      </c>
      <c r="F20" s="42">
        <v>222.427776</v>
      </c>
      <c r="G20" s="42">
        <v>222.427776</v>
      </c>
      <c r="H20" s="42">
        <v>222.427776</v>
      </c>
      <c r="I20" s="42">
        <v>0</v>
      </c>
      <c r="J20" s="42">
        <v>0</v>
      </c>
      <c r="K20" s="42">
        <v>0</v>
      </c>
    </row>
    <row r="21" ht="19.9" customHeight="1" spans="1:11">
      <c r="A21" s="11" t="s">
        <v>245</v>
      </c>
      <c r="B21" s="11" t="s">
        <v>248</v>
      </c>
      <c r="C21" s="11"/>
      <c r="D21" s="43" t="s">
        <v>249</v>
      </c>
      <c r="E21" s="43" t="s">
        <v>250</v>
      </c>
      <c r="F21" s="42">
        <v>222.427776</v>
      </c>
      <c r="G21" s="42">
        <v>222.427776</v>
      </c>
      <c r="H21" s="42">
        <v>222.427776</v>
      </c>
      <c r="I21" s="42">
        <v>0</v>
      </c>
      <c r="J21" s="42">
        <v>0</v>
      </c>
      <c r="K21" s="42">
        <v>0</v>
      </c>
    </row>
    <row r="22" ht="19.9" customHeight="1" spans="1:11">
      <c r="A22" s="23" t="s">
        <v>245</v>
      </c>
      <c r="B22" s="23" t="s">
        <v>248</v>
      </c>
      <c r="C22" s="23" t="s">
        <v>223</v>
      </c>
      <c r="D22" s="72" t="s">
        <v>251</v>
      </c>
      <c r="E22" s="24" t="s">
        <v>252</v>
      </c>
      <c r="F22" s="44">
        <v>222.427776</v>
      </c>
      <c r="G22" s="44">
        <v>222.427776</v>
      </c>
      <c r="H22" s="73">
        <v>222.427776</v>
      </c>
      <c r="I22" s="73"/>
      <c r="J22" s="73"/>
      <c r="K22" s="7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zoomScale="130" zoomScaleNormal="130" workbookViewId="0">
      <pane ySplit="6" topLeftCell="A7" activePane="bottomLeft" state="frozen"/>
      <selection/>
      <selection pane="bottomLeft" activeCell="B14" sqref="B14"/>
    </sheetView>
  </sheetViews>
  <sheetFormatPr defaultColWidth="10" defaultRowHeight="14.4"/>
  <cols>
    <col min="1" max="1" width="8.87962962962963" style="1" customWidth="1"/>
    <col min="2" max="2" width="30" style="1" customWidth="1"/>
    <col min="3" max="3" width="12.0462962962963" style="1" customWidth="1"/>
    <col min="4" max="4" width="10.5" style="1" customWidth="1"/>
    <col min="5" max="5" width="11.7777777777778" style="1" customWidth="1"/>
    <col min="6" max="6" width="9.75925925925926" style="1" customWidth="1"/>
    <col min="7" max="16384" width="10" style="1"/>
  </cols>
  <sheetData>
    <row r="1" ht="14.25" customHeight="1" spans="1:5">
      <c r="A1" s="2"/>
      <c r="B1" s="1"/>
      <c r="C1" s="1"/>
      <c r="D1" s="1"/>
      <c r="E1" s="47" t="s">
        <v>253</v>
      </c>
    </row>
    <row r="2" ht="37.7" customHeight="1" spans="1:10">
      <c r="A2" s="38" t="s">
        <v>12</v>
      </c>
      <c r="B2" s="38"/>
      <c r="C2" s="38"/>
      <c r="D2" s="38"/>
      <c r="E2" s="38"/>
      <c r="F2" s="88"/>
      <c r="G2" s="88"/>
      <c r="H2" s="88"/>
      <c r="I2" s="88"/>
      <c r="J2" s="88"/>
    </row>
    <row r="3" ht="21.2" customHeight="1" spans="1:10">
      <c r="A3" s="89" t="s">
        <v>254</v>
      </c>
      <c r="B3" s="89"/>
      <c r="C3" s="89"/>
      <c r="D3" s="89"/>
      <c r="E3" s="89"/>
      <c r="F3" s="39"/>
      <c r="G3" s="39"/>
      <c r="H3" s="39"/>
      <c r="I3" s="39"/>
      <c r="J3" s="39"/>
    </row>
    <row r="4" ht="17.25" customHeight="1" spans="1:6">
      <c r="A4" s="90" t="s">
        <v>255</v>
      </c>
      <c r="B4" s="90"/>
      <c r="C4" s="90" t="s">
        <v>256</v>
      </c>
      <c r="D4" s="90"/>
      <c r="E4" s="90"/>
      <c r="F4" s="91"/>
    </row>
    <row r="5" ht="15" customHeight="1" spans="1:6">
      <c r="A5" s="10" t="s">
        <v>164</v>
      </c>
      <c r="B5" s="10" t="s">
        <v>165</v>
      </c>
      <c r="C5" s="10" t="s">
        <v>142</v>
      </c>
      <c r="D5" s="92" t="s">
        <v>210</v>
      </c>
      <c r="E5" s="92" t="s">
        <v>211</v>
      </c>
      <c r="F5" s="91"/>
    </row>
    <row r="6" ht="21.2" customHeight="1" spans="1:6">
      <c r="A6" s="11">
        <v>301</v>
      </c>
      <c r="B6" s="11" t="s">
        <v>215</v>
      </c>
      <c r="C6" s="42">
        <f>D6</f>
        <v>2754.512062</v>
      </c>
      <c r="D6" s="42">
        <f>SUM(D7:D16)</f>
        <v>2754.512062</v>
      </c>
      <c r="E6" s="42"/>
      <c r="F6" s="91"/>
    </row>
    <row r="7" ht="19.9" customHeight="1" spans="1:6">
      <c r="A7" s="11">
        <v>30101</v>
      </c>
      <c r="B7" s="11" t="s">
        <v>257</v>
      </c>
      <c r="C7" s="42">
        <v>911.6496</v>
      </c>
      <c r="D7" s="42">
        <v>911.6496</v>
      </c>
      <c r="E7" s="42"/>
      <c r="F7" s="91"/>
    </row>
    <row r="8" ht="19.9" customHeight="1" spans="1:6">
      <c r="A8" s="11">
        <v>30102</v>
      </c>
      <c r="B8" s="11" t="s">
        <v>258</v>
      </c>
      <c r="C8" s="42">
        <v>351.46872</v>
      </c>
      <c r="D8" s="42">
        <v>351.46872</v>
      </c>
      <c r="E8" s="42"/>
      <c r="F8" s="91"/>
    </row>
    <row r="9" ht="19.9" customHeight="1" spans="1:6">
      <c r="A9" s="11">
        <v>30103</v>
      </c>
      <c r="B9" s="11" t="s">
        <v>259</v>
      </c>
      <c r="C9" s="42">
        <v>538.88892</v>
      </c>
      <c r="D9" s="42">
        <v>538.88892</v>
      </c>
      <c r="E9" s="42"/>
      <c r="F9" s="91"/>
    </row>
    <row r="10" ht="19.9" customHeight="1" spans="1:5">
      <c r="A10" s="11">
        <v>30107</v>
      </c>
      <c r="B10" s="11" t="s">
        <v>260</v>
      </c>
      <c r="C10" s="42">
        <v>153.03072</v>
      </c>
      <c r="D10" s="42">
        <v>153.03072</v>
      </c>
      <c r="E10" s="42"/>
    </row>
    <row r="11" ht="19.9" customHeight="1" spans="1:5">
      <c r="A11" s="11">
        <v>30108</v>
      </c>
      <c r="B11" s="11" t="s">
        <v>261</v>
      </c>
      <c r="C11" s="42">
        <v>273.737498</v>
      </c>
      <c r="D11" s="42">
        <v>273.737498</v>
      </c>
      <c r="E11" s="42"/>
    </row>
    <row r="12" ht="19.9" customHeight="1" spans="1:5">
      <c r="A12" s="11">
        <v>30110</v>
      </c>
      <c r="B12" s="11" t="s">
        <v>262</v>
      </c>
      <c r="C12" s="42">
        <v>112.985184</v>
      </c>
      <c r="D12" s="42">
        <v>112.985184</v>
      </c>
      <c r="E12" s="42"/>
    </row>
    <row r="13" ht="19.9" customHeight="1" spans="1:5">
      <c r="A13" s="11">
        <v>30112</v>
      </c>
      <c r="B13" s="11" t="s">
        <v>263</v>
      </c>
      <c r="C13" s="42">
        <v>19.777644</v>
      </c>
      <c r="D13" s="42">
        <v>19.777644</v>
      </c>
      <c r="E13" s="42"/>
    </row>
    <row r="14" ht="19.9" customHeight="1" spans="1:5">
      <c r="A14" s="11">
        <v>30113</v>
      </c>
      <c r="B14" s="11" t="s">
        <v>264</v>
      </c>
      <c r="C14" s="42">
        <v>222.427776</v>
      </c>
      <c r="D14" s="42">
        <v>222.427776</v>
      </c>
      <c r="E14" s="42"/>
    </row>
    <row r="15" ht="19.9" customHeight="1" spans="1:5">
      <c r="A15" s="11">
        <v>30106</v>
      </c>
      <c r="B15" s="11" t="s">
        <v>265</v>
      </c>
      <c r="C15" s="42">
        <v>123.65</v>
      </c>
      <c r="D15" s="42">
        <v>123.65</v>
      </c>
      <c r="E15" s="42"/>
    </row>
    <row r="16" ht="19.9" customHeight="1" spans="1:5">
      <c r="A16" s="11">
        <v>30199</v>
      </c>
      <c r="B16" s="11" t="s">
        <v>266</v>
      </c>
      <c r="C16" s="42">
        <v>46.896</v>
      </c>
      <c r="D16" s="42">
        <v>46.896</v>
      </c>
      <c r="E16" s="42"/>
    </row>
    <row r="17" ht="19.9" customHeight="1" spans="1:5">
      <c r="A17" s="11">
        <v>302</v>
      </c>
      <c r="B17" s="11" t="s">
        <v>267</v>
      </c>
      <c r="C17" s="42">
        <f>E17</f>
        <v>434.528</v>
      </c>
      <c r="D17" s="42"/>
      <c r="E17" s="42">
        <f>SUM(E18:E31)</f>
        <v>434.528</v>
      </c>
    </row>
    <row r="18" ht="19.9" customHeight="1" spans="1:5">
      <c r="A18" s="11">
        <v>30201</v>
      </c>
      <c r="B18" s="11" t="s">
        <v>268</v>
      </c>
      <c r="C18" s="42">
        <v>9</v>
      </c>
      <c r="D18" s="42"/>
      <c r="E18" s="42">
        <v>9</v>
      </c>
    </row>
    <row r="19" ht="19.9" customHeight="1" spans="1:5">
      <c r="A19" s="11">
        <v>30202</v>
      </c>
      <c r="B19" s="11" t="s">
        <v>269</v>
      </c>
      <c r="C19" s="42">
        <v>6</v>
      </c>
      <c r="D19" s="42"/>
      <c r="E19" s="42">
        <v>6</v>
      </c>
    </row>
    <row r="20" spans="1:5">
      <c r="A20" s="11">
        <v>30204</v>
      </c>
      <c r="B20" s="11" t="s">
        <v>270</v>
      </c>
      <c r="C20" s="42">
        <v>0.2</v>
      </c>
      <c r="D20" s="42"/>
      <c r="E20" s="42">
        <v>0.2</v>
      </c>
    </row>
    <row r="21" spans="1:5">
      <c r="A21" s="11">
        <v>30205</v>
      </c>
      <c r="B21" s="11" t="s">
        <v>271</v>
      </c>
      <c r="C21" s="42">
        <v>5</v>
      </c>
      <c r="D21" s="42"/>
      <c r="E21" s="42">
        <v>5</v>
      </c>
    </row>
    <row r="22" spans="1:5">
      <c r="A22" s="11">
        <v>30206</v>
      </c>
      <c r="B22" s="11" t="s">
        <v>272</v>
      </c>
      <c r="C22" s="42">
        <v>25</v>
      </c>
      <c r="D22" s="42"/>
      <c r="E22" s="42">
        <v>25</v>
      </c>
    </row>
    <row r="23" spans="1:5">
      <c r="A23" s="11">
        <v>30207</v>
      </c>
      <c r="B23" s="11" t="s">
        <v>273</v>
      </c>
      <c r="C23" s="42">
        <v>12.6</v>
      </c>
      <c r="D23" s="42"/>
      <c r="E23" s="42">
        <v>12.6</v>
      </c>
    </row>
    <row r="24" spans="1:5">
      <c r="A24" s="11">
        <v>30209</v>
      </c>
      <c r="B24" s="11" t="s">
        <v>274</v>
      </c>
      <c r="C24" s="42">
        <v>24</v>
      </c>
      <c r="D24" s="42"/>
      <c r="E24" s="42">
        <v>24</v>
      </c>
    </row>
    <row r="25" spans="1:5">
      <c r="A25" s="11">
        <v>30211</v>
      </c>
      <c r="B25" s="11" t="s">
        <v>275</v>
      </c>
      <c r="C25" s="42">
        <v>4</v>
      </c>
      <c r="D25" s="42"/>
      <c r="E25" s="42">
        <v>4</v>
      </c>
    </row>
    <row r="26" spans="1:5">
      <c r="A26" s="11">
        <v>30217</v>
      </c>
      <c r="B26" s="11" t="s">
        <v>276</v>
      </c>
      <c r="C26" s="42">
        <v>20</v>
      </c>
      <c r="D26" s="42"/>
      <c r="E26" s="42">
        <v>20</v>
      </c>
    </row>
    <row r="27" spans="1:5">
      <c r="A27" s="11">
        <v>30226</v>
      </c>
      <c r="B27" s="11" t="s">
        <v>277</v>
      </c>
      <c r="C27" s="42">
        <v>68.63</v>
      </c>
      <c r="D27" s="42"/>
      <c r="E27" s="42">
        <v>68.63</v>
      </c>
    </row>
    <row r="28" spans="1:5">
      <c r="A28" s="11">
        <v>30228</v>
      </c>
      <c r="B28" s="11" t="s">
        <v>278</v>
      </c>
      <c r="C28" s="42">
        <v>53.76</v>
      </c>
      <c r="D28" s="42"/>
      <c r="E28" s="42">
        <v>53.76</v>
      </c>
    </row>
    <row r="29" spans="1:5">
      <c r="A29" s="11">
        <v>30231</v>
      </c>
      <c r="B29" s="11" t="s">
        <v>279</v>
      </c>
      <c r="C29" s="42">
        <v>30</v>
      </c>
      <c r="D29" s="42"/>
      <c r="E29" s="42">
        <v>30</v>
      </c>
    </row>
    <row r="30" spans="1:5">
      <c r="A30" s="11">
        <v>30239</v>
      </c>
      <c r="B30" s="11" t="s">
        <v>280</v>
      </c>
      <c r="C30" s="42">
        <v>109.128</v>
      </c>
      <c r="D30" s="42"/>
      <c r="E30" s="42">
        <v>109.128</v>
      </c>
    </row>
    <row r="31" spans="1:5">
      <c r="A31" s="11">
        <v>30299</v>
      </c>
      <c r="B31" s="11" t="s">
        <v>281</v>
      </c>
      <c r="C31" s="42">
        <v>67.21</v>
      </c>
      <c r="D31" s="42"/>
      <c r="E31" s="42">
        <v>67.21</v>
      </c>
    </row>
    <row r="32" spans="1:5">
      <c r="A32" s="11">
        <v>303</v>
      </c>
      <c r="B32" s="11" t="s">
        <v>216</v>
      </c>
      <c r="C32" s="42">
        <f>D32</f>
        <v>59.03156</v>
      </c>
      <c r="D32" s="42">
        <f>SUM(D33:D36)</f>
        <v>59.03156</v>
      </c>
      <c r="E32" s="42"/>
    </row>
    <row r="33" spans="1:5">
      <c r="A33" s="11">
        <v>30301</v>
      </c>
      <c r="B33" s="11" t="s">
        <v>282</v>
      </c>
      <c r="C33" s="42">
        <v>22.49316</v>
      </c>
      <c r="D33" s="42">
        <v>22.49316</v>
      </c>
      <c r="E33" s="42"/>
    </row>
    <row r="34" spans="1:5">
      <c r="A34" s="11">
        <v>30305</v>
      </c>
      <c r="B34" s="11" t="s">
        <v>283</v>
      </c>
      <c r="C34" s="42">
        <v>16.968</v>
      </c>
      <c r="D34" s="42">
        <v>16.968</v>
      </c>
      <c r="E34" s="42"/>
    </row>
    <row r="35" spans="1:5">
      <c r="A35" s="11">
        <v>30309</v>
      </c>
      <c r="B35" s="11" t="s">
        <v>284</v>
      </c>
      <c r="C35" s="42">
        <v>11.33</v>
      </c>
      <c r="D35" s="42">
        <v>11.33</v>
      </c>
      <c r="E35" s="42"/>
    </row>
    <row r="36" spans="1:5">
      <c r="A36" s="11">
        <v>30399</v>
      </c>
      <c r="B36" s="11" t="s">
        <v>285</v>
      </c>
      <c r="C36" s="42">
        <v>8.2404</v>
      </c>
      <c r="D36" s="42">
        <v>8.2404</v>
      </c>
      <c r="E36" s="42"/>
    </row>
    <row r="37" spans="1:5">
      <c r="A37" s="11"/>
      <c r="B37" s="11" t="s">
        <v>142</v>
      </c>
      <c r="C37" s="42">
        <v>3248.071622</v>
      </c>
      <c r="D37" s="42">
        <v>2813.543622</v>
      </c>
      <c r="E37" s="42">
        <v>434.528</v>
      </c>
    </row>
  </sheetData>
  <mergeCells count="4">
    <mergeCell ref="A2:E2"/>
    <mergeCell ref="A3:E3"/>
    <mergeCell ref="A4:B4"/>
    <mergeCell ref="C4:E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23" sqref="C23"/>
    </sheetView>
  </sheetViews>
  <sheetFormatPr defaultColWidth="10" defaultRowHeight="14.4" outlineLevelRow="7" outlineLevelCol="7"/>
  <cols>
    <col min="1" max="1" width="12.8796296296296" style="1" customWidth="1"/>
    <col min="2" max="2" width="29.7592592592593" style="1" customWidth="1"/>
    <col min="3" max="3" width="20.7592592592593" style="1" customWidth="1"/>
    <col min="4" max="4" width="12.3796296296296" style="1" customWidth="1"/>
    <col min="5" max="5" width="10.3796296296296" style="1" customWidth="1"/>
    <col min="6" max="6" width="14.1296296296296" style="1" customWidth="1"/>
    <col min="7" max="8" width="13.7592592592593" style="1" customWidth="1"/>
    <col min="9" max="9" width="9.75925925925926" style="1" customWidth="1"/>
    <col min="10" max="16384" width="10" style="1"/>
  </cols>
  <sheetData>
    <row r="1" ht="14.25" customHeight="1" spans="1:8">
      <c r="A1" s="2"/>
      <c r="B1" s="1"/>
      <c r="C1" s="1"/>
      <c r="D1" s="1"/>
      <c r="E1" s="1"/>
      <c r="F1" s="1"/>
      <c r="G1" s="47" t="s">
        <v>286</v>
      </c>
      <c r="H1" s="47"/>
    </row>
    <row r="2" ht="29.45" customHeight="1" spans="1:8">
      <c r="A2" s="71" t="s">
        <v>13</v>
      </c>
      <c r="B2" s="71"/>
      <c r="C2" s="71"/>
      <c r="D2" s="71"/>
      <c r="E2" s="71"/>
      <c r="F2" s="71"/>
      <c r="G2" s="71"/>
      <c r="H2" s="71"/>
    </row>
    <row r="3" ht="21.2" customHeight="1" spans="1:8">
      <c r="A3" s="39" t="s">
        <v>36</v>
      </c>
      <c r="B3" s="39"/>
      <c r="C3" s="39"/>
      <c r="D3" s="39"/>
      <c r="E3" s="39"/>
      <c r="F3" s="39"/>
      <c r="G3" s="39"/>
      <c r="H3" s="48" t="s">
        <v>37</v>
      </c>
    </row>
    <row r="4" ht="20.45" customHeight="1" spans="1:8">
      <c r="A4" s="40" t="s">
        <v>287</v>
      </c>
      <c r="B4" s="40" t="s">
        <v>288</v>
      </c>
      <c r="C4" s="40" t="s">
        <v>289</v>
      </c>
      <c r="D4" s="40" t="s">
        <v>290</v>
      </c>
      <c r="E4" s="40" t="s">
        <v>291</v>
      </c>
      <c r="F4" s="40"/>
      <c r="G4" s="40"/>
      <c r="H4" s="40" t="s">
        <v>292</v>
      </c>
    </row>
    <row r="5" ht="22.7" customHeight="1" spans="1:8">
      <c r="A5" s="40"/>
      <c r="B5" s="40"/>
      <c r="C5" s="40"/>
      <c r="D5" s="40"/>
      <c r="E5" s="40" t="s">
        <v>144</v>
      </c>
      <c r="F5" s="40" t="s">
        <v>293</v>
      </c>
      <c r="G5" s="40" t="s">
        <v>294</v>
      </c>
      <c r="H5" s="40"/>
    </row>
    <row r="6" ht="19.9" customHeight="1" spans="1:8">
      <c r="A6" s="43"/>
      <c r="B6" s="43" t="s">
        <v>142</v>
      </c>
      <c r="C6" s="42">
        <v>50</v>
      </c>
      <c r="D6" s="42"/>
      <c r="E6" s="42">
        <v>30</v>
      </c>
      <c r="F6" s="42"/>
      <c r="G6" s="42">
        <v>30</v>
      </c>
      <c r="H6" s="42">
        <v>20</v>
      </c>
    </row>
    <row r="7" ht="19.9" customHeight="1" spans="1:8">
      <c r="A7" s="41" t="s">
        <v>160</v>
      </c>
      <c r="B7" s="41" t="s">
        <v>4</v>
      </c>
      <c r="C7" s="42">
        <v>50</v>
      </c>
      <c r="D7" s="42"/>
      <c r="E7" s="42">
        <v>30</v>
      </c>
      <c r="F7" s="42"/>
      <c r="G7" s="42">
        <v>30</v>
      </c>
      <c r="H7" s="42">
        <v>20</v>
      </c>
    </row>
    <row r="8" ht="19.9" customHeight="1" spans="1:8">
      <c r="A8" s="72" t="s">
        <v>161</v>
      </c>
      <c r="B8" s="72" t="s">
        <v>162</v>
      </c>
      <c r="C8" s="73">
        <v>50</v>
      </c>
      <c r="D8" s="73"/>
      <c r="E8" s="44">
        <v>30</v>
      </c>
      <c r="F8" s="73"/>
      <c r="G8" s="73">
        <v>30</v>
      </c>
      <c r="H8" s="73">
        <v>20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6基本支出</vt:lpstr>
      <vt:lpstr>7一般公共预算“三公”经费支出表</vt:lpstr>
      <vt:lpstr>8政府性基金预算支出表</vt:lpstr>
      <vt:lpstr>9支出预算分类汇总表（按政府预算经济分类）</vt:lpstr>
      <vt:lpstr>10支出预算分类汇总表（按部门预算经济分类）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2023-04-03T02:41:00Z</dcterms:created>
  <dcterms:modified xsi:type="dcterms:W3CDTF">2024-10-16T05:22:05Z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EADCDC4F8A234CE4B686394A95CDD0E4_12</vt:lpwstr>
  </property>
  <property fmtid="{D5CDD505-2E9C-101B-9397-08002B2CF9AE}" pid="3" name="KSOProductBuildVer">
    <vt:lpwstr>2052-12.1.0.18276</vt:lpwstr>
  </property>
</Properties>
</file>