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00" firstSheet="6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基本支出" sheetId="25" r:id="rId8"/>
    <sheet name="7财政拨款收支总表" sheetId="8" r:id="rId9"/>
    <sheet name="8一般公共预算支出表" sheetId="9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新增资产配置表（存量项目）" sheetId="26" r:id="rId24"/>
    <sheet name="23采购" sheetId="27" r:id="rId25"/>
    <sheet name="24购买服务" sheetId="28" r:id="rId26"/>
    <sheet name="25情况" sheetId="29" r:id="rId27"/>
    <sheet name="26人员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刘俊玮 10.106.137.57</author>
  </authors>
  <commentList>
    <comment ref="D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指一般公共预算基本支出表--人员经费（工资福利支出）和一般公共预算基本支出表--人员经费（对个人和家庭的补助）</t>
        </r>
      </text>
    </comment>
    <comment ref="E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指一般公共预算基本支出表--公用经费(商品和服务支出)</t>
        </r>
      </text>
    </comment>
  </commentList>
</comments>
</file>

<file path=xl/sharedStrings.xml><?xml version="1.0" encoding="utf-8"?>
<sst xmlns="http://schemas.openxmlformats.org/spreadsheetml/2006/main" count="1701" uniqueCount="748">
  <si>
    <t>2023年部门预算公开表</t>
  </si>
  <si>
    <t>单位编码：</t>
  </si>
  <si>
    <t>900029</t>
  </si>
  <si>
    <t>单位名称：</t>
  </si>
  <si>
    <t>桃源县漳江街道办财政所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</si>
  <si>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</si>
  <si>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</si>
  <si>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</si>
  <si>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</si>
  <si>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</si>
  <si>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</si>
  <si>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</si>
  <si>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一般公共预算基本支出表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</si>
  <si>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</si>
  <si>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</si>
  <si>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</si>
  <si>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</si>
  <si>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</si>
  <si>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</si>
  <si>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</si>
  <si>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</si>
  <si>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</si>
  <si>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</si>
  <si>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</si>
  <si>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</si>
  <si>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</si>
  <si>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</si>
  <si>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</si>
  <si>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</si>
  <si>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</si>
  <si>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</si>
  <si>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</si>
  <si>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</si>
  <si>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</si>
  <si>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</si>
  <si>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</si>
  <si>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部门：900029-桃源县人民政府漳江街道办事处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</si>
  <si>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</si>
  <si>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</si>
  <si>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</si>
  <si>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</si>
  <si>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</si>
  <si>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</si>
  <si>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</si>
  <si>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</si>
  <si>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</si>
  <si>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</si>
  <si>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</si>
  <si>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</si>
  <si>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</si>
  <si>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</si>
  <si>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</si>
  <si>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</si>
  <si>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</si>
  <si>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</si>
  <si>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</si>
  <si>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</si>
  <si>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</si>
  <si>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</si>
  <si>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</si>
  <si>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</si>
  <si>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</si>
  <si>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</si>
  <si>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</si>
  <si>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</si>
  <si>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</si>
  <si>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</si>
  <si>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</si>
  <si>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</si>
  <si>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</si>
  <si>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</si>
  <si>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</si>
  <si>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</si>
  <si>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</si>
  <si>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</si>
  <si>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</si>
  <si>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</si>
  <si>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</si>
  <si>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</si>
  <si>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</si>
  <si>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</si>
  <si>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</si>
  <si>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</si>
  <si>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</si>
  <si>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</si>
  <si>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</si>
  <si>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</si>
  <si>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</si>
  <si>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</si>
  <si>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</si>
  <si>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</si>
  <si>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</si>
  <si>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</si>
  <si>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</si>
  <si>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</si>
  <si>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</si>
  <si>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</si>
  <si>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</si>
  <si>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</si>
  <si>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</si>
  <si>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</si>
  <si>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</si>
  <si>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</si>
  <si>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</si>
  <si>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</si>
  <si>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</si>
  <si>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</si>
  <si>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</si>
  <si>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</si>
  <si>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</si>
  <si>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</si>
  <si>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</si>
  <si>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</si>
  <si>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</si>
  <si>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</si>
  <si>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</si>
  <si>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</si>
  <si>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</si>
  <si>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</si>
  <si>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</si>
  <si>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</si>
  <si>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</si>
  <si>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</si>
  <si>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</si>
  <si>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</si>
  <si>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</si>
  <si>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</si>
  <si>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</si>
  <si>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</si>
  <si>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</si>
  <si>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</si>
  <si>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</si>
  <si>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</si>
  <si>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</si>
  <si>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</si>
  <si>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</si>
  <si>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</si>
  <si>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</si>
  <si>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</si>
  <si>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</si>
  <si>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</si>
  <si>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</si>
  <si>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</si>
  <si>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</si>
  <si>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</si>
  <si>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</si>
  <si>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</si>
  <si>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</si>
  <si>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</si>
  <si>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</si>
  <si>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</si>
  <si>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</si>
  <si>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</si>
  <si>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</si>
  <si>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</si>
  <si>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</si>
  <si>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</si>
  <si>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</si>
  <si>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</si>
  <si>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</si>
  <si>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</si>
  <si>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</si>
  <si>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900029</t>
  </si>
  <si>
    <t xml:space="preserve">  桃源县漳江街道办财政所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</si>
  <si>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</si>
  <si>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</si>
  <si>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</si>
  <si>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</si>
  <si>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</si>
  <si>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</si>
  <si>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</si>
  <si>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</si>
  <si>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一般公共服务支出</t>
  </si>
  <si>
    <t xml:space="preserve">      政府办公厅（室）及相关机构事务</t>
  </si>
  <si>
    <t xml:space="preserve">    2010301</t>
  </si>
  <si>
    <t xml:space="preserve">        行政运行</t>
  </si>
  <si>
    <t xml:space="preserve">      其他一般公共服务支出</t>
  </si>
  <si>
    <t xml:space="preserve">    2019999</t>
  </si>
  <si>
    <t xml:space="preserve">        其他一般公共服务支出</t>
  </si>
  <si>
    <t xml:space="preserve">    社会保障和就业支出</t>
  </si>
  <si>
    <t xml:space="preserve">      行政事业单位养老支出</t>
  </si>
  <si>
    <t xml:space="preserve">    2080505</t>
  </si>
  <si>
    <t xml:space="preserve">        机关事业单位基本养老保险缴费支出</t>
  </si>
  <si>
    <t xml:space="preserve">      退役军人管理事务</t>
  </si>
  <si>
    <t xml:space="preserve">    2082850</t>
  </si>
  <si>
    <t xml:space="preserve">        事业运行</t>
  </si>
  <si>
    <t xml:space="preserve">    卫生健康支出</t>
  </si>
  <si>
    <t xml:space="preserve">      行政事业单位医疗</t>
  </si>
  <si>
    <t xml:space="preserve">    2101101</t>
  </si>
  <si>
    <t xml:space="preserve">        行政单位医疗</t>
  </si>
  <si>
    <t xml:space="preserve">    城乡社区支出</t>
  </si>
  <si>
    <t xml:space="preserve">      城乡社区公共设施</t>
  </si>
  <si>
    <t xml:space="preserve">    2120303</t>
  </si>
  <si>
    <t xml:space="preserve">        小城镇基础设施建设</t>
  </si>
  <si>
    <t xml:space="preserve">      其他城乡社区支出</t>
  </si>
  <si>
    <t xml:space="preserve">    2129999</t>
  </si>
  <si>
    <t xml:space="preserve">        其他城乡社区支出</t>
  </si>
  <si>
    <t xml:space="preserve">    农林水支出</t>
  </si>
  <si>
    <t xml:space="preserve">      农业农村</t>
  </si>
  <si>
    <t xml:space="preserve">    2130104</t>
  </si>
  <si>
    <t xml:space="preserve">    2130142</t>
  </si>
  <si>
    <t xml:space="preserve">        农村道路建设</t>
  </si>
  <si>
    <t xml:space="preserve">     农村综合改革</t>
  </si>
  <si>
    <t xml:space="preserve">    2130705</t>
  </si>
  <si>
    <t xml:space="preserve">       对村民委员会和村党支部的补助</t>
  </si>
  <si>
    <t xml:space="preserve">    住房保障支出</t>
  </si>
  <si>
    <t xml:space="preserve">      住房改革支出</t>
  </si>
  <si>
    <t xml:space="preserve">    2210201</t>
  </si>
  <si>
    <t xml:space="preserve">        住房公积金</t>
  </si>
  <si>
    <t xml:space="preserve">      其他支出</t>
  </si>
  <si>
    <t xml:space="preserve">    2299999</t>
  </si>
  <si>
    <t xml:space="preserve">        其他支出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</si>
  <si>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</si>
  <si>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</si>
  <si>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</si>
  <si>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</si>
  <si>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</si>
  <si>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</si>
  <si>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</si>
  <si>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</si>
  <si>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</si>
  <si>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</si>
  <si>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</si>
  <si>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</si>
  <si>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</si>
  <si>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</si>
  <si>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</si>
  <si>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</si>
  <si>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</si>
  <si>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</si>
  <si>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</si>
  <si>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</si>
  <si>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</si>
  <si>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</si>
  <si>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</si>
  <si>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</si>
  <si>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</si>
  <si>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900029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</si>
  <si>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</si>
  <si>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</si>
  <si>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</si>
  <si>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</si>
  <si>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</si>
  <si>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</si>
  <si>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</si>
  <si>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</si>
  <si>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</si>
  <si>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</si>
  <si>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</si>
  <si>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</si>
  <si>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</si>
  <si>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42</t>
  </si>
  <si>
    <t xml:space="preserve">    农村道路建设</t>
  </si>
  <si>
    <t>04</t>
  </si>
  <si>
    <t xml:space="preserve">    事业运行</t>
  </si>
  <si>
    <t>28</t>
  </si>
  <si>
    <t>50</t>
  </si>
  <si>
    <t>99</t>
  </si>
  <si>
    <t xml:space="preserve">    其他一般公共服务支出</t>
  </si>
  <si>
    <t>212</t>
  </si>
  <si>
    <t xml:space="preserve">    其他城乡社区支出</t>
  </si>
  <si>
    <t>229</t>
  </si>
  <si>
    <t xml:space="preserve">    小城镇基础设施建设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</si>
  <si>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</si>
  <si>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</si>
  <si>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</si>
  <si>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</si>
  <si>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</si>
  <si>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</si>
  <si>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</si>
  <si>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</si>
  <si>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</si>
  <si>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</si>
  <si>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</si>
  <si>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单位：万元</t>
  </si>
  <si>
    <t>部门预算支出经济分类科目</t>
  </si>
  <si>
    <t>本年一般公共预算基本支出</t>
  </si>
  <si>
    <t>人员经费</t>
  </si>
  <si>
    <t>公用经费</t>
  </si>
  <si>
    <r>
      <t xml:space="preserve">    </t>
    </r>
    <r>
      <rPr>
        <sz val="11"/>
        <rFont val="宋体"/>
        <charset val="134"/>
      </rPr>
      <t>基本工资</t>
    </r>
  </si>
  <si>
    <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</si>
  <si>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</si>
  <si>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</si>
  <si>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</si>
  <si>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</si>
  <si>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</si>
  <si>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生活补助</t>
  </si>
  <si>
    <t>商品和服务支出</t>
  </si>
  <si>
    <t>办公费</t>
  </si>
  <si>
    <t>印刷费</t>
  </si>
  <si>
    <t>水费</t>
  </si>
  <si>
    <t>电费</t>
  </si>
  <si>
    <t>差旅费</t>
  </si>
  <si>
    <r>
      <t>维修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费</t>
    </r>
  </si>
  <si>
    <t>租赁费</t>
  </si>
  <si>
    <t>会议费</t>
  </si>
  <si>
    <t>公务接待费</t>
  </si>
  <si>
    <t>劳务费</t>
  </si>
  <si>
    <t>工会经费</t>
  </si>
  <si>
    <t>其他交通费用</t>
  </si>
  <si>
    <t>其他商品和服务支出</t>
  </si>
  <si>
    <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</si>
  <si>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部门公开表07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</si>
  <si>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</si>
  <si>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</si>
  <si>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</si>
  <si>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</si>
  <si>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</si>
  <si>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</si>
  <si>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</si>
  <si>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</si>
  <si>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</si>
  <si>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</si>
  <si>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部门公开表08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</si>
  <si>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</si>
  <si>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</si>
  <si>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</si>
  <si>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</si>
  <si>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</si>
  <si>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</si>
  <si>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20199</t>
  </si>
  <si>
    <t xml:space="preserve">     2019999</t>
  </si>
  <si>
    <t xml:space="preserve">     其他一般公共服务支出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</si>
  <si>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</si>
  <si>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</si>
  <si>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</si>
  <si>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</si>
  <si>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</si>
  <si>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</si>
  <si>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20828</t>
  </si>
  <si>
    <t xml:space="preserve">    退役军人管理事务</t>
  </si>
  <si>
    <t xml:space="preserve">     2082850</t>
  </si>
  <si>
    <t xml:space="preserve">     事业运行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</si>
  <si>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</si>
  <si>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</si>
  <si>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</si>
  <si>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</si>
  <si>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</si>
  <si>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</si>
  <si>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</si>
  <si>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</si>
  <si>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</si>
  <si>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</si>
  <si>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</si>
  <si>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</si>
  <si>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213</t>
  </si>
  <si>
    <t xml:space="preserve">   农林水支出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</si>
  <si>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</si>
  <si>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</si>
  <si>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</si>
  <si>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</si>
  <si>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21301</t>
  </si>
  <si>
    <t xml:space="preserve">    农业农村</t>
  </si>
  <si>
    <t xml:space="preserve">     2130104</t>
  </si>
  <si>
    <t xml:space="preserve">     2130142</t>
  </si>
  <si>
    <t xml:space="preserve">     农村道路建设</t>
  </si>
  <si>
    <t xml:space="preserve">   212</t>
  </si>
  <si>
    <t xml:space="preserve">   城乡社区支出</t>
  </si>
  <si>
    <t xml:space="preserve">    21299</t>
  </si>
  <si>
    <t xml:space="preserve">     2129999</t>
  </si>
  <si>
    <t xml:space="preserve">     其他城乡社区支出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</si>
  <si>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</si>
  <si>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</si>
  <si>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</si>
  <si>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</si>
  <si>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229</t>
  </si>
  <si>
    <t xml:space="preserve">   其他支出</t>
  </si>
  <si>
    <t xml:space="preserve">    22999</t>
  </si>
  <si>
    <t xml:space="preserve">     2299999</t>
  </si>
  <si>
    <t xml:space="preserve">     其他支出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</si>
  <si>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</si>
  <si>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</si>
  <si>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</si>
  <si>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</si>
  <si>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</si>
  <si>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</si>
  <si>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</si>
  <si>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</si>
  <si>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r>
      <t>社会保障缴费</t>
    </r>
    <r>
      <rPr>
        <b/>
        <sz val="8"/>
        <rFont val="Arial"/>
        <charset val="134"/>
      </rPr>
      <t xml:space="preserve">					</t>
    </r>
    <r>
      <rPr>
        <b/>
        <sz val="8"/>
        <rFont val="SimSun"/>
        <charset val="134"/>
      </rPr>
      <t xml:space="preserve"> </t>
    </r>
  </si>
  <si>
    <r>
      <t>其他工资福利支出</t>
    </r>
    <r>
      <rPr>
        <b/>
        <sz val="8"/>
        <rFont val="Arial"/>
        <charset val="134"/>
      </rPr>
      <t xml:space="preserve">			</t>
    </r>
    <r>
      <rPr>
        <b/>
        <sz val="8"/>
        <rFont val="SimSun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</si>
  <si>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</si>
  <si>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</si>
  <si>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</si>
  <si>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</si>
  <si>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</si>
  <si>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</si>
  <si>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</si>
  <si>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</si>
  <si>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</si>
  <si>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</si>
  <si>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</si>
  <si>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</si>
  <si>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</si>
  <si>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</si>
  <si>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</si>
  <si>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</si>
  <si>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</si>
  <si>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</si>
  <si>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</si>
  <si>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</si>
  <si>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</si>
  <si>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</si>
  <si>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</si>
  <si>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</si>
  <si>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</si>
  <si>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</si>
  <si>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</si>
  <si>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</si>
  <si>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</si>
  <si>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</si>
  <si>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培训费</t>
  </si>
  <si>
    <t>专用材料购置费</t>
  </si>
  <si>
    <t>委托业务费</t>
  </si>
  <si>
    <t>因公出国（境）费用</t>
  </si>
  <si>
    <t>公务用车运行维护费</t>
  </si>
  <si>
    <t>维修(护)费</t>
  </si>
  <si>
    <t>部门公开表14</t>
  </si>
  <si>
    <t>总 计</t>
  </si>
  <si>
    <t>咨询费</t>
  </si>
  <si>
    <t>手续费</t>
  </si>
  <si>
    <t>邮电费</t>
  </si>
  <si>
    <t>取暖费</t>
  </si>
  <si>
    <t>物业管理费</t>
  </si>
  <si>
    <t>专用材料费</t>
  </si>
  <si>
    <t>被装购置费</t>
  </si>
  <si>
    <t>专用燃料费</t>
  </si>
  <si>
    <t>福利费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</si>
  <si>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</si>
  <si>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</si>
  <si>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</si>
  <si>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</si>
  <si>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</si>
  <si>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</si>
  <si>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</si>
  <si>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</si>
  <si>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</si>
  <si>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</si>
  <si>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</si>
  <si>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</si>
  <si>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注：如本表格为空，则表示本年度未安排此项目。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</si>
  <si>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</si>
  <si>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</si>
  <si>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</si>
  <si>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</si>
  <si>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</si>
  <si>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</si>
  <si>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</si>
  <si>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</si>
  <si>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</si>
  <si>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</si>
  <si>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</si>
  <si>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</si>
  <si>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</si>
  <si>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</si>
  <si>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</si>
  <si>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</si>
  <si>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</si>
  <si>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</si>
  <si>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</si>
  <si>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</si>
  <si>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</si>
  <si>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900029</t>
  </si>
  <si>
    <t xml:space="preserve">   村居运转经费</t>
  </si>
  <si>
    <t xml:space="preserve">   农业综合服务中心工作经费</t>
  </si>
  <si>
    <t xml:space="preserve">   社会事务综合服务中心工作经费</t>
  </si>
  <si>
    <t xml:space="preserve">   退役军人服务站工作经费</t>
  </si>
  <si>
    <t xml:space="preserve">   政务服务中心工作经费</t>
  </si>
  <si>
    <t xml:space="preserve">   综合执法大队工作经费</t>
  </si>
  <si>
    <t xml:space="preserve">   积案化解资金</t>
  </si>
  <si>
    <t xml:space="preserve">   民政专项资金</t>
  </si>
  <si>
    <t xml:space="preserve">   退役军人安置费</t>
  </si>
  <si>
    <t xml:space="preserve">   文明创建经费</t>
  </si>
  <si>
    <t xml:space="preserve">   乡村振兴资金</t>
  </si>
  <si>
    <t xml:space="preserve">   小街小巷保洁</t>
  </si>
  <si>
    <t xml:space="preserve">   漳江街道老旧小区改造资金</t>
  </si>
  <si>
    <t xml:space="preserve">   漳江街道农业专项资金</t>
  </si>
  <si>
    <t>部门公开表22</t>
  </si>
  <si>
    <t>单位：900029-桃源县人民政府漳江街道办事处</t>
  </si>
  <si>
    <t>单位（资产）名称</t>
  </si>
  <si>
    <t>新增资产配置</t>
  </si>
  <si>
    <r>
      <t>存量资产</t>
    </r>
    <r>
      <rPr>
        <b/>
        <sz val="9"/>
        <rFont val="Arial"/>
        <charset val="134"/>
      </rPr>
      <t xml:space="preserve">							</t>
    </r>
    <r>
      <rPr>
        <b/>
        <sz val="9"/>
        <rFont val="SimSun"/>
        <charset val="134"/>
      </rPr>
      <t xml:space="preserve"> </t>
    </r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</si>
  <si>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</si>
  <si>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</si>
  <si>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</si>
  <si>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</si>
  <si>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</si>
  <si>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</si>
  <si>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</si>
  <si>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r>
      <t>单项价值在限额以上的其他资产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</si>
  <si>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 xml:space="preserve">单项价值在限额以下的其他资产  </t>
  </si>
  <si>
    <t>通用设备</t>
  </si>
  <si>
    <t>办公家具</t>
  </si>
  <si>
    <r>
      <t>单项20万元及以上的其他资产（党政机关）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</si>
  <si>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r>
      <t>单项50万元及以上的其他资产（事业单位）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</si>
  <si>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</si>
  <si>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</si>
  <si>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</si>
  <si>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</si>
  <si>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</si>
  <si>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</si>
  <si>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</si>
  <si>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</si>
  <si>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</si>
  <si>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</si>
  <si>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</si>
  <si>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</si>
  <si>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</si>
  <si>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</si>
  <si>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</si>
  <si>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</si>
  <si>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</si>
  <si>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</si>
  <si>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</si>
  <si>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</si>
  <si>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</si>
  <si>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</si>
  <si>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r>
      <t>上级财政补助收入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</si>
  <si>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</si>
  <si>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</si>
  <si>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</si>
  <si>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</si>
  <si>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</si>
  <si>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r>
      <t>购买服务项目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</si>
  <si>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 xml:space="preserve">资金项目名称   </t>
  </si>
  <si>
    <r>
      <t>购买服务预算金额</t>
    </r>
    <r>
      <rPr>
        <b/>
        <sz val="9"/>
        <rFont val="Arial"/>
        <charset val="134"/>
      </rPr>
      <t xml:space="preserve">						</t>
    </r>
    <r>
      <rPr>
        <b/>
        <sz val="9"/>
        <rFont val="SimSun"/>
        <charset val="134"/>
      </rPr>
      <t xml:space="preserve"> </t>
    </r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</si>
  <si>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</si>
  <si>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</si>
  <si>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</si>
  <si>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</si>
  <si>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</si>
  <si>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</si>
  <si>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</si>
  <si>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r>
      <t>本级安排</t>
    </r>
    <r>
      <rPr>
        <b/>
        <sz val="9"/>
        <rFont val="Arial"/>
        <charset val="134"/>
      </rPr>
      <t xml:space="preserve">				</t>
    </r>
    <r>
      <rPr>
        <b/>
        <sz val="9"/>
        <rFont val="SimSun"/>
        <charset val="134"/>
      </rPr>
      <t xml:space="preserve"> </t>
    </r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</si>
  <si>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</si>
  <si>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</si>
  <si>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</si>
  <si>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</si>
  <si>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</si>
  <si>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</si>
  <si>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</si>
  <si>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</si>
  <si>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</si>
  <si>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</si>
  <si>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</si>
  <si>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</si>
  <si>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</si>
  <si>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</si>
  <si>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</si>
  <si>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</si>
  <si>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</si>
  <si>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</si>
  <si>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</si>
  <si>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</si>
  <si>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</si>
  <si>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</si>
  <si>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</si>
  <si>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</si>
  <si>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</si>
  <si>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</si>
  <si>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</si>
  <si>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</si>
  <si>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</si>
  <si>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</si>
  <si>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</si>
  <si>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</si>
  <si>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</si>
  <si>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</si>
  <si>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</si>
  <si>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</si>
  <si>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</si>
  <si>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</si>
  <si>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</si>
  <si>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</si>
  <si>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</si>
  <si>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</si>
  <si>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</si>
  <si>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</si>
  <si>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</si>
  <si>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</si>
  <si>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</si>
  <si>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</si>
  <si>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</si>
  <si>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</si>
  <si>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</si>
  <si>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</si>
  <si>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</si>
  <si>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</si>
  <si>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</si>
  <si>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</si>
  <si>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</si>
  <si>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</si>
  <si>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</si>
  <si>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</si>
  <si>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</si>
  <si>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 xml:space="preserve">  桃源县人民政府漳江街道办事处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</si>
  <si>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</si>
  <si>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</si>
  <si>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</si>
  <si>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</si>
  <si>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</si>
  <si>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</si>
  <si>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</si>
  <si>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</si>
  <si>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</si>
  <si>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</si>
  <si>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</si>
  <si>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</si>
  <si>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</si>
  <si>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</si>
  <si>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</si>
  <si>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</si>
  <si>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</si>
  <si>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桃源县人民政府漳江街道办事处</t>
  </si>
  <si>
    <t xml:space="preserve">  村居运转经费</t>
  </si>
  <si>
    <t>确保村级组织正常运转</t>
  </si>
  <si>
    <t>产出指标</t>
  </si>
  <si>
    <t>数量指标</t>
  </si>
  <si>
    <t>村干部工资发放</t>
  </si>
  <si>
    <t>应保尽保</t>
  </si>
  <si>
    <t>保障正常运转</t>
  </si>
  <si>
    <t>定量</t>
  </si>
  <si>
    <t>效益指标</t>
  </si>
  <si>
    <t>社会效益指标</t>
  </si>
  <si>
    <t>村级组织运转</t>
  </si>
  <si>
    <t>定性</t>
  </si>
  <si>
    <t xml:space="preserve">  积案化解资金</t>
  </si>
  <si>
    <t>加强对信访人员的关心关爱，促进化解力度。</t>
  </si>
  <si>
    <t>维护社会稳定</t>
  </si>
  <si>
    <t>达标</t>
  </si>
  <si>
    <t>社会稳定程度</t>
  </si>
  <si>
    <t>时效指标</t>
  </si>
  <si>
    <t>信访积案办结、化解及时</t>
  </si>
  <si>
    <t>及时</t>
  </si>
  <si>
    <t>化解是否及时</t>
  </si>
  <si>
    <t>满意度指标</t>
  </si>
  <si>
    <t>服务对象满意度指标</t>
  </si>
  <si>
    <t>满意度</t>
  </si>
  <si>
    <t>百分比</t>
  </si>
  <si>
    <t>满意覆盖率</t>
  </si>
  <si>
    <t xml:space="preserve">  民政专项资金</t>
  </si>
  <si>
    <t>切实履行基本民生保障，提升基本社会服务水平。</t>
  </si>
  <si>
    <t>资金执行率</t>
  </si>
  <si>
    <t>执行是否到位</t>
  </si>
  <si>
    <t>保障和谐稳定</t>
  </si>
  <si>
    <t>群众满意度</t>
  </si>
  <si>
    <t xml:space="preserve">  农业综合服务中心工作经费</t>
  </si>
  <si>
    <t>完成年度工作计划</t>
  </si>
  <si>
    <t>人员经费及时发放</t>
  </si>
  <si>
    <t>按金额安排支出</t>
  </si>
  <si>
    <t xml:space="preserve">  社会事务综合服务中心工作经费</t>
  </si>
  <si>
    <t>政务服务中心工作经费</t>
  </si>
  <si>
    <t xml:space="preserve">  退役军人安置费</t>
  </si>
  <si>
    <t>妥善安置退役军人，提升退役军人幸福感与获得感。</t>
  </si>
  <si>
    <t>资金下达率</t>
  </si>
  <si>
    <t>退役军人满意度</t>
  </si>
  <si>
    <t xml:space="preserve">  退役军人服务站工作经费</t>
  </si>
  <si>
    <t xml:space="preserve">  乡村振兴资金</t>
  </si>
  <si>
    <t>改善群众生产生活设施条件，补齐短板，落实雨露计划、公益性岗位、产业发展，衔接推进乡村振兴</t>
  </si>
  <si>
    <t>下达是否及时</t>
  </si>
  <si>
    <t>质量指标</t>
  </si>
  <si>
    <t>项目实施情况</t>
  </si>
  <si>
    <t>合格</t>
  </si>
  <si>
    <t xml:space="preserve">  小街小巷保洁</t>
  </si>
  <si>
    <t>保持小街小巷干净卫生整洁，提升城市整体形象</t>
  </si>
  <si>
    <t>生态效益指标</t>
  </si>
  <si>
    <t>环境改善</t>
  </si>
  <si>
    <t>改善</t>
  </si>
  <si>
    <t xml:space="preserve">  漳江街道老旧小区改造资金</t>
  </si>
  <si>
    <t>完成2023年度老旧小区改造</t>
  </si>
  <si>
    <t>老旧小区改造质量</t>
  </si>
  <si>
    <t>居民满意度</t>
  </si>
  <si>
    <t>居住环境改善程度</t>
  </si>
  <si>
    <t>居住环境改善</t>
  </si>
  <si>
    <t xml:space="preserve">  漳江街道农业专项资金</t>
  </si>
  <si>
    <t>农业生产有序推进，农村环境进一步改善，农民生活水平质量显著提高。</t>
  </si>
  <si>
    <t>农业项目实施情况</t>
  </si>
  <si>
    <t>合规</t>
  </si>
  <si>
    <t>改善环境，美化村居环境</t>
  </si>
  <si>
    <t>文明创建经费</t>
  </si>
  <si>
    <t>营造干净舒适城市环境，提升文明程度，增强市民获得感和幸福感。</t>
  </si>
  <si>
    <t>市容市貌改善</t>
  </si>
  <si>
    <t xml:space="preserve">  综合执法大队工作经费</t>
  </si>
  <si>
    <t>综合执法大队工作运转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</si>
  <si>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</si>
  <si>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</si>
  <si>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</si>
  <si>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</si>
  <si>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</si>
  <si>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</si>
  <si>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</si>
  <si>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</si>
  <si>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</si>
  <si>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</si>
  <si>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1、抓好招商引资和产业项目，促进经济社会事业协调健康发展；
2、抓好城乡基础设施建设，促进生产条件全面改善，确保发展后劲；
3、抓好乡村振兴，巩固脱贫攻坚成果；
4、抓好平安建设工作，确保社会和谐稳定；</t>
  </si>
  <si>
    <t xml:space="preserve"> 数量指标</t>
  </si>
  <si>
    <t>人员经费保障</t>
  </si>
  <si>
    <t>人员经费保障人数</t>
  </si>
  <si>
    <t>人</t>
  </si>
  <si>
    <t>创建无上访村</t>
  </si>
  <si>
    <t>创建无上访村个数</t>
  </si>
  <si>
    <t>个</t>
  </si>
  <si>
    <t>党建活动</t>
  </si>
  <si>
    <t>开展党建活动次数</t>
  </si>
  <si>
    <t>次</t>
  </si>
  <si>
    <t>河湖垃圾清运</t>
  </si>
  <si>
    <t>河湖垃圾清运次数</t>
  </si>
  <si>
    <t>农厕改造</t>
  </si>
  <si>
    <t>农厕改造户数</t>
  </si>
  <si>
    <t>户</t>
  </si>
  <si>
    <t>沟渠硬化</t>
  </si>
  <si>
    <t>沟渠硬化里程</t>
  </si>
  <si>
    <t>公里</t>
  </si>
  <si>
    <t>开展志愿者活动</t>
  </si>
  <si>
    <t>开展志愿者活动次数</t>
  </si>
  <si>
    <t xml:space="preserve"> 质量指标</t>
  </si>
  <si>
    <t>越级上访率</t>
  </si>
  <si>
    <t>百分百</t>
  </si>
  <si>
    <t>安全生产</t>
  </si>
  <si>
    <t>安全生产合格率</t>
  </si>
  <si>
    <t>机关事务运转</t>
  </si>
  <si>
    <t>机关事务正常运转率</t>
  </si>
  <si>
    <t>年度考核绩效</t>
  </si>
  <si>
    <t>年度考核绩效等级</t>
  </si>
  <si>
    <t>优秀</t>
  </si>
  <si>
    <t>等次</t>
  </si>
  <si>
    <t>项目验收</t>
  </si>
  <si>
    <t>项目验收合格率</t>
  </si>
  <si>
    <t xml:space="preserve"> 时效指标</t>
  </si>
  <si>
    <t>及时完成</t>
  </si>
  <si>
    <t>年度内各项改造完成及时率</t>
  </si>
  <si>
    <t>成本指标</t>
  </si>
  <si>
    <t>成本规范控制</t>
  </si>
  <si>
    <t>成本规范控制率</t>
  </si>
  <si>
    <t xml:space="preserve">效益指标 </t>
  </si>
  <si>
    <t>经济效益指标</t>
  </si>
  <si>
    <t>辖区内人均收入</t>
  </si>
  <si>
    <t>辖区内人均收入增长率</t>
  </si>
  <si>
    <t>≥8</t>
  </si>
  <si>
    <t>辖区居民利益</t>
  </si>
  <si>
    <t>保障</t>
  </si>
  <si>
    <t>辖区饮水道路安全</t>
  </si>
  <si>
    <t>辖区人居环境</t>
  </si>
  <si>
    <t xml:space="preserve"> 可持续影响指标</t>
  </si>
  <si>
    <t>服务型政府</t>
  </si>
  <si>
    <t>增强</t>
  </si>
  <si>
    <t>政府服务能力增强</t>
  </si>
  <si>
    <t>服务对象满意度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</si>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</sst>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49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name val="Arial"/>
      <charset val="134"/>
    </font>
    <font>
      <b/>
      <sz val="8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9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4" fontId="6" fillId="0" borderId="10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6" fillId="0" borderId="12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50" applyFont="1" applyFill="1" applyAlignment="1">
      <alignment vertical="center"/>
    </xf>
    <xf numFmtId="0" fontId="15" fillId="0" borderId="0" xfId="50" applyFont="1" applyFill="1" applyAlignment="1">
      <alignment vertical="center"/>
    </xf>
    <xf numFmtId="177" fontId="13" fillId="0" borderId="0" xfId="50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177" fontId="12" fillId="0" borderId="0" xfId="50" applyNumberFormat="1" applyFont="1" applyFill="1" applyAlignment="1">
      <alignment vertical="center"/>
    </xf>
    <xf numFmtId="0" fontId="16" fillId="0" borderId="0" xfId="50" applyFont="1" applyFill="1" applyAlignment="1">
      <alignment horizontal="center" vertical="center"/>
    </xf>
    <xf numFmtId="0" fontId="17" fillId="0" borderId="0" xfId="50" applyFont="1" applyFill="1" applyAlignment="1">
      <alignment horizontal="center" vertical="center"/>
    </xf>
    <xf numFmtId="177" fontId="17" fillId="0" borderId="0" xfId="50" applyNumberFormat="1" applyFont="1" applyFill="1" applyAlignment="1">
      <alignment horizontal="center" vertical="center"/>
    </xf>
    <xf numFmtId="177" fontId="14" fillId="0" borderId="15" xfId="50" applyNumberFormat="1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9" fillId="0" borderId="5" xfId="50" applyFont="1" applyFill="1" applyBorder="1" applyAlignment="1">
      <alignment horizontal="center" vertical="center"/>
    </xf>
    <xf numFmtId="0" fontId="15" fillId="0" borderId="5" xfId="50" applyFont="1" applyFill="1" applyBorder="1" applyAlignment="1">
      <alignment horizontal="center" vertical="center"/>
    </xf>
    <xf numFmtId="177" fontId="19" fillId="0" borderId="5" xfId="50" applyNumberFormat="1" applyFont="1" applyFill="1" applyBorder="1" applyAlignment="1">
      <alignment horizontal="center" vertical="center"/>
    </xf>
    <xf numFmtId="177" fontId="15" fillId="0" borderId="5" xfId="50" applyNumberFormat="1" applyFont="1" applyFill="1" applyBorder="1" applyAlignment="1">
      <alignment horizontal="center" vertical="center"/>
    </xf>
    <xf numFmtId="0" fontId="15" fillId="0" borderId="5" xfId="49" applyFont="1" applyFill="1" applyBorder="1" applyAlignment="1">
      <alignment horizontal="left" vertical="center"/>
    </xf>
    <xf numFmtId="0" fontId="19" fillId="0" borderId="5" xfId="49" applyFont="1" applyFill="1" applyBorder="1" applyAlignment="1">
      <alignment horizontal="left" vertical="center"/>
    </xf>
    <xf numFmtId="177" fontId="15" fillId="0" borderId="5" xfId="50" applyNumberFormat="1" applyFont="1" applyFill="1" applyBorder="1" applyAlignment="1">
      <alignment horizontal="right" vertical="center"/>
    </xf>
    <xf numFmtId="0" fontId="14" fillId="0" borderId="5" xfId="50" applyFont="1" applyFill="1" applyBorder="1" applyAlignment="1">
      <alignment vertical="center"/>
    </xf>
    <xf numFmtId="0" fontId="14" fillId="0" borderId="5" xfId="49" applyFont="1" applyFill="1" applyBorder="1" applyAlignment="1">
      <alignment horizontal="left" vertical="center"/>
    </xf>
    <xf numFmtId="177" fontId="14" fillId="0" borderId="5" xfId="50" applyNumberFormat="1" applyFont="1" applyFill="1" applyBorder="1" applyAlignment="1">
      <alignment horizontal="right" vertical="center"/>
    </xf>
    <xf numFmtId="0" fontId="18" fillId="0" borderId="5" xfId="49" applyFont="1" applyFill="1" applyBorder="1" applyAlignment="1">
      <alignment horizontal="left" vertical="center"/>
    </xf>
    <xf numFmtId="0" fontId="15" fillId="0" borderId="5" xfId="50" applyFont="1" applyFill="1" applyBorder="1" applyAlignment="1">
      <alignment vertical="center"/>
    </xf>
    <xf numFmtId="177" fontId="15" fillId="0" borderId="5" xfId="50" applyNumberFormat="1" applyFont="1" applyFill="1" applyBorder="1" applyAlignment="1">
      <alignment vertical="center"/>
    </xf>
    <xf numFmtId="177" fontId="14" fillId="0" borderId="5" xfId="50" applyNumberFormat="1" applyFont="1" applyFill="1" applyBorder="1" applyAlignment="1">
      <alignment vertical="center"/>
    </xf>
    <xf numFmtId="0" fontId="18" fillId="0" borderId="5" xfId="49" applyFont="1" applyFill="1" applyBorder="1" applyAlignment="1">
      <alignment horizontal="left" vertical="center" indent="1"/>
    </xf>
    <xf numFmtId="0" fontId="14" fillId="0" borderId="5" xfId="49" applyFont="1" applyFill="1" applyBorder="1" applyAlignment="1">
      <alignment horizontal="center" vertical="center"/>
    </xf>
    <xf numFmtId="0" fontId="19" fillId="0" borderId="5" xfId="49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7" sqref="D27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592592592593" style="1" customWidth="1"/>
    <col min="5" max="11" width="9.75925925925926" style="1" customWidth="1"/>
    <col min="12" max="16384" width="10" style="1"/>
  </cols>
  <sheetData>
    <row r="1" ht="64.05" customHeight="1" spans="1:9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ht="20.3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18.8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4.65" customHeight="1" spans="1:9">
      <c r="A4" s="118"/>
      <c r="B4" s="119"/>
      <c r="C4" s="2"/>
      <c r="D4" s="118" t="s">
        <v>1</v>
      </c>
      <c r="E4" s="119" t="s">
        <v>2</v>
      </c>
      <c r="F4" s="119"/>
      <c r="G4" s="119"/>
      <c r="H4" s="119"/>
      <c r="I4" s="2"/>
    </row>
    <row r="5" ht="47.45" customHeight="1" spans="1:9">
      <c r="A5" s="118"/>
      <c r="B5" s="119"/>
      <c r="C5" s="2"/>
      <c r="D5" s="118" t="s">
        <v>3</v>
      </c>
      <c r="E5" s="119" t="s">
        <v>4</v>
      </c>
      <c r="F5" s="119"/>
      <c r="G5" s="119"/>
      <c r="H5" s="119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pane ySplit="6" topLeftCell="A7" activePane="bottomLeft" state="frozen"/>
      <selection/>
      <selection pane="bottomLeft" activeCell="I12" sqref="I12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03703703704" style="1" customWidth="1"/>
    <col min="12" max="12" width="9.75925925925926" style="1" customWidth="1"/>
    <col min="13" max="16384" width="10" style="1"/>
  </cols>
  <sheetData>
    <row r="1" ht="14.3" customHeight="1" spans="1:11">
      <c r="A1" s="2"/>
      <c r="D1" s="2"/>
      <c r="K1" s="44" t="s">
        <v>313</v>
      </c>
    </row>
    <row r="2" ht="37.65" customHeight="1" spans="1:11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1.1" customHeight="1" spans="1:11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18" t="s">
        <v>37</v>
      </c>
      <c r="K3" s="18"/>
    </row>
    <row r="4" ht="17.3" customHeight="1" spans="1:11">
      <c r="A4" s="26" t="s">
        <v>213</v>
      </c>
      <c r="B4" s="26"/>
      <c r="C4" s="26"/>
      <c r="D4" s="26" t="s">
        <v>165</v>
      </c>
      <c r="E4" s="26" t="s">
        <v>166</v>
      </c>
      <c r="F4" s="26" t="s">
        <v>142</v>
      </c>
      <c r="G4" s="26" t="s">
        <v>167</v>
      </c>
      <c r="H4" s="26"/>
      <c r="I4" s="26"/>
      <c r="J4" s="26"/>
      <c r="K4" s="26" t="s">
        <v>168</v>
      </c>
    </row>
    <row r="5" ht="15.05" customHeight="1" spans="1:11">
      <c r="A5" s="26"/>
      <c r="B5" s="26"/>
      <c r="C5" s="26"/>
      <c r="D5" s="26"/>
      <c r="E5" s="26"/>
      <c r="F5" s="26"/>
      <c r="G5" s="26" t="s">
        <v>144</v>
      </c>
      <c r="H5" s="26" t="s">
        <v>277</v>
      </c>
      <c r="I5" s="26"/>
      <c r="J5" s="26" t="s">
        <v>278</v>
      </c>
      <c r="K5" s="26"/>
    </row>
    <row r="6" ht="21.1" customHeight="1" spans="1:11">
      <c r="A6" s="26" t="s">
        <v>231</v>
      </c>
      <c r="B6" s="26" t="s">
        <v>232</v>
      </c>
      <c r="C6" s="26" t="s">
        <v>233</v>
      </c>
      <c r="D6" s="26"/>
      <c r="E6" s="26"/>
      <c r="F6" s="26"/>
      <c r="G6" s="26"/>
      <c r="H6" s="26" t="s">
        <v>265</v>
      </c>
      <c r="I6" s="26" t="s">
        <v>225</v>
      </c>
      <c r="J6" s="26"/>
      <c r="K6" s="26"/>
    </row>
    <row r="7" ht="19.9" customHeight="1" spans="1:11">
      <c r="A7" s="15"/>
      <c r="B7" s="15"/>
      <c r="C7" s="15"/>
      <c r="D7" s="29"/>
      <c r="E7" s="29" t="s">
        <v>142</v>
      </c>
      <c r="F7" s="63">
        <v>6186.58606</v>
      </c>
      <c r="G7" s="63">
        <v>1700.58606</v>
      </c>
      <c r="H7" s="63">
        <v>1195.44606</v>
      </c>
      <c r="I7" s="63">
        <v>5.14</v>
      </c>
      <c r="J7" s="63">
        <v>500</v>
      </c>
      <c r="K7" s="63">
        <v>4486</v>
      </c>
    </row>
    <row r="8" ht="19.9" customHeight="1" spans="1:11">
      <c r="A8" s="15"/>
      <c r="B8" s="15"/>
      <c r="C8" s="15"/>
      <c r="D8" s="27" t="s">
        <v>160</v>
      </c>
      <c r="E8" s="27" t="s">
        <v>161</v>
      </c>
      <c r="F8" s="63">
        <v>6186.58606</v>
      </c>
      <c r="G8" s="63">
        <v>1700.58606</v>
      </c>
      <c r="H8" s="63">
        <v>1195.44606</v>
      </c>
      <c r="I8" s="63">
        <v>5.14</v>
      </c>
      <c r="J8" s="63">
        <v>500</v>
      </c>
      <c r="K8" s="63">
        <v>4486</v>
      </c>
    </row>
    <row r="9" ht="19.9" customHeight="1" spans="1:11">
      <c r="A9" s="15"/>
      <c r="B9" s="15"/>
      <c r="C9" s="15"/>
      <c r="D9" s="27" t="s">
        <v>162</v>
      </c>
      <c r="E9" s="27" t="s">
        <v>163</v>
      </c>
      <c r="F9" s="63">
        <v>6186.58606</v>
      </c>
      <c r="G9" s="63">
        <v>1700.58606</v>
      </c>
      <c r="H9" s="63">
        <v>1195.44606</v>
      </c>
      <c r="I9" s="63">
        <v>5.14</v>
      </c>
      <c r="J9" s="63">
        <v>500</v>
      </c>
      <c r="K9" s="63">
        <v>4486</v>
      </c>
    </row>
    <row r="10" ht="19.9" customHeight="1" spans="1:11">
      <c r="A10" s="5" t="s">
        <v>234</v>
      </c>
      <c r="B10" s="5"/>
      <c r="C10" s="5"/>
      <c r="D10" s="29" t="s">
        <v>314</v>
      </c>
      <c r="E10" s="29" t="s">
        <v>315</v>
      </c>
      <c r="F10" s="63">
        <v>3565.88</v>
      </c>
      <c r="G10" s="63">
        <v>1395.88</v>
      </c>
      <c r="H10" s="63">
        <v>890.74</v>
      </c>
      <c r="I10" s="63">
        <v>5.14</v>
      </c>
      <c r="J10" s="63">
        <v>500</v>
      </c>
      <c r="K10" s="63">
        <v>2170</v>
      </c>
    </row>
    <row r="11" ht="19.9" customHeight="1" spans="1:11">
      <c r="A11" s="5" t="s">
        <v>234</v>
      </c>
      <c r="B11" s="5" t="s">
        <v>235</v>
      </c>
      <c r="C11" s="5"/>
      <c r="D11" s="29" t="s">
        <v>316</v>
      </c>
      <c r="E11" s="29" t="s">
        <v>317</v>
      </c>
      <c r="F11" s="63">
        <v>2965.88</v>
      </c>
      <c r="G11" s="63">
        <v>1395.88</v>
      </c>
      <c r="H11" s="63">
        <v>890.74</v>
      </c>
      <c r="I11" s="63">
        <v>5.14</v>
      </c>
      <c r="J11" s="63">
        <v>500</v>
      </c>
      <c r="K11" s="63">
        <v>1570</v>
      </c>
    </row>
    <row r="12" ht="19.9" customHeight="1" spans="1:11">
      <c r="A12" s="17" t="s">
        <v>234</v>
      </c>
      <c r="B12" s="17" t="s">
        <v>235</v>
      </c>
      <c r="C12" s="17" t="s">
        <v>236</v>
      </c>
      <c r="D12" s="16" t="s">
        <v>318</v>
      </c>
      <c r="E12" s="15" t="s">
        <v>319</v>
      </c>
      <c r="F12" s="64">
        <v>2965.88</v>
      </c>
      <c r="G12" s="64">
        <v>1395.88</v>
      </c>
      <c r="H12" s="65">
        <v>890.74</v>
      </c>
      <c r="I12" s="65">
        <v>5.14</v>
      </c>
      <c r="J12" s="65">
        <v>500</v>
      </c>
      <c r="K12" s="65">
        <v>1570</v>
      </c>
    </row>
    <row r="13" ht="19.9" customHeight="1" spans="1:11">
      <c r="A13" s="5" t="s">
        <v>234</v>
      </c>
      <c r="B13" s="5" t="s">
        <v>257</v>
      </c>
      <c r="C13" s="5"/>
      <c r="D13" s="29" t="s">
        <v>320</v>
      </c>
      <c r="E13" s="29" t="s">
        <v>258</v>
      </c>
      <c r="F13" s="63">
        <v>600</v>
      </c>
      <c r="G13" s="63">
        <v>0</v>
      </c>
      <c r="H13" s="63">
        <v>0</v>
      </c>
      <c r="I13" s="63">
        <v>0</v>
      </c>
      <c r="J13" s="63">
        <v>0</v>
      </c>
      <c r="K13" s="63">
        <v>600</v>
      </c>
    </row>
    <row r="14" ht="19.9" customHeight="1" spans="1:11">
      <c r="A14" s="17" t="s">
        <v>234</v>
      </c>
      <c r="B14" s="17" t="s">
        <v>257</v>
      </c>
      <c r="C14" s="17" t="s">
        <v>257</v>
      </c>
      <c r="D14" s="16" t="s">
        <v>321</v>
      </c>
      <c r="E14" s="15" t="s">
        <v>322</v>
      </c>
      <c r="F14" s="64">
        <v>600</v>
      </c>
      <c r="G14" s="64"/>
      <c r="H14" s="65"/>
      <c r="I14" s="65"/>
      <c r="J14" s="65"/>
      <c r="K14" s="65">
        <v>600</v>
      </c>
    </row>
    <row r="15" ht="19.9" customHeight="1" spans="1:11">
      <c r="A15" s="5" t="s">
        <v>239</v>
      </c>
      <c r="B15" s="5"/>
      <c r="C15" s="5"/>
      <c r="D15" s="29" t="s">
        <v>323</v>
      </c>
      <c r="E15" s="29" t="s">
        <v>324</v>
      </c>
      <c r="F15" s="63">
        <v>200.50606</v>
      </c>
      <c r="G15" s="63">
        <v>150.50606</v>
      </c>
      <c r="H15" s="63">
        <v>150.50606</v>
      </c>
      <c r="I15" s="63">
        <v>0</v>
      </c>
      <c r="J15" s="63">
        <v>0</v>
      </c>
      <c r="K15" s="63">
        <v>50</v>
      </c>
    </row>
    <row r="16" ht="19.9" customHeight="1" spans="1:11">
      <c r="A16" s="5" t="s">
        <v>239</v>
      </c>
      <c r="B16" s="5" t="s">
        <v>240</v>
      </c>
      <c r="C16" s="5"/>
      <c r="D16" s="29" t="s">
        <v>325</v>
      </c>
      <c r="E16" s="29" t="s">
        <v>326</v>
      </c>
      <c r="F16" s="63">
        <v>150.50606</v>
      </c>
      <c r="G16" s="63">
        <v>150.50606</v>
      </c>
      <c r="H16" s="63">
        <v>150.50606</v>
      </c>
      <c r="I16" s="63">
        <v>0</v>
      </c>
      <c r="J16" s="63">
        <v>0</v>
      </c>
      <c r="K16" s="63">
        <v>0</v>
      </c>
    </row>
    <row r="17" ht="19.9" customHeight="1" spans="1:11">
      <c r="A17" s="17" t="s">
        <v>239</v>
      </c>
      <c r="B17" s="17" t="s">
        <v>240</v>
      </c>
      <c r="C17" s="17" t="s">
        <v>240</v>
      </c>
      <c r="D17" s="16" t="s">
        <v>327</v>
      </c>
      <c r="E17" s="15" t="s">
        <v>328</v>
      </c>
      <c r="F17" s="64">
        <v>150.50606</v>
      </c>
      <c r="G17" s="64">
        <v>150.50606</v>
      </c>
      <c r="H17" s="65">
        <v>150.50606</v>
      </c>
      <c r="I17" s="65"/>
      <c r="J17" s="65"/>
      <c r="K17" s="65"/>
    </row>
    <row r="18" ht="19.9" customHeight="1" spans="1:11">
      <c r="A18" s="5" t="s">
        <v>239</v>
      </c>
      <c r="B18" s="5" t="s">
        <v>255</v>
      </c>
      <c r="C18" s="5"/>
      <c r="D18" s="29" t="s">
        <v>329</v>
      </c>
      <c r="E18" s="29" t="s">
        <v>330</v>
      </c>
      <c r="F18" s="63">
        <v>50</v>
      </c>
      <c r="G18" s="63">
        <v>0</v>
      </c>
      <c r="H18" s="63">
        <v>0</v>
      </c>
      <c r="I18" s="63">
        <v>0</v>
      </c>
      <c r="J18" s="63">
        <v>0</v>
      </c>
      <c r="K18" s="63">
        <v>50</v>
      </c>
    </row>
    <row r="19" ht="19.9" customHeight="1" spans="1:11">
      <c r="A19" s="17" t="s">
        <v>239</v>
      </c>
      <c r="B19" s="17" t="s">
        <v>255</v>
      </c>
      <c r="C19" s="17" t="s">
        <v>256</v>
      </c>
      <c r="D19" s="16" t="s">
        <v>331</v>
      </c>
      <c r="E19" s="15" t="s">
        <v>332</v>
      </c>
      <c r="F19" s="64">
        <v>50</v>
      </c>
      <c r="G19" s="64"/>
      <c r="H19" s="65"/>
      <c r="I19" s="65"/>
      <c r="J19" s="65"/>
      <c r="K19" s="65">
        <v>50</v>
      </c>
    </row>
    <row r="20" ht="19.9" customHeight="1" spans="1:11">
      <c r="A20" s="5" t="s">
        <v>242</v>
      </c>
      <c r="B20" s="5"/>
      <c r="C20" s="5"/>
      <c r="D20" s="29" t="s">
        <v>333</v>
      </c>
      <c r="E20" s="29" t="s">
        <v>334</v>
      </c>
      <c r="F20" s="63">
        <v>61.68</v>
      </c>
      <c r="G20" s="63">
        <v>61.68</v>
      </c>
      <c r="H20" s="63">
        <v>61.68</v>
      </c>
      <c r="I20" s="63">
        <v>0</v>
      </c>
      <c r="J20" s="63">
        <v>0</v>
      </c>
      <c r="K20" s="63">
        <v>0</v>
      </c>
    </row>
    <row r="21" ht="19.9" customHeight="1" spans="1:11">
      <c r="A21" s="5" t="s">
        <v>242</v>
      </c>
      <c r="B21" s="5" t="s">
        <v>243</v>
      </c>
      <c r="C21" s="5"/>
      <c r="D21" s="29" t="s">
        <v>335</v>
      </c>
      <c r="E21" s="29" t="s">
        <v>336</v>
      </c>
      <c r="F21" s="63">
        <v>61.68</v>
      </c>
      <c r="G21" s="63">
        <v>61.68</v>
      </c>
      <c r="H21" s="63">
        <v>61.68</v>
      </c>
      <c r="I21" s="63">
        <v>0</v>
      </c>
      <c r="J21" s="63">
        <v>0</v>
      </c>
      <c r="K21" s="63">
        <v>0</v>
      </c>
    </row>
    <row r="22" ht="19.9" customHeight="1" spans="1:11">
      <c r="A22" s="17" t="s">
        <v>242</v>
      </c>
      <c r="B22" s="17" t="s">
        <v>243</v>
      </c>
      <c r="C22" s="17" t="s">
        <v>236</v>
      </c>
      <c r="D22" s="16" t="s">
        <v>337</v>
      </c>
      <c r="E22" s="15" t="s">
        <v>338</v>
      </c>
      <c r="F22" s="64">
        <v>61.68</v>
      </c>
      <c r="G22" s="64">
        <v>61.68</v>
      </c>
      <c r="H22" s="65">
        <v>61.68</v>
      </c>
      <c r="I22" s="65"/>
      <c r="J22" s="65"/>
      <c r="K22" s="65"/>
    </row>
    <row r="23" ht="19.9" customHeight="1" spans="1:11">
      <c r="A23" s="5" t="s">
        <v>245</v>
      </c>
      <c r="B23" s="5"/>
      <c r="C23" s="5"/>
      <c r="D23" s="29" t="s">
        <v>339</v>
      </c>
      <c r="E23" s="29" t="s">
        <v>340</v>
      </c>
      <c r="F23" s="63">
        <v>92.52</v>
      </c>
      <c r="G23" s="63">
        <v>92.52</v>
      </c>
      <c r="H23" s="63">
        <v>92.52</v>
      </c>
      <c r="I23" s="63">
        <v>0</v>
      </c>
      <c r="J23" s="63">
        <v>0</v>
      </c>
      <c r="K23" s="63">
        <v>0</v>
      </c>
    </row>
    <row r="24" ht="19.9" customHeight="1" spans="1:11">
      <c r="A24" s="5" t="s">
        <v>245</v>
      </c>
      <c r="B24" s="5" t="s">
        <v>246</v>
      </c>
      <c r="C24" s="5"/>
      <c r="D24" s="29" t="s">
        <v>341</v>
      </c>
      <c r="E24" s="29" t="s">
        <v>342</v>
      </c>
      <c r="F24" s="63">
        <v>92.52</v>
      </c>
      <c r="G24" s="63">
        <v>92.52</v>
      </c>
      <c r="H24" s="63">
        <v>92.52</v>
      </c>
      <c r="I24" s="63">
        <v>0</v>
      </c>
      <c r="J24" s="63">
        <v>0</v>
      </c>
      <c r="K24" s="63">
        <v>0</v>
      </c>
    </row>
    <row r="25" ht="19.9" customHeight="1" spans="1:11">
      <c r="A25" s="17" t="s">
        <v>245</v>
      </c>
      <c r="B25" s="17" t="s">
        <v>246</v>
      </c>
      <c r="C25" s="17" t="s">
        <v>236</v>
      </c>
      <c r="D25" s="16" t="s">
        <v>343</v>
      </c>
      <c r="E25" s="15" t="s">
        <v>344</v>
      </c>
      <c r="F25" s="64">
        <v>92.52</v>
      </c>
      <c r="G25" s="64">
        <v>92.52</v>
      </c>
      <c r="H25" s="65">
        <v>92.52</v>
      </c>
      <c r="I25" s="65"/>
      <c r="J25" s="65"/>
      <c r="K25" s="65"/>
    </row>
    <row r="26" ht="19.9" customHeight="1" spans="1:11">
      <c r="A26" s="5" t="s">
        <v>248</v>
      </c>
      <c r="B26" s="5"/>
      <c r="C26" s="5"/>
      <c r="D26" s="29" t="s">
        <v>345</v>
      </c>
      <c r="E26" s="29" t="s">
        <v>346</v>
      </c>
      <c r="F26" s="63">
        <v>1800</v>
      </c>
      <c r="G26" s="63">
        <v>0</v>
      </c>
      <c r="H26" s="63">
        <v>0</v>
      </c>
      <c r="I26" s="63">
        <v>0</v>
      </c>
      <c r="J26" s="63">
        <v>0</v>
      </c>
      <c r="K26" s="63">
        <v>1800</v>
      </c>
    </row>
    <row r="27" ht="19.9" customHeight="1" spans="1:11">
      <c r="A27" s="5" t="s">
        <v>248</v>
      </c>
      <c r="B27" s="5" t="s">
        <v>249</v>
      </c>
      <c r="C27" s="5"/>
      <c r="D27" s="29" t="s">
        <v>347</v>
      </c>
      <c r="E27" s="29" t="s">
        <v>348</v>
      </c>
      <c r="F27" s="63">
        <v>1200</v>
      </c>
      <c r="G27" s="63">
        <v>0</v>
      </c>
      <c r="H27" s="63">
        <v>0</v>
      </c>
      <c r="I27" s="63">
        <v>0</v>
      </c>
      <c r="J27" s="63">
        <v>0</v>
      </c>
      <c r="K27" s="63">
        <v>1200</v>
      </c>
    </row>
    <row r="28" ht="19.9" customHeight="1" spans="1:11">
      <c r="A28" s="17" t="s">
        <v>248</v>
      </c>
      <c r="B28" s="17" t="s">
        <v>249</v>
      </c>
      <c r="C28" s="17" t="s">
        <v>240</v>
      </c>
      <c r="D28" s="16" t="s">
        <v>349</v>
      </c>
      <c r="E28" s="15" t="s">
        <v>350</v>
      </c>
      <c r="F28" s="64">
        <v>1200</v>
      </c>
      <c r="G28" s="64"/>
      <c r="H28" s="65"/>
      <c r="I28" s="65"/>
      <c r="J28" s="65"/>
      <c r="K28" s="65">
        <v>1200</v>
      </c>
    </row>
    <row r="29" ht="19.9" customHeight="1" spans="1:11">
      <c r="A29" s="5" t="s">
        <v>248</v>
      </c>
      <c r="B29" s="5" t="s">
        <v>236</v>
      </c>
      <c r="C29" s="5"/>
      <c r="D29" s="29" t="s">
        <v>351</v>
      </c>
      <c r="E29" s="29" t="s">
        <v>352</v>
      </c>
      <c r="F29" s="63">
        <v>600</v>
      </c>
      <c r="G29" s="63">
        <v>0</v>
      </c>
      <c r="H29" s="63">
        <v>0</v>
      </c>
      <c r="I29" s="63">
        <v>0</v>
      </c>
      <c r="J29" s="63">
        <v>0</v>
      </c>
      <c r="K29" s="63">
        <v>600</v>
      </c>
    </row>
    <row r="30" ht="19.9" customHeight="1" spans="1:11">
      <c r="A30" s="17" t="s">
        <v>248</v>
      </c>
      <c r="B30" s="17" t="s">
        <v>236</v>
      </c>
      <c r="C30" s="17" t="s">
        <v>253</v>
      </c>
      <c r="D30" s="16" t="s">
        <v>353</v>
      </c>
      <c r="E30" s="15" t="s">
        <v>332</v>
      </c>
      <c r="F30" s="64">
        <v>300</v>
      </c>
      <c r="G30" s="64"/>
      <c r="H30" s="65"/>
      <c r="I30" s="65"/>
      <c r="J30" s="65"/>
      <c r="K30" s="65">
        <v>300</v>
      </c>
    </row>
    <row r="31" ht="19.9" customHeight="1" spans="1:11">
      <c r="A31" s="17" t="s">
        <v>248</v>
      </c>
      <c r="B31" s="17" t="s">
        <v>236</v>
      </c>
      <c r="C31" s="17" t="s">
        <v>251</v>
      </c>
      <c r="D31" s="16" t="s">
        <v>354</v>
      </c>
      <c r="E31" s="15" t="s">
        <v>355</v>
      </c>
      <c r="F31" s="64">
        <v>300</v>
      </c>
      <c r="G31" s="64"/>
      <c r="H31" s="65"/>
      <c r="I31" s="65"/>
      <c r="J31" s="65"/>
      <c r="K31" s="65">
        <v>300</v>
      </c>
    </row>
    <row r="32" ht="19.9" customHeight="1" spans="1:11">
      <c r="A32" s="5" t="s">
        <v>259</v>
      </c>
      <c r="B32" s="5"/>
      <c r="C32" s="5"/>
      <c r="D32" s="29" t="s">
        <v>356</v>
      </c>
      <c r="E32" s="29" t="s">
        <v>357</v>
      </c>
      <c r="F32" s="63">
        <v>366</v>
      </c>
      <c r="G32" s="63">
        <v>0</v>
      </c>
      <c r="H32" s="63">
        <v>0</v>
      </c>
      <c r="I32" s="63">
        <v>0</v>
      </c>
      <c r="J32" s="63">
        <v>0</v>
      </c>
      <c r="K32" s="63">
        <v>366</v>
      </c>
    </row>
    <row r="33" ht="19.9" customHeight="1" spans="1:11">
      <c r="A33" s="5" t="s">
        <v>259</v>
      </c>
      <c r="B33" s="5" t="s">
        <v>257</v>
      </c>
      <c r="C33" s="5"/>
      <c r="D33" s="29" t="s">
        <v>358</v>
      </c>
      <c r="E33" s="29" t="s">
        <v>260</v>
      </c>
      <c r="F33" s="63">
        <v>300</v>
      </c>
      <c r="G33" s="63">
        <v>0</v>
      </c>
      <c r="H33" s="63">
        <v>0</v>
      </c>
      <c r="I33" s="63">
        <v>0</v>
      </c>
      <c r="J33" s="63">
        <v>0</v>
      </c>
      <c r="K33" s="63">
        <v>300</v>
      </c>
    </row>
    <row r="34" ht="19.9" customHeight="1" spans="1:11">
      <c r="A34" s="17" t="s">
        <v>259</v>
      </c>
      <c r="B34" s="17" t="s">
        <v>257</v>
      </c>
      <c r="C34" s="17" t="s">
        <v>257</v>
      </c>
      <c r="D34" s="16" t="s">
        <v>359</v>
      </c>
      <c r="E34" s="15" t="s">
        <v>360</v>
      </c>
      <c r="F34" s="64">
        <v>300</v>
      </c>
      <c r="G34" s="64"/>
      <c r="H34" s="65"/>
      <c r="I34" s="65"/>
      <c r="J34" s="65"/>
      <c r="K34" s="65">
        <v>300</v>
      </c>
    </row>
    <row r="35" ht="19.9" customHeight="1" spans="1:11">
      <c r="A35" s="5" t="s">
        <v>259</v>
      </c>
      <c r="B35" s="5" t="s">
        <v>235</v>
      </c>
      <c r="C35" s="5"/>
      <c r="D35" s="29" t="s">
        <v>361</v>
      </c>
      <c r="E35" s="29" t="s">
        <v>362</v>
      </c>
      <c r="F35" s="63">
        <v>66</v>
      </c>
      <c r="G35" s="63">
        <v>0</v>
      </c>
      <c r="H35" s="63">
        <v>0</v>
      </c>
      <c r="I35" s="63">
        <v>0</v>
      </c>
      <c r="J35" s="63">
        <v>0</v>
      </c>
      <c r="K35" s="63">
        <v>66</v>
      </c>
    </row>
    <row r="36" ht="19.9" customHeight="1" spans="1:11">
      <c r="A36" s="17" t="s">
        <v>259</v>
      </c>
      <c r="B36" s="17" t="s">
        <v>235</v>
      </c>
      <c r="C36" s="17" t="s">
        <v>235</v>
      </c>
      <c r="D36" s="16" t="s">
        <v>363</v>
      </c>
      <c r="E36" s="15" t="s">
        <v>364</v>
      </c>
      <c r="F36" s="64">
        <v>66</v>
      </c>
      <c r="G36" s="64"/>
      <c r="H36" s="65"/>
      <c r="I36" s="65"/>
      <c r="J36" s="65"/>
      <c r="K36" s="65">
        <v>66</v>
      </c>
    </row>
    <row r="37" ht="19.9" customHeight="1" spans="1:11">
      <c r="A37" s="5" t="s">
        <v>261</v>
      </c>
      <c r="B37" s="5"/>
      <c r="C37" s="5"/>
      <c r="D37" s="29" t="s">
        <v>365</v>
      </c>
      <c r="E37" s="29" t="s">
        <v>366</v>
      </c>
      <c r="F37" s="63">
        <v>100</v>
      </c>
      <c r="G37" s="63">
        <v>0</v>
      </c>
      <c r="H37" s="63">
        <v>0</v>
      </c>
      <c r="I37" s="63">
        <v>0</v>
      </c>
      <c r="J37" s="63">
        <v>0</v>
      </c>
      <c r="K37" s="63">
        <v>100</v>
      </c>
    </row>
    <row r="38" ht="19.9" customHeight="1" spans="1:11">
      <c r="A38" s="5" t="s">
        <v>261</v>
      </c>
      <c r="B38" s="5" t="s">
        <v>257</v>
      </c>
      <c r="C38" s="5"/>
      <c r="D38" s="29" t="s">
        <v>367</v>
      </c>
      <c r="E38" s="29" t="s">
        <v>103</v>
      </c>
      <c r="F38" s="63">
        <v>100</v>
      </c>
      <c r="G38" s="63">
        <v>0</v>
      </c>
      <c r="H38" s="63">
        <v>0</v>
      </c>
      <c r="I38" s="63">
        <v>0</v>
      </c>
      <c r="J38" s="63">
        <v>0</v>
      </c>
      <c r="K38" s="63">
        <v>100</v>
      </c>
    </row>
    <row r="39" ht="19.9" customHeight="1" spans="1:11">
      <c r="A39" s="17" t="s">
        <v>261</v>
      </c>
      <c r="B39" s="17" t="s">
        <v>257</v>
      </c>
      <c r="C39" s="17" t="s">
        <v>257</v>
      </c>
      <c r="D39" s="16" t="s">
        <v>368</v>
      </c>
      <c r="E39" s="15" t="s">
        <v>369</v>
      </c>
      <c r="F39" s="64">
        <v>100</v>
      </c>
      <c r="G39" s="64"/>
      <c r="H39" s="65"/>
      <c r="I39" s="65"/>
      <c r="J39" s="65"/>
      <c r="K39" s="65">
        <v>100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27" sqref="D27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3888888888889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" style="1" customWidth="1"/>
    <col min="10" max="10" width="9.09259259259259" style="1" customWidth="1"/>
    <col min="11" max="11" width="10.25" style="1" customWidth="1"/>
    <col min="12" max="12" width="12.4814814814815" style="1" customWidth="1"/>
    <col min="13" max="13" width="9.63888888888889" style="1" customWidth="1"/>
    <col min="14" max="14" width="9.90740740740741" style="1" customWidth="1"/>
    <col min="15" max="16" width="9.75925925925926" style="1" customWidth="1"/>
    <col min="17" max="16384" width="10" style="1"/>
  </cols>
  <sheetData>
    <row r="1" ht="14.3" customHeight="1" spans="1:14">
      <c r="A1" s="2"/>
      <c r="M1" s="44" t="s">
        <v>370</v>
      </c>
      <c r="N1" s="44"/>
    </row>
    <row r="2" ht="39.15" customHeight="1" spans="1:14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9.55" customHeight="1" spans="1:14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8" t="s">
        <v>37</v>
      </c>
      <c r="N3" s="18"/>
    </row>
    <row r="4" ht="36.9" customHeight="1" spans="1:14">
      <c r="A4" s="26" t="s">
        <v>213</v>
      </c>
      <c r="B4" s="26"/>
      <c r="C4" s="26"/>
      <c r="D4" s="26" t="s">
        <v>214</v>
      </c>
      <c r="E4" s="26" t="s">
        <v>215</v>
      </c>
      <c r="F4" s="26" t="s">
        <v>264</v>
      </c>
      <c r="G4" s="26" t="s">
        <v>217</v>
      </c>
      <c r="H4" s="26"/>
      <c r="I4" s="26"/>
      <c r="J4" s="26"/>
      <c r="K4" s="26"/>
      <c r="L4" s="26" t="s">
        <v>221</v>
      </c>
      <c r="M4" s="26"/>
      <c r="N4" s="26"/>
    </row>
    <row r="5" ht="34.65" customHeight="1" spans="1:14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 t="s">
        <v>142</v>
      </c>
      <c r="H5" s="26" t="s">
        <v>371</v>
      </c>
      <c r="I5" s="26" t="s">
        <v>372</v>
      </c>
      <c r="J5" s="26" t="s">
        <v>373</v>
      </c>
      <c r="K5" s="26" t="s">
        <v>374</v>
      </c>
      <c r="L5" s="26" t="s">
        <v>142</v>
      </c>
      <c r="M5" s="26" t="s">
        <v>265</v>
      </c>
      <c r="N5" s="26" t="s">
        <v>375</v>
      </c>
    </row>
    <row r="6" ht="19.9" customHeight="1" spans="1:14">
      <c r="A6" s="29"/>
      <c r="B6" s="29"/>
      <c r="C6" s="29"/>
      <c r="D6" s="29"/>
      <c r="E6" s="29" t="s">
        <v>142</v>
      </c>
      <c r="F6" s="66">
        <v>1195.44606</v>
      </c>
      <c r="G6" s="66">
        <v>1195.44606</v>
      </c>
      <c r="H6" s="66">
        <v>876.81</v>
      </c>
      <c r="I6" s="66">
        <v>226.11606</v>
      </c>
      <c r="J6" s="66">
        <v>92.52</v>
      </c>
      <c r="K6" s="66"/>
      <c r="L6" s="66"/>
      <c r="M6" s="66"/>
      <c r="N6" s="66"/>
    </row>
    <row r="7" ht="19.9" customHeight="1" spans="1:14">
      <c r="A7" s="29"/>
      <c r="B7" s="29"/>
      <c r="C7" s="29"/>
      <c r="D7" s="27" t="s">
        <v>160</v>
      </c>
      <c r="E7" s="27" t="s">
        <v>161</v>
      </c>
      <c r="F7" s="66">
        <v>1195.44606</v>
      </c>
      <c r="G7" s="66">
        <v>1195.44606</v>
      </c>
      <c r="H7" s="66">
        <v>876.81</v>
      </c>
      <c r="I7" s="66">
        <v>226.11606</v>
      </c>
      <c r="J7" s="66">
        <v>92.52</v>
      </c>
      <c r="K7" s="66"/>
      <c r="L7" s="66"/>
      <c r="M7" s="66"/>
      <c r="N7" s="66"/>
    </row>
    <row r="8" ht="19.9" customHeight="1" spans="1:14">
      <c r="A8" s="29"/>
      <c r="B8" s="29"/>
      <c r="C8" s="29"/>
      <c r="D8" s="27" t="s">
        <v>162</v>
      </c>
      <c r="E8" s="27" t="s">
        <v>163</v>
      </c>
      <c r="F8" s="66">
        <v>1195.44606</v>
      </c>
      <c r="G8" s="66">
        <v>1195.44606</v>
      </c>
      <c r="H8" s="66">
        <v>876.81</v>
      </c>
      <c r="I8" s="66">
        <v>226.11606</v>
      </c>
      <c r="J8" s="66">
        <v>92.52</v>
      </c>
      <c r="K8" s="66"/>
      <c r="L8" s="66"/>
      <c r="M8" s="66"/>
      <c r="N8" s="66"/>
    </row>
    <row r="9" ht="19.9" customHeight="1" spans="1:14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4">
        <v>890.74</v>
      </c>
      <c r="G9" s="64">
        <v>890.74</v>
      </c>
      <c r="H9" s="65">
        <v>876.81</v>
      </c>
      <c r="I9" s="65">
        <v>13.93</v>
      </c>
      <c r="J9" s="65"/>
      <c r="K9" s="65"/>
      <c r="L9" s="64"/>
      <c r="M9" s="65"/>
      <c r="N9" s="65"/>
    </row>
    <row r="10" ht="19.9" customHeight="1" spans="1:14">
      <c r="A10" s="17" t="s">
        <v>239</v>
      </c>
      <c r="B10" s="17" t="s">
        <v>240</v>
      </c>
      <c r="C10" s="17" t="s">
        <v>240</v>
      </c>
      <c r="D10" s="16" t="s">
        <v>237</v>
      </c>
      <c r="E10" s="15" t="s">
        <v>241</v>
      </c>
      <c r="F10" s="64">
        <v>150.50606</v>
      </c>
      <c r="G10" s="64">
        <v>150.50606</v>
      </c>
      <c r="H10" s="65"/>
      <c r="I10" s="65">
        <v>150.50606</v>
      </c>
      <c r="J10" s="65"/>
      <c r="K10" s="65"/>
      <c r="L10" s="64"/>
      <c r="M10" s="65"/>
      <c r="N10" s="65"/>
    </row>
    <row r="11" ht="19.9" customHeight="1" spans="1:14">
      <c r="A11" s="17" t="s">
        <v>242</v>
      </c>
      <c r="B11" s="17" t="s">
        <v>243</v>
      </c>
      <c r="C11" s="17" t="s">
        <v>236</v>
      </c>
      <c r="D11" s="16" t="s">
        <v>237</v>
      </c>
      <c r="E11" s="15" t="s">
        <v>244</v>
      </c>
      <c r="F11" s="64">
        <v>61.68</v>
      </c>
      <c r="G11" s="64">
        <v>61.68</v>
      </c>
      <c r="H11" s="65"/>
      <c r="I11" s="65">
        <v>61.68</v>
      </c>
      <c r="J11" s="65"/>
      <c r="K11" s="65"/>
      <c r="L11" s="64"/>
      <c r="M11" s="65"/>
      <c r="N11" s="65"/>
    </row>
    <row r="12" ht="19.9" customHeight="1" spans="1:14">
      <c r="A12" s="17" t="s">
        <v>245</v>
      </c>
      <c r="B12" s="17" t="s">
        <v>246</v>
      </c>
      <c r="C12" s="17" t="s">
        <v>236</v>
      </c>
      <c r="D12" s="16" t="s">
        <v>237</v>
      </c>
      <c r="E12" s="15" t="s">
        <v>247</v>
      </c>
      <c r="F12" s="64">
        <v>92.52</v>
      </c>
      <c r="G12" s="64">
        <v>92.52</v>
      </c>
      <c r="H12" s="65"/>
      <c r="I12" s="65"/>
      <c r="J12" s="65">
        <v>92.52</v>
      </c>
      <c r="K12" s="65"/>
      <c r="L12" s="64"/>
      <c r="M12" s="65"/>
      <c r="N12" s="6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20" zoomScaleNormal="120" topLeftCell="A3" workbookViewId="0">
      <selection activeCell="D27" sqref="D27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5925925925926" style="1" customWidth="1"/>
    <col min="25" max="16384" width="10" style="1"/>
  </cols>
  <sheetData>
    <row r="1" ht="14.3" customHeight="1" spans="1:22">
      <c r="A1" s="2"/>
      <c r="U1" s="44" t="s">
        <v>376</v>
      </c>
      <c r="V1" s="44"/>
    </row>
    <row r="2" ht="43.7" customHeight="1" spans="1:22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1.1" customHeight="1" spans="1:22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18" t="s">
        <v>37</v>
      </c>
      <c r="V3" s="18"/>
    </row>
    <row r="4" ht="23.35" customHeight="1" spans="1:22">
      <c r="A4" s="26" t="s">
        <v>213</v>
      </c>
      <c r="B4" s="26"/>
      <c r="C4" s="26"/>
      <c r="D4" s="26" t="s">
        <v>214</v>
      </c>
      <c r="E4" s="26" t="s">
        <v>215</v>
      </c>
      <c r="F4" s="26" t="s">
        <v>264</v>
      </c>
      <c r="G4" s="26" t="s">
        <v>377</v>
      </c>
      <c r="H4" s="26"/>
      <c r="I4" s="26"/>
      <c r="J4" s="26"/>
      <c r="K4" s="26"/>
      <c r="L4" s="26" t="s">
        <v>378</v>
      </c>
      <c r="M4" s="26"/>
      <c r="N4" s="26"/>
      <c r="O4" s="26"/>
      <c r="P4" s="26"/>
      <c r="Q4" s="26"/>
      <c r="R4" s="26" t="s">
        <v>373</v>
      </c>
      <c r="S4" s="26" t="s">
        <v>379</v>
      </c>
      <c r="T4" s="26"/>
      <c r="U4" s="26"/>
      <c r="V4" s="26"/>
    </row>
    <row r="5" ht="48.95" customHeight="1" spans="1:22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 t="s">
        <v>142</v>
      </c>
      <c r="H5" s="26" t="s">
        <v>380</v>
      </c>
      <c r="I5" s="26" t="s">
        <v>381</v>
      </c>
      <c r="J5" s="26" t="s">
        <v>382</v>
      </c>
      <c r="K5" s="26" t="s">
        <v>383</v>
      </c>
      <c r="L5" s="26" t="s">
        <v>142</v>
      </c>
      <c r="M5" s="26" t="s">
        <v>384</v>
      </c>
      <c r="N5" s="26" t="s">
        <v>385</v>
      </c>
      <c r="O5" s="26" t="s">
        <v>386</v>
      </c>
      <c r="P5" s="26" t="s">
        <v>387</v>
      </c>
      <c r="Q5" s="26" t="s">
        <v>388</v>
      </c>
      <c r="R5" s="26"/>
      <c r="S5" s="26" t="s">
        <v>142</v>
      </c>
      <c r="T5" s="26" t="s">
        <v>389</v>
      </c>
      <c r="U5" s="26" t="s">
        <v>390</v>
      </c>
      <c r="V5" s="26" t="s">
        <v>374</v>
      </c>
    </row>
    <row r="6" ht="19.9" customHeight="1" spans="1:22">
      <c r="A6" s="29"/>
      <c r="B6" s="29"/>
      <c r="C6" s="29"/>
      <c r="D6" s="29"/>
      <c r="E6" s="29" t="s">
        <v>142</v>
      </c>
      <c r="F6" s="63">
        <v>1195.44606</v>
      </c>
      <c r="G6" s="63">
        <v>876.81</v>
      </c>
      <c r="H6" s="63">
        <v>500.8</v>
      </c>
      <c r="I6" s="63">
        <v>170.64</v>
      </c>
      <c r="J6" s="63">
        <v>205.37</v>
      </c>
      <c r="K6" s="63"/>
      <c r="L6" s="63">
        <v>226.11606</v>
      </c>
      <c r="M6" s="63">
        <v>150.50606</v>
      </c>
      <c r="N6" s="63"/>
      <c r="O6" s="63">
        <v>61.68</v>
      </c>
      <c r="P6" s="63"/>
      <c r="Q6" s="63">
        <v>13.93</v>
      </c>
      <c r="R6" s="63">
        <v>92.52</v>
      </c>
      <c r="S6" s="63"/>
      <c r="T6" s="63"/>
      <c r="U6" s="63"/>
      <c r="V6" s="63"/>
    </row>
    <row r="7" ht="19.9" customHeight="1" spans="1:22">
      <c r="A7" s="29"/>
      <c r="B7" s="29"/>
      <c r="C7" s="29"/>
      <c r="D7" s="27" t="s">
        <v>160</v>
      </c>
      <c r="E7" s="27" t="s">
        <v>161</v>
      </c>
      <c r="F7" s="63">
        <v>1195.44606</v>
      </c>
      <c r="G7" s="63">
        <v>876.81</v>
      </c>
      <c r="H7" s="63">
        <v>500.8</v>
      </c>
      <c r="I7" s="63">
        <v>170.64</v>
      </c>
      <c r="J7" s="63">
        <v>205.37</v>
      </c>
      <c r="K7" s="63"/>
      <c r="L7" s="63">
        <v>226.11606</v>
      </c>
      <c r="M7" s="63">
        <v>150.50606</v>
      </c>
      <c r="N7" s="63"/>
      <c r="O7" s="63">
        <v>61.68</v>
      </c>
      <c r="P7" s="63"/>
      <c r="Q7" s="63">
        <v>13.93</v>
      </c>
      <c r="R7" s="63">
        <v>92.52</v>
      </c>
      <c r="S7" s="63"/>
      <c r="T7" s="63"/>
      <c r="U7" s="63"/>
      <c r="V7" s="63"/>
    </row>
    <row r="8" ht="19.9" customHeight="1" spans="1:22">
      <c r="A8" s="29"/>
      <c r="B8" s="29"/>
      <c r="C8" s="29"/>
      <c r="D8" s="27" t="s">
        <v>162</v>
      </c>
      <c r="E8" s="27" t="s">
        <v>163</v>
      </c>
      <c r="F8" s="63">
        <v>1195.44606</v>
      </c>
      <c r="G8" s="63">
        <v>876.81</v>
      </c>
      <c r="H8" s="63">
        <v>500.8</v>
      </c>
      <c r="I8" s="63">
        <v>170.64</v>
      </c>
      <c r="J8" s="63">
        <v>205.37</v>
      </c>
      <c r="K8" s="63"/>
      <c r="L8" s="63">
        <v>226.11606</v>
      </c>
      <c r="M8" s="63">
        <v>150.50606</v>
      </c>
      <c r="N8" s="63"/>
      <c r="O8" s="63">
        <v>61.68</v>
      </c>
      <c r="P8" s="63"/>
      <c r="Q8" s="63">
        <v>13.93</v>
      </c>
      <c r="R8" s="63">
        <v>92.52</v>
      </c>
      <c r="S8" s="63"/>
      <c r="T8" s="63"/>
      <c r="U8" s="63"/>
      <c r="V8" s="63"/>
    </row>
    <row r="9" ht="19.9" customHeight="1" spans="1:22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4">
        <v>890.74</v>
      </c>
      <c r="G9" s="65">
        <v>876.81</v>
      </c>
      <c r="H9" s="65">
        <v>500.8</v>
      </c>
      <c r="I9" s="65">
        <v>170.64</v>
      </c>
      <c r="J9" s="65">
        <v>205.37</v>
      </c>
      <c r="K9" s="65"/>
      <c r="L9" s="64">
        <v>13.93</v>
      </c>
      <c r="M9" s="65"/>
      <c r="N9" s="65"/>
      <c r="O9" s="65"/>
      <c r="P9" s="65"/>
      <c r="Q9" s="65">
        <v>13.93</v>
      </c>
      <c r="R9" s="65"/>
      <c r="S9" s="64"/>
      <c r="T9" s="65"/>
      <c r="U9" s="65"/>
      <c r="V9" s="65"/>
    </row>
    <row r="10" ht="19.9" customHeight="1" spans="1:22">
      <c r="A10" s="17" t="s">
        <v>239</v>
      </c>
      <c r="B10" s="17" t="s">
        <v>240</v>
      </c>
      <c r="C10" s="17" t="s">
        <v>240</v>
      </c>
      <c r="D10" s="16" t="s">
        <v>237</v>
      </c>
      <c r="E10" s="15" t="s">
        <v>241</v>
      </c>
      <c r="F10" s="64">
        <v>150.50606</v>
      </c>
      <c r="G10" s="65"/>
      <c r="H10" s="65"/>
      <c r="I10" s="65"/>
      <c r="J10" s="65"/>
      <c r="K10" s="65"/>
      <c r="L10" s="64">
        <v>150.50606</v>
      </c>
      <c r="M10" s="65">
        <v>150.50606</v>
      </c>
      <c r="N10" s="65"/>
      <c r="O10" s="65"/>
      <c r="P10" s="65"/>
      <c r="Q10" s="65"/>
      <c r="R10" s="65"/>
      <c r="S10" s="64"/>
      <c r="T10" s="65"/>
      <c r="U10" s="65"/>
      <c r="V10" s="65"/>
    </row>
    <row r="11" ht="19.9" customHeight="1" spans="1:22">
      <c r="A11" s="17" t="s">
        <v>242</v>
      </c>
      <c r="B11" s="17" t="s">
        <v>243</v>
      </c>
      <c r="C11" s="17" t="s">
        <v>236</v>
      </c>
      <c r="D11" s="16" t="s">
        <v>237</v>
      </c>
      <c r="E11" s="15" t="s">
        <v>244</v>
      </c>
      <c r="F11" s="64">
        <v>61.68</v>
      </c>
      <c r="G11" s="65"/>
      <c r="H11" s="65"/>
      <c r="I11" s="65"/>
      <c r="J11" s="65"/>
      <c r="K11" s="65"/>
      <c r="L11" s="64">
        <v>61.68</v>
      </c>
      <c r="M11" s="65"/>
      <c r="N11" s="65"/>
      <c r="O11" s="65">
        <v>61.68</v>
      </c>
      <c r="P11" s="65"/>
      <c r="Q11" s="65"/>
      <c r="R11" s="65"/>
      <c r="S11" s="64"/>
      <c r="T11" s="65"/>
      <c r="U11" s="65"/>
      <c r="V11" s="65"/>
    </row>
    <row r="12" ht="19.9" customHeight="1" spans="1:22">
      <c r="A12" s="17" t="s">
        <v>245</v>
      </c>
      <c r="B12" s="17" t="s">
        <v>246</v>
      </c>
      <c r="C12" s="17" t="s">
        <v>236</v>
      </c>
      <c r="D12" s="16" t="s">
        <v>237</v>
      </c>
      <c r="E12" s="15" t="s">
        <v>247</v>
      </c>
      <c r="F12" s="64">
        <v>92.52</v>
      </c>
      <c r="G12" s="65"/>
      <c r="H12" s="65"/>
      <c r="I12" s="65"/>
      <c r="J12" s="65"/>
      <c r="K12" s="65"/>
      <c r="L12" s="64"/>
      <c r="M12" s="65"/>
      <c r="N12" s="65"/>
      <c r="O12" s="65"/>
      <c r="P12" s="65"/>
      <c r="Q12" s="65"/>
      <c r="R12" s="65">
        <v>92.52</v>
      </c>
      <c r="S12" s="64"/>
      <c r="T12" s="65"/>
      <c r="U12" s="65"/>
      <c r="V12" s="6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27" sqref="D27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5925925925926" style="1" customWidth="1"/>
    <col min="14" max="16384" width="10" style="1"/>
  </cols>
  <sheetData>
    <row r="1" ht="14.3" customHeight="1" spans="1:11">
      <c r="A1" s="2"/>
      <c r="K1" s="44" t="s">
        <v>391</v>
      </c>
    </row>
    <row r="2" ht="40.7" customHeight="1" spans="1:11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15.8" customHeight="1" spans="1:11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18" t="s">
        <v>37</v>
      </c>
      <c r="K3" s="18"/>
    </row>
    <row r="4" ht="20.35" customHeight="1" spans="1:11">
      <c r="A4" s="26" t="s">
        <v>213</v>
      </c>
      <c r="B4" s="26"/>
      <c r="C4" s="26"/>
      <c r="D4" s="26" t="s">
        <v>214</v>
      </c>
      <c r="E4" s="26" t="s">
        <v>215</v>
      </c>
      <c r="F4" s="26" t="s">
        <v>392</v>
      </c>
      <c r="G4" s="26" t="s">
        <v>393</v>
      </c>
      <c r="H4" s="26" t="s">
        <v>394</v>
      </c>
      <c r="I4" s="26" t="s">
        <v>395</v>
      </c>
      <c r="J4" s="26" t="s">
        <v>396</v>
      </c>
      <c r="K4" s="26" t="s">
        <v>397</v>
      </c>
    </row>
    <row r="5" ht="20.35" customHeight="1" spans="1:11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/>
      <c r="H5" s="26"/>
      <c r="I5" s="26"/>
      <c r="J5" s="26"/>
      <c r="K5" s="26"/>
    </row>
    <row r="6" ht="19.9" customHeight="1" spans="1:11">
      <c r="A6" s="29"/>
      <c r="B6" s="29"/>
      <c r="C6" s="29"/>
      <c r="D6" s="29"/>
      <c r="E6" s="29" t="s">
        <v>142</v>
      </c>
      <c r="F6" s="63">
        <v>5.14</v>
      </c>
      <c r="G6" s="63">
        <v>5.14</v>
      </c>
      <c r="H6" s="63"/>
      <c r="I6" s="63"/>
      <c r="J6" s="63"/>
      <c r="K6" s="63"/>
    </row>
    <row r="7" ht="19.9" customHeight="1" spans="1:11">
      <c r="A7" s="29"/>
      <c r="B7" s="29"/>
      <c r="C7" s="29"/>
      <c r="D7" s="27" t="s">
        <v>160</v>
      </c>
      <c r="E7" s="27" t="s">
        <v>161</v>
      </c>
      <c r="F7" s="63">
        <v>5.14</v>
      </c>
      <c r="G7" s="63">
        <v>5.14</v>
      </c>
      <c r="H7" s="63"/>
      <c r="I7" s="63"/>
      <c r="J7" s="63"/>
      <c r="K7" s="63"/>
    </row>
    <row r="8" ht="19.9" customHeight="1" spans="1:11">
      <c r="A8" s="29"/>
      <c r="B8" s="29"/>
      <c r="C8" s="29"/>
      <c r="D8" s="27" t="s">
        <v>162</v>
      </c>
      <c r="E8" s="27" t="s">
        <v>163</v>
      </c>
      <c r="F8" s="63">
        <v>5.14</v>
      </c>
      <c r="G8" s="63">
        <v>5.14</v>
      </c>
      <c r="H8" s="63"/>
      <c r="I8" s="63"/>
      <c r="J8" s="63"/>
      <c r="K8" s="63"/>
    </row>
    <row r="9" ht="19.9" customHeight="1" spans="1:11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4">
        <v>5.14</v>
      </c>
      <c r="G9" s="65">
        <v>5.14</v>
      </c>
      <c r="H9" s="65"/>
      <c r="I9" s="65"/>
      <c r="J9" s="65"/>
      <c r="K9" s="6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D27" sqref="D27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5925925925926" style="1" customWidth="1"/>
    <col min="5" max="5" width="20.0833333333333" style="1" customWidth="1"/>
    <col min="6" max="18" width="7.69444444444444" style="1" customWidth="1"/>
    <col min="19" max="20" width="9.75925925925926" style="1" customWidth="1"/>
    <col min="21" max="16384" width="10" style="1"/>
  </cols>
  <sheetData>
    <row r="1" ht="14.3" customHeight="1" spans="1:18">
      <c r="A1" s="2"/>
      <c r="Q1" s="44" t="s">
        <v>398</v>
      </c>
      <c r="R1" s="44"/>
    </row>
    <row r="2" ht="35.4" customHeight="1" spans="1:18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ht="21.1" customHeight="1" spans="1:18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8" t="s">
        <v>37</v>
      </c>
      <c r="R3" s="18"/>
    </row>
    <row r="4" ht="21.1" customHeight="1" spans="1:18">
      <c r="A4" s="26" t="s">
        <v>213</v>
      </c>
      <c r="B4" s="26"/>
      <c r="C4" s="26"/>
      <c r="D4" s="26" t="s">
        <v>214</v>
      </c>
      <c r="E4" s="26" t="s">
        <v>215</v>
      </c>
      <c r="F4" s="26" t="s">
        <v>392</v>
      </c>
      <c r="G4" s="26" t="s">
        <v>399</v>
      </c>
      <c r="H4" s="26" t="s">
        <v>400</v>
      </c>
      <c r="I4" s="26" t="s">
        <v>401</v>
      </c>
      <c r="J4" s="26" t="s">
        <v>402</v>
      </c>
      <c r="K4" s="26" t="s">
        <v>403</v>
      </c>
      <c r="L4" s="26" t="s">
        <v>404</v>
      </c>
      <c r="M4" s="26" t="s">
        <v>405</v>
      </c>
      <c r="N4" s="26" t="s">
        <v>394</v>
      </c>
      <c r="O4" s="26" t="s">
        <v>406</v>
      </c>
      <c r="P4" s="26" t="s">
        <v>407</v>
      </c>
      <c r="Q4" s="26" t="s">
        <v>395</v>
      </c>
      <c r="R4" s="26" t="s">
        <v>397</v>
      </c>
    </row>
    <row r="5" ht="18.8" customHeight="1" spans="1:18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9.9" customHeight="1" spans="1:18">
      <c r="A6" s="29"/>
      <c r="B6" s="29"/>
      <c r="C6" s="29"/>
      <c r="D6" s="29"/>
      <c r="E6" s="29" t="s">
        <v>142</v>
      </c>
      <c r="F6" s="63">
        <v>5.14</v>
      </c>
      <c r="G6" s="63"/>
      <c r="H6" s="63"/>
      <c r="I6" s="63"/>
      <c r="J6" s="63"/>
      <c r="K6" s="63">
        <v>5.14</v>
      </c>
      <c r="L6" s="63"/>
      <c r="M6" s="63"/>
      <c r="N6" s="63"/>
      <c r="O6" s="63"/>
      <c r="P6" s="63"/>
      <c r="Q6" s="63"/>
      <c r="R6" s="63"/>
    </row>
    <row r="7" ht="19.9" customHeight="1" spans="1:18">
      <c r="A7" s="29"/>
      <c r="B7" s="29"/>
      <c r="C7" s="29"/>
      <c r="D7" s="27" t="s">
        <v>160</v>
      </c>
      <c r="E7" s="27" t="s">
        <v>161</v>
      </c>
      <c r="F7" s="63">
        <v>5.14</v>
      </c>
      <c r="G7" s="63"/>
      <c r="H7" s="63"/>
      <c r="I7" s="63"/>
      <c r="J7" s="63"/>
      <c r="K7" s="63">
        <v>5.14</v>
      </c>
      <c r="L7" s="63"/>
      <c r="M7" s="63"/>
      <c r="N7" s="63"/>
      <c r="O7" s="63"/>
      <c r="P7" s="63"/>
      <c r="Q7" s="63"/>
      <c r="R7" s="63"/>
    </row>
    <row r="8" ht="19.9" customHeight="1" spans="1:18">
      <c r="A8" s="29"/>
      <c r="B8" s="29"/>
      <c r="C8" s="29"/>
      <c r="D8" s="27" t="s">
        <v>162</v>
      </c>
      <c r="E8" s="27" t="s">
        <v>163</v>
      </c>
      <c r="F8" s="63">
        <v>5.14</v>
      </c>
      <c r="G8" s="63"/>
      <c r="H8" s="63"/>
      <c r="I8" s="63"/>
      <c r="J8" s="63"/>
      <c r="K8" s="63">
        <v>5.14</v>
      </c>
      <c r="L8" s="63"/>
      <c r="M8" s="63"/>
      <c r="N8" s="63"/>
      <c r="O8" s="63"/>
      <c r="P8" s="63"/>
      <c r="Q8" s="63"/>
      <c r="R8" s="63"/>
    </row>
    <row r="9" ht="19.9" customHeight="1" spans="1:18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4">
        <v>5.14</v>
      </c>
      <c r="G9" s="65"/>
      <c r="H9" s="65"/>
      <c r="I9" s="65"/>
      <c r="J9" s="65"/>
      <c r="K9" s="65">
        <v>5.14</v>
      </c>
      <c r="L9" s="65"/>
      <c r="M9" s="65"/>
      <c r="N9" s="65"/>
      <c r="O9" s="65"/>
      <c r="P9" s="65"/>
      <c r="Q9" s="65"/>
      <c r="R9" s="6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D27" sqref="D27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03703703704" style="1" customWidth="1"/>
    <col min="6" max="6" width="9.63888888888889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44" t="s">
        <v>408</v>
      </c>
      <c r="T1" s="44"/>
    </row>
    <row r="2" ht="31.65" customHeight="1" spans="1:20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1.1" customHeight="1" spans="1:20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18" t="s">
        <v>37</v>
      </c>
      <c r="T3" s="18"/>
    </row>
    <row r="4" ht="24.85" customHeight="1" spans="1:20">
      <c r="A4" s="26" t="s">
        <v>213</v>
      </c>
      <c r="B4" s="26"/>
      <c r="C4" s="26"/>
      <c r="D4" s="26" t="s">
        <v>214</v>
      </c>
      <c r="E4" s="26" t="s">
        <v>215</v>
      </c>
      <c r="F4" s="26" t="s">
        <v>392</v>
      </c>
      <c r="G4" s="26" t="s">
        <v>218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221</v>
      </c>
      <c r="S4" s="26"/>
      <c r="T4" s="26"/>
    </row>
    <row r="5" ht="31.65" customHeight="1" spans="1:20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 t="s">
        <v>142</v>
      </c>
      <c r="H5" s="26" t="s">
        <v>409</v>
      </c>
      <c r="I5" s="26" t="s">
        <v>295</v>
      </c>
      <c r="J5" s="26" t="s">
        <v>410</v>
      </c>
      <c r="K5" s="26" t="s">
        <v>411</v>
      </c>
      <c r="L5" s="26" t="s">
        <v>412</v>
      </c>
      <c r="M5" s="26" t="s">
        <v>296</v>
      </c>
      <c r="N5" s="26" t="s">
        <v>413</v>
      </c>
      <c r="O5" s="26" t="s">
        <v>414</v>
      </c>
      <c r="P5" s="26" t="s">
        <v>415</v>
      </c>
      <c r="Q5" s="26" t="s">
        <v>300</v>
      </c>
      <c r="R5" s="26" t="s">
        <v>142</v>
      </c>
      <c r="S5" s="26" t="s">
        <v>287</v>
      </c>
      <c r="T5" s="26" t="s">
        <v>375</v>
      </c>
    </row>
    <row r="6" ht="19.9" customHeight="1" spans="1:20">
      <c r="A6" s="29"/>
      <c r="B6" s="29"/>
      <c r="C6" s="29"/>
      <c r="D6" s="29"/>
      <c r="E6" s="29" t="s">
        <v>142</v>
      </c>
      <c r="F6" s="66">
        <v>500</v>
      </c>
      <c r="G6" s="66">
        <v>500</v>
      </c>
      <c r="H6" s="66">
        <v>274.14</v>
      </c>
      <c r="I6" s="66">
        <v>15</v>
      </c>
      <c r="J6" s="66"/>
      <c r="K6" s="66"/>
      <c r="L6" s="66">
        <v>139.8</v>
      </c>
      <c r="M6" s="66">
        <v>20</v>
      </c>
      <c r="N6" s="66"/>
      <c r="O6" s="66"/>
      <c r="P6" s="66">
        <v>15</v>
      </c>
      <c r="Q6" s="66">
        <v>36.06</v>
      </c>
      <c r="R6" s="66"/>
      <c r="S6" s="66"/>
      <c r="T6" s="66"/>
    </row>
    <row r="7" ht="19.9" customHeight="1" spans="1:20">
      <c r="A7" s="29"/>
      <c r="B7" s="29"/>
      <c r="C7" s="29"/>
      <c r="D7" s="27" t="s">
        <v>160</v>
      </c>
      <c r="E7" s="27" t="s">
        <v>161</v>
      </c>
      <c r="F7" s="66">
        <v>500</v>
      </c>
      <c r="G7" s="66">
        <v>500</v>
      </c>
      <c r="H7" s="66">
        <v>274.14</v>
      </c>
      <c r="I7" s="66">
        <v>15</v>
      </c>
      <c r="J7" s="66"/>
      <c r="K7" s="66"/>
      <c r="L7" s="66">
        <v>139.8</v>
      </c>
      <c r="M7" s="66">
        <v>20</v>
      </c>
      <c r="N7" s="66"/>
      <c r="O7" s="66"/>
      <c r="P7" s="66">
        <v>15</v>
      </c>
      <c r="Q7" s="66">
        <v>36.06</v>
      </c>
      <c r="R7" s="66"/>
      <c r="S7" s="66"/>
      <c r="T7" s="66"/>
    </row>
    <row r="8" ht="19.9" customHeight="1" spans="1:20">
      <c r="A8" s="29"/>
      <c r="B8" s="29"/>
      <c r="C8" s="29"/>
      <c r="D8" s="27" t="s">
        <v>162</v>
      </c>
      <c r="E8" s="27" t="s">
        <v>163</v>
      </c>
      <c r="F8" s="66">
        <v>500</v>
      </c>
      <c r="G8" s="66">
        <v>500</v>
      </c>
      <c r="H8" s="66">
        <v>274.14</v>
      </c>
      <c r="I8" s="66">
        <v>15</v>
      </c>
      <c r="J8" s="66"/>
      <c r="K8" s="66"/>
      <c r="L8" s="66">
        <v>139.8</v>
      </c>
      <c r="M8" s="66">
        <v>20</v>
      </c>
      <c r="N8" s="66"/>
      <c r="O8" s="66"/>
      <c r="P8" s="66">
        <v>15</v>
      </c>
      <c r="Q8" s="66">
        <v>36.06</v>
      </c>
      <c r="R8" s="66"/>
      <c r="S8" s="66"/>
      <c r="T8" s="66"/>
    </row>
    <row r="9" ht="19.9" customHeight="1" spans="1:20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4">
        <v>500</v>
      </c>
      <c r="G9" s="65">
        <v>500</v>
      </c>
      <c r="H9" s="65">
        <v>274.14</v>
      </c>
      <c r="I9" s="65">
        <v>15</v>
      </c>
      <c r="J9" s="65"/>
      <c r="K9" s="65"/>
      <c r="L9" s="65">
        <v>139.8</v>
      </c>
      <c r="M9" s="65">
        <v>20</v>
      </c>
      <c r="N9" s="65"/>
      <c r="O9" s="65"/>
      <c r="P9" s="65">
        <v>15</v>
      </c>
      <c r="Q9" s="65">
        <v>36.06</v>
      </c>
      <c r="R9" s="65"/>
      <c r="S9" s="65"/>
      <c r="T9" s="6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90" zoomScaleNormal="90" workbookViewId="0">
      <selection activeCell="D27" sqref="D27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222222222222" style="1" customWidth="1"/>
    <col min="7" max="33" width="7.18518518518519" style="1" customWidth="1"/>
    <col min="34" max="35" width="9.75925925925926" style="1" customWidth="1"/>
    <col min="36" max="16384" width="10" style="1"/>
  </cols>
  <sheetData>
    <row r="1" ht="12.05" customHeight="1" spans="1:33">
      <c r="A1" s="2"/>
      <c r="F1" s="2"/>
      <c r="AF1" s="44" t="s">
        <v>416</v>
      </c>
      <c r="AG1" s="44"/>
    </row>
    <row r="2" ht="38.4" customHeight="1" spans="1:33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ht="21.1" customHeight="1" spans="1:33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18" t="s">
        <v>37</v>
      </c>
      <c r="AG3" s="18"/>
    </row>
    <row r="4" ht="21.85" customHeight="1" spans="1:33">
      <c r="A4" s="26" t="s">
        <v>213</v>
      </c>
      <c r="B4" s="26"/>
      <c r="C4" s="26"/>
      <c r="D4" s="26" t="s">
        <v>214</v>
      </c>
      <c r="E4" s="26" t="s">
        <v>215</v>
      </c>
      <c r="F4" s="26" t="s">
        <v>417</v>
      </c>
      <c r="G4" s="26" t="s">
        <v>288</v>
      </c>
      <c r="H4" s="26" t="s">
        <v>289</v>
      </c>
      <c r="I4" s="26" t="s">
        <v>418</v>
      </c>
      <c r="J4" s="26" t="s">
        <v>419</v>
      </c>
      <c r="K4" s="26" t="s">
        <v>290</v>
      </c>
      <c r="L4" s="26" t="s">
        <v>291</v>
      </c>
      <c r="M4" s="26" t="s">
        <v>420</v>
      </c>
      <c r="N4" s="26" t="s">
        <v>421</v>
      </c>
      <c r="O4" s="26" t="s">
        <v>422</v>
      </c>
      <c r="P4" s="26" t="s">
        <v>292</v>
      </c>
      <c r="Q4" s="26" t="s">
        <v>413</v>
      </c>
      <c r="R4" s="26" t="s">
        <v>415</v>
      </c>
      <c r="S4" s="26" t="s">
        <v>294</v>
      </c>
      <c r="T4" s="26" t="s">
        <v>295</v>
      </c>
      <c r="U4" s="26" t="s">
        <v>410</v>
      </c>
      <c r="V4" s="26" t="s">
        <v>296</v>
      </c>
      <c r="W4" s="26" t="s">
        <v>423</v>
      </c>
      <c r="X4" s="26" t="s">
        <v>424</v>
      </c>
      <c r="Y4" s="26" t="s">
        <v>425</v>
      </c>
      <c r="Z4" s="26" t="s">
        <v>297</v>
      </c>
      <c r="AA4" s="26" t="s">
        <v>412</v>
      </c>
      <c r="AB4" s="26" t="s">
        <v>298</v>
      </c>
      <c r="AC4" s="26" t="s">
        <v>426</v>
      </c>
      <c r="AD4" s="26" t="s">
        <v>414</v>
      </c>
      <c r="AE4" s="26" t="s">
        <v>299</v>
      </c>
      <c r="AF4" s="26" t="s">
        <v>427</v>
      </c>
      <c r="AG4" s="26" t="s">
        <v>300</v>
      </c>
    </row>
    <row r="5" ht="18.8" customHeight="1" spans="1:33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19.9" customHeight="1" spans="1:33">
      <c r="A6" s="5"/>
      <c r="B6" s="54"/>
      <c r="C6" s="54"/>
      <c r="D6" s="15"/>
      <c r="E6" s="15" t="s">
        <v>142</v>
      </c>
      <c r="F6" s="66">
        <v>500</v>
      </c>
      <c r="G6" s="66">
        <v>70</v>
      </c>
      <c r="H6" s="66">
        <v>70</v>
      </c>
      <c r="I6" s="66"/>
      <c r="J6" s="66"/>
      <c r="K6" s="66">
        <v>7</v>
      </c>
      <c r="L6" s="66">
        <v>17</v>
      </c>
      <c r="M6" s="66"/>
      <c r="N6" s="66"/>
      <c r="O6" s="66"/>
      <c r="P6" s="66">
        <v>5</v>
      </c>
      <c r="Q6" s="66"/>
      <c r="R6" s="66">
        <v>15</v>
      </c>
      <c r="S6" s="66">
        <v>54</v>
      </c>
      <c r="T6" s="66">
        <v>15</v>
      </c>
      <c r="U6" s="66"/>
      <c r="V6" s="66">
        <v>20</v>
      </c>
      <c r="W6" s="66"/>
      <c r="X6" s="66"/>
      <c r="Y6" s="66"/>
      <c r="Z6" s="66">
        <v>139.8</v>
      </c>
      <c r="AA6" s="66"/>
      <c r="AB6" s="66">
        <v>13.42</v>
      </c>
      <c r="AC6" s="66"/>
      <c r="AD6" s="66"/>
      <c r="AE6" s="66">
        <v>37.72</v>
      </c>
      <c r="AF6" s="66"/>
      <c r="AG6" s="66">
        <v>36.06</v>
      </c>
    </row>
    <row r="7" ht="19.9" customHeight="1" spans="1:33">
      <c r="A7" s="29"/>
      <c r="B7" s="29"/>
      <c r="C7" s="29"/>
      <c r="D7" s="27" t="s">
        <v>160</v>
      </c>
      <c r="E7" s="27" t="s">
        <v>161</v>
      </c>
      <c r="F7" s="66">
        <v>500</v>
      </c>
      <c r="G7" s="66">
        <v>70</v>
      </c>
      <c r="H7" s="66">
        <v>70</v>
      </c>
      <c r="I7" s="66"/>
      <c r="J7" s="66"/>
      <c r="K7" s="66">
        <v>7</v>
      </c>
      <c r="L7" s="66">
        <v>17</v>
      </c>
      <c r="M7" s="66"/>
      <c r="N7" s="66"/>
      <c r="O7" s="66"/>
      <c r="P7" s="66">
        <v>5</v>
      </c>
      <c r="Q7" s="66"/>
      <c r="R7" s="66">
        <v>15</v>
      </c>
      <c r="S7" s="66">
        <v>54</v>
      </c>
      <c r="T7" s="66">
        <v>15</v>
      </c>
      <c r="U7" s="66"/>
      <c r="V7" s="66">
        <v>20</v>
      </c>
      <c r="W7" s="66"/>
      <c r="X7" s="66"/>
      <c r="Y7" s="66"/>
      <c r="Z7" s="66">
        <v>139.8</v>
      </c>
      <c r="AA7" s="66"/>
      <c r="AB7" s="66">
        <v>13.42</v>
      </c>
      <c r="AC7" s="66"/>
      <c r="AD7" s="66"/>
      <c r="AE7" s="66">
        <v>37.72</v>
      </c>
      <c r="AF7" s="66"/>
      <c r="AG7" s="66">
        <v>36.06</v>
      </c>
    </row>
    <row r="8" ht="19.9" customHeight="1" spans="1:33">
      <c r="A8" s="29"/>
      <c r="B8" s="29"/>
      <c r="C8" s="29"/>
      <c r="D8" s="27" t="s">
        <v>162</v>
      </c>
      <c r="E8" s="27" t="s">
        <v>163</v>
      </c>
      <c r="F8" s="66">
        <v>500</v>
      </c>
      <c r="G8" s="66">
        <v>70</v>
      </c>
      <c r="H8" s="66">
        <v>70</v>
      </c>
      <c r="I8" s="66"/>
      <c r="J8" s="66"/>
      <c r="K8" s="66">
        <v>7</v>
      </c>
      <c r="L8" s="66">
        <v>17</v>
      </c>
      <c r="M8" s="66"/>
      <c r="N8" s="66"/>
      <c r="O8" s="66"/>
      <c r="P8" s="66">
        <v>5</v>
      </c>
      <c r="Q8" s="66"/>
      <c r="R8" s="66">
        <v>15</v>
      </c>
      <c r="S8" s="66">
        <v>54</v>
      </c>
      <c r="T8" s="66">
        <v>15</v>
      </c>
      <c r="U8" s="66"/>
      <c r="V8" s="66">
        <v>20</v>
      </c>
      <c r="W8" s="66"/>
      <c r="X8" s="66"/>
      <c r="Y8" s="66"/>
      <c r="Z8" s="66">
        <v>139.8</v>
      </c>
      <c r="AA8" s="66"/>
      <c r="AB8" s="66">
        <v>13.42</v>
      </c>
      <c r="AC8" s="66"/>
      <c r="AD8" s="66"/>
      <c r="AE8" s="66">
        <v>37.72</v>
      </c>
      <c r="AF8" s="66"/>
      <c r="AG8" s="66">
        <v>36.06</v>
      </c>
    </row>
    <row r="9" ht="19.9" customHeight="1" spans="1:33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5">
        <v>500</v>
      </c>
      <c r="G9" s="65">
        <v>70</v>
      </c>
      <c r="H9" s="65">
        <v>70</v>
      </c>
      <c r="I9" s="65"/>
      <c r="J9" s="65"/>
      <c r="K9" s="65">
        <v>7</v>
      </c>
      <c r="L9" s="65">
        <v>17</v>
      </c>
      <c r="M9" s="65"/>
      <c r="N9" s="65"/>
      <c r="O9" s="65"/>
      <c r="P9" s="65">
        <v>5</v>
      </c>
      <c r="Q9" s="65"/>
      <c r="R9" s="65">
        <v>15</v>
      </c>
      <c r="S9" s="65">
        <v>54</v>
      </c>
      <c r="T9" s="65">
        <v>15</v>
      </c>
      <c r="U9" s="65"/>
      <c r="V9" s="65">
        <v>20</v>
      </c>
      <c r="W9" s="65"/>
      <c r="X9" s="65"/>
      <c r="Y9" s="65"/>
      <c r="Z9" s="65">
        <v>139.8</v>
      </c>
      <c r="AA9" s="65"/>
      <c r="AB9" s="65">
        <v>13.42</v>
      </c>
      <c r="AC9" s="65"/>
      <c r="AD9" s="65"/>
      <c r="AE9" s="65">
        <v>37.72</v>
      </c>
      <c r="AF9" s="65"/>
      <c r="AG9" s="65">
        <v>36.06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27" sqref="D27"/>
    </sheetView>
  </sheetViews>
  <sheetFormatPr defaultColWidth="10" defaultRowHeight="14.4" outlineLevelRow="7" outlineLevelCol="7"/>
  <cols>
    <col min="1" max="1" width="12.8888888888889" style="1" customWidth="1"/>
    <col min="2" max="2" width="29.7222222222222" style="1" customWidth="1"/>
    <col min="3" max="3" width="20.75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44" t="s">
        <v>428</v>
      </c>
      <c r="H1" s="44"/>
    </row>
    <row r="2" ht="29.35" customHeight="1" spans="1:8">
      <c r="A2" s="62" t="s">
        <v>21</v>
      </c>
      <c r="B2" s="62"/>
      <c r="C2" s="62"/>
      <c r="D2" s="62"/>
      <c r="E2" s="62"/>
      <c r="F2" s="62"/>
      <c r="G2" s="62"/>
      <c r="H2" s="62"/>
    </row>
    <row r="3" ht="21.1" customHeight="1" spans="1:8">
      <c r="A3" s="24" t="s">
        <v>36</v>
      </c>
      <c r="B3" s="24"/>
      <c r="C3" s="24"/>
      <c r="D3" s="24"/>
      <c r="E3" s="24"/>
      <c r="F3" s="24"/>
      <c r="G3" s="24"/>
      <c r="H3" s="18" t="s">
        <v>37</v>
      </c>
    </row>
    <row r="4" ht="20.35" customHeight="1" spans="1:8">
      <c r="A4" s="26" t="s">
        <v>429</v>
      </c>
      <c r="B4" s="26" t="s">
        <v>430</v>
      </c>
      <c r="C4" s="26" t="s">
        <v>431</v>
      </c>
      <c r="D4" s="26" t="s">
        <v>432</v>
      </c>
      <c r="E4" s="26" t="s">
        <v>433</v>
      </c>
      <c r="F4" s="26"/>
      <c r="G4" s="26"/>
      <c r="H4" s="26" t="s">
        <v>434</v>
      </c>
    </row>
    <row r="5" ht="22.6" customHeight="1" spans="1:8">
      <c r="A5" s="26"/>
      <c r="B5" s="26"/>
      <c r="C5" s="26"/>
      <c r="D5" s="26"/>
      <c r="E5" s="26" t="s">
        <v>144</v>
      </c>
      <c r="F5" s="26" t="s">
        <v>435</v>
      </c>
      <c r="G5" s="26" t="s">
        <v>436</v>
      </c>
      <c r="H5" s="26"/>
    </row>
    <row r="6" ht="19.9" customHeight="1" spans="1:8">
      <c r="A6" s="29"/>
      <c r="B6" s="29" t="s">
        <v>142</v>
      </c>
      <c r="C6" s="63">
        <v>20</v>
      </c>
      <c r="D6" s="63"/>
      <c r="E6" s="63"/>
      <c r="F6" s="63"/>
      <c r="G6" s="63"/>
      <c r="H6" s="63">
        <v>20</v>
      </c>
    </row>
    <row r="7" ht="19.9" customHeight="1" spans="1:8">
      <c r="A7" s="27" t="s">
        <v>160</v>
      </c>
      <c r="B7" s="27" t="s">
        <v>161</v>
      </c>
      <c r="C7" s="63">
        <v>20</v>
      </c>
      <c r="D7" s="63"/>
      <c r="E7" s="63"/>
      <c r="F7" s="63"/>
      <c r="G7" s="63"/>
      <c r="H7" s="63">
        <v>20</v>
      </c>
    </row>
    <row r="8" ht="19.9" customHeight="1" spans="1:8">
      <c r="A8" s="16" t="s">
        <v>162</v>
      </c>
      <c r="B8" s="16" t="s">
        <v>163</v>
      </c>
      <c r="C8" s="65">
        <v>20</v>
      </c>
      <c r="D8" s="65"/>
      <c r="E8" s="64"/>
      <c r="F8" s="65"/>
      <c r="G8" s="65"/>
      <c r="H8" s="65">
        <v>20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7" sqref="D27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777777777778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44" t="s">
        <v>437</v>
      </c>
      <c r="H1" s="44"/>
    </row>
    <row r="2" ht="33.9" customHeight="1" spans="1:8">
      <c r="A2" s="62" t="s">
        <v>22</v>
      </c>
      <c r="B2" s="62"/>
      <c r="C2" s="62"/>
      <c r="D2" s="62"/>
      <c r="E2" s="62"/>
      <c r="F2" s="62"/>
      <c r="G2" s="62"/>
      <c r="H2" s="62"/>
    </row>
    <row r="3" ht="21.1" customHeight="1" spans="1:8">
      <c r="A3" s="24" t="s">
        <v>36</v>
      </c>
      <c r="B3" s="24"/>
      <c r="C3" s="24"/>
      <c r="D3" s="24"/>
      <c r="E3" s="24"/>
      <c r="F3" s="24"/>
      <c r="G3" s="24"/>
      <c r="H3" s="18" t="s">
        <v>37</v>
      </c>
    </row>
    <row r="4" ht="20.35" customHeight="1" spans="1:8">
      <c r="A4" s="26" t="s">
        <v>165</v>
      </c>
      <c r="B4" s="26" t="s">
        <v>166</v>
      </c>
      <c r="C4" s="26" t="s">
        <v>142</v>
      </c>
      <c r="D4" s="26" t="s">
        <v>438</v>
      </c>
      <c r="E4" s="26"/>
      <c r="F4" s="26"/>
      <c r="G4" s="26"/>
      <c r="H4" s="26" t="s">
        <v>168</v>
      </c>
    </row>
    <row r="5" ht="17.3" customHeight="1" spans="1:8">
      <c r="A5" s="26"/>
      <c r="B5" s="26"/>
      <c r="C5" s="26"/>
      <c r="D5" s="26" t="s">
        <v>144</v>
      </c>
      <c r="E5" s="26" t="s">
        <v>277</v>
      </c>
      <c r="F5" s="26"/>
      <c r="G5" s="26" t="s">
        <v>278</v>
      </c>
      <c r="H5" s="26"/>
    </row>
    <row r="6" ht="24.1" customHeight="1" spans="1:8">
      <c r="A6" s="26"/>
      <c r="B6" s="26"/>
      <c r="C6" s="26"/>
      <c r="D6" s="26"/>
      <c r="E6" s="26" t="s">
        <v>265</v>
      </c>
      <c r="F6" s="26" t="s">
        <v>225</v>
      </c>
      <c r="G6" s="26"/>
      <c r="H6" s="26"/>
    </row>
    <row r="7" ht="19.9" customHeight="1" spans="1:8">
      <c r="A7" s="29"/>
      <c r="B7" s="5" t="s">
        <v>142</v>
      </c>
      <c r="C7" s="63">
        <v>0</v>
      </c>
      <c r="D7" s="63"/>
      <c r="E7" s="63"/>
      <c r="F7" s="63"/>
      <c r="G7" s="63"/>
      <c r="H7" s="63"/>
    </row>
    <row r="8" ht="19.9" customHeight="1" spans="1:8">
      <c r="A8" s="27"/>
      <c r="B8" s="27"/>
      <c r="C8" s="63"/>
      <c r="D8" s="63"/>
      <c r="E8" s="63"/>
      <c r="F8" s="63"/>
      <c r="G8" s="63"/>
      <c r="H8" s="63"/>
    </row>
    <row r="9" ht="19.9" customHeight="1" spans="1:8">
      <c r="A9" s="27"/>
      <c r="B9" s="27"/>
      <c r="C9" s="63"/>
      <c r="D9" s="63"/>
      <c r="E9" s="63"/>
      <c r="F9" s="63"/>
      <c r="G9" s="63"/>
      <c r="H9" s="63"/>
    </row>
    <row r="10" ht="19.9" customHeight="1" spans="1:8">
      <c r="A10" s="27"/>
      <c r="B10" s="27"/>
      <c r="C10" s="63"/>
      <c r="D10" s="63"/>
      <c r="E10" s="63"/>
      <c r="F10" s="63"/>
      <c r="G10" s="63"/>
      <c r="H10" s="63"/>
    </row>
    <row r="11" ht="19.9" customHeight="1" spans="1:8">
      <c r="A11" s="27"/>
      <c r="B11" s="27"/>
      <c r="C11" s="63"/>
      <c r="D11" s="63"/>
      <c r="E11" s="63"/>
      <c r="F11" s="63"/>
      <c r="G11" s="63"/>
      <c r="H11" s="63"/>
    </row>
    <row r="12" ht="19.9" customHeight="1" spans="1:8">
      <c r="A12" s="16"/>
      <c r="B12" s="16"/>
      <c r="C12" s="64"/>
      <c r="D12" s="64"/>
      <c r="E12" s="65"/>
      <c r="F12" s="65"/>
      <c r="G12" s="65"/>
      <c r="H12" s="65"/>
    </row>
    <row r="13" spans="1:1">
      <c r="A13" s="1" t="s">
        <v>439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D27" sqref="D27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44" t="s">
        <v>440</v>
      </c>
      <c r="T1" s="44"/>
    </row>
    <row r="2" ht="41.45" customHeight="1" spans="1:17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21.1" customHeight="1" spans="1:20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18" t="s">
        <v>37</v>
      </c>
      <c r="T3" s="18"/>
    </row>
    <row r="4" ht="24.1" customHeight="1" spans="1:20">
      <c r="A4" s="26" t="s">
        <v>213</v>
      </c>
      <c r="B4" s="26"/>
      <c r="C4" s="26"/>
      <c r="D4" s="26" t="s">
        <v>214</v>
      </c>
      <c r="E4" s="26" t="s">
        <v>215</v>
      </c>
      <c r="F4" s="26" t="s">
        <v>216</v>
      </c>
      <c r="G4" s="26" t="s">
        <v>217</v>
      </c>
      <c r="H4" s="26" t="s">
        <v>218</v>
      </c>
      <c r="I4" s="26" t="s">
        <v>219</v>
      </c>
      <c r="J4" s="26" t="s">
        <v>220</v>
      </c>
      <c r="K4" s="26" t="s">
        <v>221</v>
      </c>
      <c r="L4" s="26" t="s">
        <v>222</v>
      </c>
      <c r="M4" s="26" t="s">
        <v>223</v>
      </c>
      <c r="N4" s="26" t="s">
        <v>224</v>
      </c>
      <c r="O4" s="26" t="s">
        <v>225</v>
      </c>
      <c r="P4" s="26" t="s">
        <v>226</v>
      </c>
      <c r="Q4" s="26" t="s">
        <v>227</v>
      </c>
      <c r="R4" s="26" t="s">
        <v>228</v>
      </c>
      <c r="S4" s="26" t="s">
        <v>229</v>
      </c>
      <c r="T4" s="26" t="s">
        <v>230</v>
      </c>
    </row>
    <row r="5" ht="17.3" customHeight="1" spans="1:20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19.9" customHeight="1" spans="1:20">
      <c r="A6" s="29"/>
      <c r="B6" s="29"/>
      <c r="C6" s="29"/>
      <c r="D6" s="29"/>
      <c r="E6" s="29" t="s">
        <v>142</v>
      </c>
      <c r="F6" s="63">
        <v>0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ht="19.9" customHeight="1" spans="1:20">
      <c r="A7" s="29"/>
      <c r="B7" s="29"/>
      <c r="C7" s="29"/>
      <c r="D7" s="27"/>
      <c r="E7" s="27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ht="19.9" customHeight="1" spans="1:20">
      <c r="A8" s="29"/>
      <c r="B8" s="29"/>
      <c r="C8" s="29"/>
      <c r="D8" s="27"/>
      <c r="E8" s="27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19.9" customHeight="1" spans="1:20">
      <c r="A9" s="17"/>
      <c r="B9" s="17"/>
      <c r="C9" s="17"/>
      <c r="D9" s="16"/>
      <c r="E9" s="15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1">
      <c r="A10" s="1" t="s">
        <v>439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27" sqref="D27"/>
    </sheetView>
  </sheetViews>
  <sheetFormatPr defaultColWidth="10" defaultRowHeight="14.4" outlineLevelCol="3"/>
  <cols>
    <col min="1" max="1" width="6.37037037037037" style="1" customWidth="1"/>
    <col min="2" max="2" width="9.90740740740741" style="1" customWidth="1"/>
    <col min="3" max="3" width="52.3796296296296" style="1" customWidth="1"/>
    <col min="4" max="4" width="9.75925925925926" style="112" customWidth="1"/>
    <col min="5" max="16384" width="10" style="1"/>
  </cols>
  <sheetData>
    <row r="1" ht="28.6" customHeight="1" spans="1:3">
      <c r="A1" s="2"/>
      <c r="B1" s="22" t="s">
        <v>5</v>
      </c>
      <c r="C1" s="22"/>
    </row>
    <row r="2" ht="21.85" customHeight="1" spans="2:3">
      <c r="B2" s="22"/>
      <c r="C2" s="22"/>
    </row>
    <row r="3" ht="27.1" customHeight="1" spans="2:3">
      <c r="B3" s="113" t="s">
        <v>6</v>
      </c>
      <c r="C3" s="113"/>
    </row>
    <row r="4" ht="27.1" customHeight="1" spans="2:3">
      <c r="B4" s="114">
        <v>1</v>
      </c>
      <c r="C4" s="115" t="s">
        <v>7</v>
      </c>
    </row>
    <row r="5" ht="27.1" customHeight="1" spans="2:3">
      <c r="B5" s="114">
        <v>2</v>
      </c>
      <c r="C5" s="115" t="s">
        <v>8</v>
      </c>
    </row>
    <row r="6" ht="27.1" customHeight="1" spans="2:3">
      <c r="B6" s="114">
        <v>3</v>
      </c>
      <c r="C6" s="115" t="s">
        <v>9</v>
      </c>
    </row>
    <row r="7" ht="27.1" customHeight="1" spans="2:4">
      <c r="B7" s="114">
        <v>4</v>
      </c>
      <c r="C7" s="115" t="s">
        <v>10</v>
      </c>
      <c r="D7" s="116"/>
    </row>
    <row r="8" ht="27.1" customHeight="1" spans="2:4">
      <c r="B8" s="114">
        <v>5</v>
      </c>
      <c r="C8" s="115" t="s">
        <v>11</v>
      </c>
      <c r="D8" s="116"/>
    </row>
    <row r="9" ht="27.1" customHeight="1" spans="2:3">
      <c r="B9" s="114">
        <v>6</v>
      </c>
      <c r="C9" s="115" t="s">
        <v>12</v>
      </c>
    </row>
    <row r="10" ht="27.1" customHeight="1" spans="2:4">
      <c r="B10" s="114">
        <v>7</v>
      </c>
      <c r="C10" s="115" t="s">
        <v>13</v>
      </c>
      <c r="D10" s="116"/>
    </row>
    <row r="11" ht="27.1" customHeight="1" spans="2:4">
      <c r="B11" s="114">
        <v>8</v>
      </c>
      <c r="C11" s="115" t="s">
        <v>14</v>
      </c>
      <c r="D11" s="116"/>
    </row>
    <row r="12" ht="27.1" customHeight="1" spans="2:4">
      <c r="B12" s="114">
        <v>9</v>
      </c>
      <c r="C12" s="115" t="s">
        <v>15</v>
      </c>
      <c r="D12" s="116"/>
    </row>
    <row r="13" ht="27.1" customHeight="1" spans="2:4">
      <c r="B13" s="114">
        <v>10</v>
      </c>
      <c r="C13" s="115" t="s">
        <v>16</v>
      </c>
      <c r="D13" s="116"/>
    </row>
    <row r="14" ht="27.1" customHeight="1" spans="2:4">
      <c r="B14" s="114">
        <v>11</v>
      </c>
      <c r="C14" s="115" t="s">
        <v>17</v>
      </c>
      <c r="D14" s="116"/>
    </row>
    <row r="15" ht="27.1" customHeight="1" spans="2:4">
      <c r="B15" s="114">
        <v>12</v>
      </c>
      <c r="C15" s="115" t="s">
        <v>18</v>
      </c>
      <c r="D15" s="116"/>
    </row>
    <row r="16" ht="27.1" customHeight="1" spans="2:4">
      <c r="B16" s="114">
        <v>13</v>
      </c>
      <c r="C16" s="115" t="s">
        <v>19</v>
      </c>
      <c r="D16" s="116"/>
    </row>
    <row r="17" ht="27.1" customHeight="1" spans="2:4">
      <c r="B17" s="114">
        <v>14</v>
      </c>
      <c r="C17" s="115" t="s">
        <v>20</v>
      </c>
      <c r="D17" s="116"/>
    </row>
    <row r="18" ht="27.1" customHeight="1" spans="2:4">
      <c r="B18" s="114">
        <v>15</v>
      </c>
      <c r="C18" s="115" t="s">
        <v>21</v>
      </c>
      <c r="D18" s="116"/>
    </row>
    <row r="19" ht="27.1" customHeight="1" spans="2:4">
      <c r="B19" s="114">
        <v>16</v>
      </c>
      <c r="C19" s="115" t="s">
        <v>22</v>
      </c>
      <c r="D19" s="116"/>
    </row>
    <row r="20" ht="27.1" customHeight="1" spans="2:4">
      <c r="B20" s="114">
        <v>17</v>
      </c>
      <c r="C20" s="115" t="s">
        <v>23</v>
      </c>
      <c r="D20" s="116"/>
    </row>
    <row r="21" ht="27.1" customHeight="1" spans="2:3">
      <c r="B21" s="114">
        <v>18</v>
      </c>
      <c r="C21" s="115" t="s">
        <v>24</v>
      </c>
    </row>
    <row r="22" ht="27.1" customHeight="1" spans="2:3">
      <c r="B22" s="114">
        <v>19</v>
      </c>
      <c r="C22" s="115" t="s">
        <v>25</v>
      </c>
    </row>
    <row r="23" ht="27.1" customHeight="1" spans="2:3">
      <c r="B23" s="114">
        <v>20</v>
      </c>
      <c r="C23" s="115" t="s">
        <v>26</v>
      </c>
    </row>
    <row r="24" ht="27.1" customHeight="1" spans="2:3">
      <c r="B24" s="114">
        <v>21</v>
      </c>
      <c r="C24" s="115" t="s">
        <v>27</v>
      </c>
    </row>
    <row r="25" ht="27.1" customHeight="1" spans="2:3">
      <c r="B25" s="114">
        <v>22</v>
      </c>
      <c r="C25" s="115" t="s">
        <v>28</v>
      </c>
    </row>
    <row r="26" ht="27.1" customHeight="1" spans="2:3">
      <c r="B26" s="114">
        <v>23</v>
      </c>
      <c r="C26" s="115" t="s">
        <v>29</v>
      </c>
    </row>
    <row r="27" ht="27.1" customHeight="1" spans="2:3">
      <c r="B27" s="114">
        <v>24</v>
      </c>
      <c r="C27" s="115" t="s">
        <v>30</v>
      </c>
    </row>
    <row r="28" ht="27.1" customHeight="1" spans="2:3">
      <c r="B28" s="114">
        <v>25</v>
      </c>
      <c r="C28" s="115" t="s">
        <v>31</v>
      </c>
    </row>
    <row r="29" ht="27.1" customHeight="1" spans="2:3">
      <c r="B29" s="114">
        <v>26</v>
      </c>
      <c r="C29" s="115" t="s">
        <v>32</v>
      </c>
    </row>
    <row r="30" ht="27.1" customHeight="1" spans="2:3">
      <c r="B30" s="114">
        <v>27</v>
      </c>
      <c r="C30" s="115" t="s">
        <v>33</v>
      </c>
    </row>
    <row r="31" ht="27.1" customHeight="1" spans="2:3">
      <c r="B31" s="114">
        <v>28</v>
      </c>
      <c r="C31" s="115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D27" sqref="D27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7777777777778" style="1" customWidth="1"/>
    <col min="5" max="5" width="15.8703703703704" style="1" customWidth="1"/>
    <col min="6" max="6" width="9.23148148148148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44" t="s">
        <v>441</v>
      </c>
      <c r="T1" s="44"/>
    </row>
    <row r="2" ht="41.45" customHeight="1" spans="1:20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8.8" customHeight="1" spans="1:20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18" t="s">
        <v>37</v>
      </c>
      <c r="T3" s="18"/>
    </row>
    <row r="4" ht="25.6" customHeight="1" spans="1:20">
      <c r="A4" s="26" t="s">
        <v>213</v>
      </c>
      <c r="B4" s="26"/>
      <c r="C4" s="26"/>
      <c r="D4" s="26" t="s">
        <v>214</v>
      </c>
      <c r="E4" s="26" t="s">
        <v>215</v>
      </c>
      <c r="F4" s="26" t="s">
        <v>264</v>
      </c>
      <c r="G4" s="26" t="s">
        <v>167</v>
      </c>
      <c r="H4" s="26"/>
      <c r="I4" s="26"/>
      <c r="J4" s="26"/>
      <c r="K4" s="26" t="s">
        <v>168</v>
      </c>
      <c r="L4" s="26"/>
      <c r="M4" s="26"/>
      <c r="N4" s="26"/>
      <c r="O4" s="26"/>
      <c r="P4" s="26"/>
      <c r="Q4" s="26"/>
      <c r="R4" s="26"/>
      <c r="S4" s="26"/>
      <c r="T4" s="26"/>
    </row>
    <row r="5" ht="43.7" customHeight="1" spans="1:20">
      <c r="A5" s="26" t="s">
        <v>231</v>
      </c>
      <c r="B5" s="26" t="s">
        <v>232</v>
      </c>
      <c r="C5" s="26" t="s">
        <v>233</v>
      </c>
      <c r="D5" s="26"/>
      <c r="E5" s="26"/>
      <c r="F5" s="26"/>
      <c r="G5" s="26" t="s">
        <v>142</v>
      </c>
      <c r="H5" s="26" t="s">
        <v>265</v>
      </c>
      <c r="I5" s="26" t="s">
        <v>266</v>
      </c>
      <c r="J5" s="26" t="s">
        <v>225</v>
      </c>
      <c r="K5" s="26" t="s">
        <v>142</v>
      </c>
      <c r="L5" s="26" t="s">
        <v>268</v>
      </c>
      <c r="M5" s="26" t="s">
        <v>269</v>
      </c>
      <c r="N5" s="26" t="s">
        <v>227</v>
      </c>
      <c r="O5" s="26" t="s">
        <v>270</v>
      </c>
      <c r="P5" s="26" t="s">
        <v>271</v>
      </c>
      <c r="Q5" s="26" t="s">
        <v>272</v>
      </c>
      <c r="R5" s="26" t="s">
        <v>223</v>
      </c>
      <c r="S5" s="26" t="s">
        <v>226</v>
      </c>
      <c r="T5" s="26" t="s">
        <v>230</v>
      </c>
    </row>
    <row r="6" ht="19.9" customHeight="1" spans="1:20">
      <c r="A6" s="29"/>
      <c r="B6" s="29"/>
      <c r="C6" s="29"/>
      <c r="D6" s="29"/>
      <c r="E6" s="29" t="s">
        <v>142</v>
      </c>
      <c r="F6" s="63">
        <v>0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ht="19.9" customHeight="1" spans="1:20">
      <c r="A7" s="29"/>
      <c r="B7" s="29"/>
      <c r="C7" s="29"/>
      <c r="D7" s="27"/>
      <c r="E7" s="27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ht="19.9" customHeight="1" spans="1:20">
      <c r="A8" s="29"/>
      <c r="B8" s="29"/>
      <c r="C8" s="29"/>
      <c r="D8" s="27"/>
      <c r="E8" s="27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19.9" customHeight="1" spans="1:20">
      <c r="A9" s="17"/>
      <c r="B9" s="17"/>
      <c r="C9" s="17"/>
      <c r="D9" s="16"/>
      <c r="E9" s="15"/>
      <c r="F9" s="65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1">
      <c r="A10" s="1" t="s">
        <v>439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7" sqref="D27"/>
    </sheetView>
  </sheetViews>
  <sheetFormatPr defaultColWidth="10" defaultRowHeight="14.4" outlineLevelCol="7"/>
  <cols>
    <col min="1" max="1" width="11.1296296296296" style="1" customWidth="1"/>
    <col min="2" max="2" width="25.3703703703704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44" t="s">
        <v>442</v>
      </c>
    </row>
    <row r="2" ht="33.9" customHeight="1" spans="1:8">
      <c r="A2" s="62" t="s">
        <v>443</v>
      </c>
      <c r="B2" s="62"/>
      <c r="C2" s="62"/>
      <c r="D2" s="62"/>
      <c r="E2" s="62"/>
      <c r="F2" s="62"/>
      <c r="G2" s="62"/>
      <c r="H2" s="62"/>
    </row>
    <row r="3" ht="21.1" customHeight="1" spans="1:8">
      <c r="A3" s="24" t="s">
        <v>36</v>
      </c>
      <c r="B3" s="24"/>
      <c r="C3" s="24"/>
      <c r="D3" s="24"/>
      <c r="E3" s="24"/>
      <c r="F3" s="24"/>
      <c r="G3" s="24"/>
      <c r="H3" s="18" t="s">
        <v>37</v>
      </c>
    </row>
    <row r="4" ht="17.3" customHeight="1" spans="1:8">
      <c r="A4" s="26" t="s">
        <v>165</v>
      </c>
      <c r="B4" s="26" t="s">
        <v>166</v>
      </c>
      <c r="C4" s="26" t="s">
        <v>142</v>
      </c>
      <c r="D4" s="26" t="s">
        <v>444</v>
      </c>
      <c r="E4" s="26"/>
      <c r="F4" s="26"/>
      <c r="G4" s="26"/>
      <c r="H4" s="26" t="s">
        <v>168</v>
      </c>
    </row>
    <row r="5" ht="20.35" customHeight="1" spans="1:8">
      <c r="A5" s="26"/>
      <c r="B5" s="26"/>
      <c r="C5" s="26"/>
      <c r="D5" s="26" t="s">
        <v>144</v>
      </c>
      <c r="E5" s="26" t="s">
        <v>277</v>
      </c>
      <c r="F5" s="26"/>
      <c r="G5" s="26" t="s">
        <v>278</v>
      </c>
      <c r="H5" s="26"/>
    </row>
    <row r="6" ht="20.35" customHeight="1" spans="1:8">
      <c r="A6" s="26"/>
      <c r="B6" s="26"/>
      <c r="C6" s="26"/>
      <c r="D6" s="26"/>
      <c r="E6" s="26" t="s">
        <v>265</v>
      </c>
      <c r="F6" s="26" t="s">
        <v>225</v>
      </c>
      <c r="G6" s="26"/>
      <c r="H6" s="26"/>
    </row>
    <row r="7" ht="19.9" customHeight="1" spans="1:8">
      <c r="A7" s="29"/>
      <c r="B7" s="5" t="s">
        <v>142</v>
      </c>
      <c r="C7" s="63">
        <v>0</v>
      </c>
      <c r="D7" s="63"/>
      <c r="E7" s="63"/>
      <c r="F7" s="63"/>
      <c r="G7" s="63"/>
      <c r="H7" s="63"/>
    </row>
    <row r="8" ht="19.9" customHeight="1" spans="1:8">
      <c r="A8" s="27"/>
      <c r="B8" s="27"/>
      <c r="C8" s="63"/>
      <c r="D8" s="63"/>
      <c r="E8" s="63"/>
      <c r="F8" s="63"/>
      <c r="G8" s="63"/>
      <c r="H8" s="63"/>
    </row>
    <row r="9" ht="19.9" customHeight="1" spans="1:8">
      <c r="A9" s="27"/>
      <c r="B9" s="27"/>
      <c r="C9" s="63"/>
      <c r="D9" s="63"/>
      <c r="E9" s="63"/>
      <c r="F9" s="63"/>
      <c r="G9" s="63"/>
      <c r="H9" s="63"/>
    </row>
    <row r="10" ht="19.9" customHeight="1" spans="1:8">
      <c r="A10" s="27"/>
      <c r="B10" s="27"/>
      <c r="C10" s="63"/>
      <c r="D10" s="63"/>
      <c r="E10" s="63"/>
      <c r="F10" s="63"/>
      <c r="G10" s="63"/>
      <c r="H10" s="63"/>
    </row>
    <row r="11" ht="19.9" customHeight="1" spans="1:8">
      <c r="A11" s="27"/>
      <c r="B11" s="27"/>
      <c r="C11" s="63"/>
      <c r="D11" s="63"/>
      <c r="E11" s="63"/>
      <c r="F11" s="63"/>
      <c r="G11" s="63"/>
      <c r="H11" s="63"/>
    </row>
    <row r="12" ht="19.9" customHeight="1" spans="1:8">
      <c r="A12" s="16"/>
      <c r="B12" s="16"/>
      <c r="C12" s="64"/>
      <c r="D12" s="64"/>
      <c r="E12" s="65"/>
      <c r="F12" s="65"/>
      <c r="G12" s="65"/>
      <c r="H12" s="65"/>
    </row>
    <row r="13" spans="1:1">
      <c r="A13" s="1" t="s">
        <v>439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7" sqref="D27"/>
    </sheetView>
  </sheetViews>
  <sheetFormatPr defaultColWidth="10" defaultRowHeight="14.4" outlineLevelCol="7"/>
  <cols>
    <col min="1" max="1" width="10.7222222222222" style="1" customWidth="1"/>
    <col min="2" max="2" width="22.7962962962963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44" t="s">
        <v>445</v>
      </c>
    </row>
    <row r="2" ht="33.9" customHeight="1" spans="1:8">
      <c r="A2" s="62" t="s">
        <v>26</v>
      </c>
      <c r="B2" s="62"/>
      <c r="C2" s="62"/>
      <c r="D2" s="62"/>
      <c r="E2" s="62"/>
      <c r="F2" s="62"/>
      <c r="G2" s="62"/>
      <c r="H2" s="62"/>
    </row>
    <row r="3" ht="21.1" customHeight="1" spans="1:8">
      <c r="A3" s="24" t="s">
        <v>36</v>
      </c>
      <c r="B3" s="24"/>
      <c r="C3" s="24"/>
      <c r="D3" s="24"/>
      <c r="E3" s="24"/>
      <c r="F3" s="24"/>
      <c r="G3" s="24"/>
      <c r="H3" s="18" t="s">
        <v>37</v>
      </c>
    </row>
    <row r="4" ht="18.05" customHeight="1" spans="1:8">
      <c r="A4" s="26" t="s">
        <v>165</v>
      </c>
      <c r="B4" s="26" t="s">
        <v>166</v>
      </c>
      <c r="C4" s="26" t="s">
        <v>142</v>
      </c>
      <c r="D4" s="26" t="s">
        <v>446</v>
      </c>
      <c r="E4" s="26"/>
      <c r="F4" s="26"/>
      <c r="G4" s="26"/>
      <c r="H4" s="26" t="s">
        <v>168</v>
      </c>
    </row>
    <row r="5" ht="16.55" customHeight="1" spans="1:8">
      <c r="A5" s="26"/>
      <c r="B5" s="26"/>
      <c r="C5" s="26"/>
      <c r="D5" s="26" t="s">
        <v>144</v>
      </c>
      <c r="E5" s="26" t="s">
        <v>277</v>
      </c>
      <c r="F5" s="26"/>
      <c r="G5" s="26" t="s">
        <v>278</v>
      </c>
      <c r="H5" s="26"/>
    </row>
    <row r="6" ht="21.1" customHeight="1" spans="1:8">
      <c r="A6" s="26"/>
      <c r="B6" s="26"/>
      <c r="C6" s="26"/>
      <c r="D6" s="26"/>
      <c r="E6" s="26" t="s">
        <v>265</v>
      </c>
      <c r="F6" s="26" t="s">
        <v>225</v>
      </c>
      <c r="G6" s="26"/>
      <c r="H6" s="26"/>
    </row>
    <row r="7" ht="19.9" customHeight="1" spans="1:8">
      <c r="A7" s="29"/>
      <c r="B7" s="5" t="s">
        <v>142</v>
      </c>
      <c r="C7" s="63">
        <v>0</v>
      </c>
      <c r="D7" s="63"/>
      <c r="E7" s="63"/>
      <c r="F7" s="63"/>
      <c r="G7" s="63"/>
      <c r="H7" s="63"/>
    </row>
    <row r="8" ht="19.9" customHeight="1" spans="1:8">
      <c r="A8" s="27"/>
      <c r="B8" s="27"/>
      <c r="C8" s="63"/>
      <c r="D8" s="63"/>
      <c r="E8" s="63"/>
      <c r="F8" s="63"/>
      <c r="G8" s="63"/>
      <c r="H8" s="63"/>
    </row>
    <row r="9" ht="19.9" customHeight="1" spans="1:8">
      <c r="A9" s="27"/>
      <c r="B9" s="27"/>
      <c r="C9" s="63"/>
      <c r="D9" s="63"/>
      <c r="E9" s="63"/>
      <c r="F9" s="63"/>
      <c r="G9" s="63"/>
      <c r="H9" s="63"/>
    </row>
    <row r="10" ht="19.9" customHeight="1" spans="1:8">
      <c r="A10" s="27"/>
      <c r="B10" s="27"/>
      <c r="C10" s="63"/>
      <c r="D10" s="63"/>
      <c r="E10" s="63"/>
      <c r="F10" s="63"/>
      <c r="G10" s="63"/>
      <c r="H10" s="63"/>
    </row>
    <row r="11" ht="19.9" customHeight="1" spans="1:8">
      <c r="A11" s="27"/>
      <c r="B11" s="27"/>
      <c r="C11" s="63"/>
      <c r="D11" s="63"/>
      <c r="E11" s="63"/>
      <c r="F11" s="63"/>
      <c r="G11" s="63"/>
      <c r="H11" s="63"/>
    </row>
    <row r="12" ht="19.9" customHeight="1" spans="1:8">
      <c r="A12" s="16"/>
      <c r="B12" s="16"/>
      <c r="C12" s="64"/>
      <c r="D12" s="64"/>
      <c r="E12" s="65"/>
      <c r="F12" s="65"/>
      <c r="G12" s="65"/>
      <c r="H12" s="65"/>
    </row>
    <row r="13" spans="1:1">
      <c r="A13" s="1" t="s">
        <v>439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7" workbookViewId="0">
      <selection activeCell="D27" sqref="D27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5" width="7.76851851851852" style="1" customWidth="1"/>
    <col min="6" max="14" width="7.69444444444444" style="1" customWidth="1"/>
    <col min="15" max="18" width="9.75925925925926" style="1" customWidth="1"/>
    <col min="19" max="16384" width="10" style="1"/>
  </cols>
  <sheetData>
    <row r="1" ht="14.3" customHeight="1" spans="1:14">
      <c r="A1" s="2"/>
      <c r="M1" s="44" t="s">
        <v>447</v>
      </c>
      <c r="N1" s="44"/>
    </row>
    <row r="2" ht="39.9" customHeight="1" spans="1:14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5.8" customHeight="1" spans="1:14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8" t="s">
        <v>37</v>
      </c>
      <c r="N3" s="18"/>
    </row>
    <row r="4" ht="22.75" customHeight="1" spans="1:14">
      <c r="A4" s="26" t="s">
        <v>214</v>
      </c>
      <c r="B4" s="26" t="s">
        <v>448</v>
      </c>
      <c r="C4" s="26" t="s">
        <v>449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450</v>
      </c>
      <c r="N4" s="26"/>
    </row>
    <row r="5" ht="27.85" customHeight="1" spans="1:14">
      <c r="A5" s="26"/>
      <c r="B5" s="26"/>
      <c r="C5" s="26" t="s">
        <v>451</v>
      </c>
      <c r="D5" s="26" t="s">
        <v>145</v>
      </c>
      <c r="E5" s="26"/>
      <c r="F5" s="26"/>
      <c r="G5" s="26"/>
      <c r="H5" s="26"/>
      <c r="I5" s="26"/>
      <c r="J5" s="26" t="s">
        <v>452</v>
      </c>
      <c r="K5" s="26" t="s">
        <v>147</v>
      </c>
      <c r="L5" s="26" t="s">
        <v>148</v>
      </c>
      <c r="M5" s="26" t="s">
        <v>453</v>
      </c>
      <c r="N5" s="26" t="s">
        <v>454</v>
      </c>
    </row>
    <row r="6" ht="39.15" customHeight="1" spans="1:14">
      <c r="A6" s="26"/>
      <c r="B6" s="26"/>
      <c r="C6" s="26"/>
      <c r="D6" s="26" t="s">
        <v>455</v>
      </c>
      <c r="E6" s="26" t="s">
        <v>456</v>
      </c>
      <c r="F6" s="26" t="s">
        <v>457</v>
      </c>
      <c r="G6" s="26" t="s">
        <v>458</v>
      </c>
      <c r="H6" s="26" t="s">
        <v>459</v>
      </c>
      <c r="I6" s="26" t="s">
        <v>460</v>
      </c>
      <c r="J6" s="26"/>
      <c r="K6" s="26"/>
      <c r="L6" s="26"/>
      <c r="M6" s="26"/>
      <c r="N6" s="26"/>
    </row>
    <row r="7" ht="19.9" customHeight="1" spans="1:14">
      <c r="A7" s="29"/>
      <c r="B7" s="5" t="s">
        <v>142</v>
      </c>
      <c r="C7" s="63">
        <v>4486</v>
      </c>
      <c r="D7" s="63">
        <v>4486</v>
      </c>
      <c r="E7" s="63">
        <v>1792.5992</v>
      </c>
      <c r="F7" s="63"/>
      <c r="G7" s="63"/>
      <c r="H7" s="63"/>
      <c r="I7" s="63"/>
      <c r="J7" s="63"/>
      <c r="K7" s="63"/>
      <c r="L7" s="63"/>
      <c r="M7" s="63">
        <v>4486</v>
      </c>
      <c r="N7" s="29"/>
    </row>
    <row r="8" ht="19.9" customHeight="1" spans="1:14">
      <c r="A8" s="27" t="s">
        <v>160</v>
      </c>
      <c r="B8" s="27" t="s">
        <v>161</v>
      </c>
      <c r="C8" s="63">
        <v>4486</v>
      </c>
      <c r="D8" s="63">
        <v>4486</v>
      </c>
      <c r="E8" s="63">
        <v>1792.5992</v>
      </c>
      <c r="F8" s="63"/>
      <c r="G8" s="63"/>
      <c r="H8" s="63"/>
      <c r="I8" s="63"/>
      <c r="J8" s="63"/>
      <c r="K8" s="63"/>
      <c r="L8" s="63"/>
      <c r="M8" s="63">
        <v>4486</v>
      </c>
      <c r="N8" s="29"/>
    </row>
    <row r="9" ht="19.9" customHeight="1" spans="1:14">
      <c r="A9" s="16" t="s">
        <v>461</v>
      </c>
      <c r="B9" s="16" t="s">
        <v>462</v>
      </c>
      <c r="C9" s="64">
        <v>1200</v>
      </c>
      <c r="D9" s="64">
        <v>1200</v>
      </c>
      <c r="E9" s="64">
        <v>980.8292</v>
      </c>
      <c r="F9" s="64"/>
      <c r="G9" s="64"/>
      <c r="H9" s="64"/>
      <c r="I9" s="64"/>
      <c r="J9" s="64"/>
      <c r="K9" s="64"/>
      <c r="L9" s="64"/>
      <c r="M9" s="64">
        <v>1200</v>
      </c>
      <c r="N9" s="15"/>
    </row>
    <row r="10" ht="19.9" customHeight="1" spans="1:14">
      <c r="A10" s="16" t="s">
        <v>461</v>
      </c>
      <c r="B10" s="16" t="s">
        <v>463</v>
      </c>
      <c r="C10" s="64">
        <v>300</v>
      </c>
      <c r="D10" s="64">
        <v>300</v>
      </c>
      <c r="E10" s="64">
        <v>267.43</v>
      </c>
      <c r="F10" s="64"/>
      <c r="G10" s="64"/>
      <c r="H10" s="64"/>
      <c r="I10" s="64"/>
      <c r="J10" s="64"/>
      <c r="K10" s="64"/>
      <c r="L10" s="64"/>
      <c r="M10" s="64">
        <v>300</v>
      </c>
      <c r="N10" s="15"/>
    </row>
    <row r="11" ht="19.9" customHeight="1" spans="1:14">
      <c r="A11" s="16" t="s">
        <v>461</v>
      </c>
      <c r="B11" s="16" t="s">
        <v>464</v>
      </c>
      <c r="C11" s="64">
        <v>300</v>
      </c>
      <c r="D11" s="64">
        <v>300</v>
      </c>
      <c r="E11" s="64">
        <v>273.35</v>
      </c>
      <c r="F11" s="64"/>
      <c r="G11" s="64"/>
      <c r="H11" s="64"/>
      <c r="I11" s="64"/>
      <c r="J11" s="64"/>
      <c r="K11" s="64"/>
      <c r="L11" s="64"/>
      <c r="M11" s="64">
        <v>300</v>
      </c>
      <c r="N11" s="15"/>
    </row>
    <row r="12" ht="19.9" customHeight="1" spans="1:14">
      <c r="A12" s="16" t="s">
        <v>461</v>
      </c>
      <c r="B12" s="16" t="s">
        <v>465</v>
      </c>
      <c r="C12" s="64">
        <v>50</v>
      </c>
      <c r="D12" s="64">
        <v>50</v>
      </c>
      <c r="E12" s="64">
        <v>35.57</v>
      </c>
      <c r="F12" s="64"/>
      <c r="G12" s="64"/>
      <c r="H12" s="64"/>
      <c r="I12" s="64"/>
      <c r="J12" s="64"/>
      <c r="K12" s="64"/>
      <c r="L12" s="64"/>
      <c r="M12" s="64">
        <v>50</v>
      </c>
      <c r="N12" s="15"/>
    </row>
    <row r="13" ht="19.9" customHeight="1" spans="1:14">
      <c r="A13" s="16" t="s">
        <v>461</v>
      </c>
      <c r="B13" s="16" t="s">
        <v>466</v>
      </c>
      <c r="C13" s="64">
        <v>80</v>
      </c>
      <c r="D13" s="64">
        <v>80</v>
      </c>
      <c r="E13" s="64">
        <v>64.96</v>
      </c>
      <c r="F13" s="64"/>
      <c r="G13" s="64"/>
      <c r="H13" s="64"/>
      <c r="I13" s="64"/>
      <c r="J13" s="64"/>
      <c r="K13" s="64"/>
      <c r="L13" s="64"/>
      <c r="M13" s="64">
        <v>80</v>
      </c>
      <c r="N13" s="15"/>
    </row>
    <row r="14" ht="19.9" customHeight="1" spans="1:14">
      <c r="A14" s="16" t="s">
        <v>461</v>
      </c>
      <c r="B14" s="16" t="s">
        <v>467</v>
      </c>
      <c r="C14" s="64">
        <v>150</v>
      </c>
      <c r="D14" s="64">
        <v>150</v>
      </c>
      <c r="E14" s="64">
        <v>104.46</v>
      </c>
      <c r="F14" s="64"/>
      <c r="G14" s="64"/>
      <c r="H14" s="64"/>
      <c r="I14" s="64"/>
      <c r="J14" s="64"/>
      <c r="K14" s="64"/>
      <c r="L14" s="64"/>
      <c r="M14" s="64">
        <v>150</v>
      </c>
      <c r="N14" s="15"/>
    </row>
    <row r="15" ht="19.9" customHeight="1" spans="1:14">
      <c r="A15" s="16" t="s">
        <v>461</v>
      </c>
      <c r="B15" s="16" t="s">
        <v>468</v>
      </c>
      <c r="C15" s="64">
        <v>200</v>
      </c>
      <c r="D15" s="64">
        <v>200</v>
      </c>
      <c r="E15" s="64"/>
      <c r="F15" s="64"/>
      <c r="G15" s="64"/>
      <c r="H15" s="64"/>
      <c r="I15" s="64"/>
      <c r="J15" s="64"/>
      <c r="K15" s="64"/>
      <c r="L15" s="64"/>
      <c r="M15" s="64">
        <v>200</v>
      </c>
      <c r="N15" s="15"/>
    </row>
    <row r="16" ht="19.9" customHeight="1" spans="1:14">
      <c r="A16" s="16" t="s">
        <v>461</v>
      </c>
      <c r="B16" s="16" t="s">
        <v>469</v>
      </c>
      <c r="C16" s="64">
        <v>300</v>
      </c>
      <c r="D16" s="64">
        <v>300</v>
      </c>
      <c r="E16" s="64"/>
      <c r="F16" s="64"/>
      <c r="G16" s="64"/>
      <c r="H16" s="64"/>
      <c r="I16" s="64"/>
      <c r="J16" s="64"/>
      <c r="K16" s="64"/>
      <c r="L16" s="64"/>
      <c r="M16" s="64">
        <v>300</v>
      </c>
      <c r="N16" s="15"/>
    </row>
    <row r="17" ht="19.9" customHeight="1" spans="1:14">
      <c r="A17" s="16" t="s">
        <v>461</v>
      </c>
      <c r="B17" s="16" t="s">
        <v>470</v>
      </c>
      <c r="C17" s="64">
        <v>150</v>
      </c>
      <c r="D17" s="64">
        <v>150</v>
      </c>
      <c r="E17" s="64"/>
      <c r="F17" s="64"/>
      <c r="G17" s="64"/>
      <c r="H17" s="64"/>
      <c r="I17" s="64"/>
      <c r="J17" s="64"/>
      <c r="K17" s="64"/>
      <c r="L17" s="64"/>
      <c r="M17" s="64">
        <v>150</v>
      </c>
      <c r="N17" s="15"/>
    </row>
    <row r="18" ht="19.9" customHeight="1" spans="1:14">
      <c r="A18" s="16" t="s">
        <v>461</v>
      </c>
      <c r="B18" s="16" t="s">
        <v>471</v>
      </c>
      <c r="C18" s="64">
        <v>100</v>
      </c>
      <c r="D18" s="64">
        <v>100</v>
      </c>
      <c r="E18" s="64"/>
      <c r="F18" s="64"/>
      <c r="G18" s="64"/>
      <c r="H18" s="64"/>
      <c r="I18" s="64"/>
      <c r="J18" s="64"/>
      <c r="K18" s="64"/>
      <c r="L18" s="64"/>
      <c r="M18" s="64">
        <v>100</v>
      </c>
      <c r="N18" s="15"/>
    </row>
    <row r="19" ht="19.9" customHeight="1" spans="1:14">
      <c r="A19" s="16" t="s">
        <v>461</v>
      </c>
      <c r="B19" s="16" t="s">
        <v>472</v>
      </c>
      <c r="C19" s="64">
        <v>320</v>
      </c>
      <c r="D19" s="64">
        <v>320</v>
      </c>
      <c r="E19" s="64"/>
      <c r="F19" s="64"/>
      <c r="G19" s="64"/>
      <c r="H19" s="64"/>
      <c r="I19" s="64"/>
      <c r="J19" s="64"/>
      <c r="K19" s="64"/>
      <c r="L19" s="64"/>
      <c r="M19" s="64">
        <v>320</v>
      </c>
      <c r="N19" s="15"/>
    </row>
    <row r="20" ht="19.9" customHeight="1" spans="1:14">
      <c r="A20" s="16" t="s">
        <v>461</v>
      </c>
      <c r="B20" s="16" t="s">
        <v>473</v>
      </c>
      <c r="C20" s="64">
        <v>66</v>
      </c>
      <c r="D20" s="64">
        <v>66</v>
      </c>
      <c r="E20" s="64">
        <v>66</v>
      </c>
      <c r="F20" s="64"/>
      <c r="G20" s="64"/>
      <c r="H20" s="64"/>
      <c r="I20" s="64"/>
      <c r="J20" s="64"/>
      <c r="K20" s="64"/>
      <c r="L20" s="64"/>
      <c r="M20" s="64">
        <v>66</v>
      </c>
      <c r="N20" s="15"/>
    </row>
    <row r="21" ht="19.9" customHeight="1" spans="1:14">
      <c r="A21" s="16" t="s">
        <v>461</v>
      </c>
      <c r="B21" s="16" t="s">
        <v>474</v>
      </c>
      <c r="C21" s="64">
        <v>750</v>
      </c>
      <c r="D21" s="64">
        <v>750</v>
      </c>
      <c r="E21" s="64"/>
      <c r="F21" s="64"/>
      <c r="G21" s="64"/>
      <c r="H21" s="64"/>
      <c r="I21" s="64"/>
      <c r="J21" s="64"/>
      <c r="K21" s="64"/>
      <c r="L21" s="64"/>
      <c r="M21" s="64">
        <v>750</v>
      </c>
      <c r="N21" s="15"/>
    </row>
    <row r="22" ht="19.9" customHeight="1" spans="1:14">
      <c r="A22" s="16" t="s">
        <v>461</v>
      </c>
      <c r="B22" s="16" t="s">
        <v>475</v>
      </c>
      <c r="C22" s="64">
        <v>520</v>
      </c>
      <c r="D22" s="64">
        <v>520</v>
      </c>
      <c r="E22" s="64"/>
      <c r="F22" s="64"/>
      <c r="G22" s="64"/>
      <c r="H22" s="64"/>
      <c r="I22" s="64"/>
      <c r="J22" s="64"/>
      <c r="K22" s="64"/>
      <c r="L22" s="64"/>
      <c r="M22" s="64">
        <v>520</v>
      </c>
      <c r="N22" s="1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B7" workbookViewId="0">
      <selection activeCell="D27" sqref="D27"/>
    </sheetView>
  </sheetViews>
  <sheetFormatPr defaultColWidth="10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444444444444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7777777777778" style="1" customWidth="1"/>
    <col min="21" max="21" width="6.65740740740741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481481481481" style="1" customWidth="1"/>
    <col min="28" max="28" width="10.3148148148148" style="1" customWidth="1"/>
    <col min="29" max="29" width="9.75925925925926" style="1" customWidth="1"/>
    <col min="30" max="16384" width="10" style="1"/>
  </cols>
  <sheetData>
    <row r="1" s="1" customFormat="1" ht="14.3" customHeight="1" spans="1:28">
      <c r="A1" s="2"/>
      <c r="AA1" s="44" t="s">
        <v>476</v>
      </c>
      <c r="AB1" s="44"/>
    </row>
    <row r="2" s="1" customFormat="1" ht="33.9" customHeight="1" spans="1:28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="1" customFormat="1" ht="21.1" customHeight="1" spans="1:28">
      <c r="A3" s="4" t="s">
        <v>477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1" customFormat="1" ht="18.8" customHeight="1" spans="27:28">
      <c r="AA4" s="18" t="s">
        <v>37</v>
      </c>
      <c r="AB4" s="18"/>
    </row>
    <row r="5" s="1" customFormat="1" ht="27.1" customHeight="1" spans="1:28">
      <c r="A5" s="48" t="s">
        <v>214</v>
      </c>
      <c r="B5" s="48" t="s">
        <v>478</v>
      </c>
      <c r="C5" s="48" t="s">
        <v>479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480</v>
      </c>
      <c r="U5" s="48"/>
      <c r="V5" s="48"/>
      <c r="W5" s="48"/>
      <c r="X5" s="48"/>
      <c r="Y5" s="48"/>
      <c r="Z5" s="48"/>
      <c r="AA5" s="48"/>
      <c r="AB5" s="48" t="s">
        <v>481</v>
      </c>
    </row>
    <row r="6" s="1" customFormat="1" ht="45.95" customHeight="1" spans="1:28">
      <c r="A6" s="48"/>
      <c r="B6" s="48"/>
      <c r="C6" s="48" t="s">
        <v>142</v>
      </c>
      <c r="D6" s="48" t="s">
        <v>482</v>
      </c>
      <c r="E6" s="48"/>
      <c r="F6" s="48" t="s">
        <v>483</v>
      </c>
      <c r="G6" s="48"/>
      <c r="H6" s="48" t="s">
        <v>484</v>
      </c>
      <c r="I6" s="48"/>
      <c r="J6" s="48" t="s">
        <v>485</v>
      </c>
      <c r="K6" s="48"/>
      <c r="L6" s="48"/>
      <c r="M6" s="48"/>
      <c r="N6" s="48" t="s">
        <v>486</v>
      </c>
      <c r="O6" s="48"/>
      <c r="P6" s="48"/>
      <c r="Q6" s="48"/>
      <c r="R6" s="48" t="s">
        <v>487</v>
      </c>
      <c r="S6" s="48"/>
      <c r="T6" s="48" t="s">
        <v>482</v>
      </c>
      <c r="U6" s="48" t="s">
        <v>483</v>
      </c>
      <c r="V6" s="48" t="s">
        <v>484</v>
      </c>
      <c r="W6" s="48" t="s">
        <v>485</v>
      </c>
      <c r="X6" s="48"/>
      <c r="Y6" s="48" t="s">
        <v>488</v>
      </c>
      <c r="Z6" s="48"/>
      <c r="AA6" s="48" t="s">
        <v>489</v>
      </c>
      <c r="AB6" s="48"/>
    </row>
    <row r="7" s="1" customFormat="1" ht="70.05" customHeight="1" spans="1:28">
      <c r="A7" s="48"/>
      <c r="B7" s="48"/>
      <c r="C7" s="48"/>
      <c r="D7" s="48"/>
      <c r="E7" s="48"/>
      <c r="F7" s="48"/>
      <c r="G7" s="48"/>
      <c r="H7" s="48"/>
      <c r="I7" s="48"/>
      <c r="J7" s="48" t="s">
        <v>490</v>
      </c>
      <c r="K7" s="48"/>
      <c r="L7" s="48" t="s">
        <v>491</v>
      </c>
      <c r="M7" s="48"/>
      <c r="N7" s="48" t="s">
        <v>492</v>
      </c>
      <c r="O7" s="48"/>
      <c r="P7" s="48" t="s">
        <v>493</v>
      </c>
      <c r="Q7" s="48"/>
      <c r="R7" s="48"/>
      <c r="S7" s="48"/>
      <c r="T7" s="48"/>
      <c r="U7" s="48"/>
      <c r="V7" s="48"/>
      <c r="W7" s="48" t="s">
        <v>490</v>
      </c>
      <c r="X7" s="48" t="s">
        <v>491</v>
      </c>
      <c r="Y7" s="48" t="s">
        <v>494</v>
      </c>
      <c r="Z7" s="48" t="s">
        <v>495</v>
      </c>
      <c r="AA7" s="48"/>
      <c r="AB7" s="48"/>
    </row>
    <row r="8" s="1" customFormat="1" ht="37.65" customHeight="1" spans="1:28">
      <c r="A8" s="48"/>
      <c r="B8" s="48"/>
      <c r="C8" s="48" t="s">
        <v>496</v>
      </c>
      <c r="D8" s="48" t="s">
        <v>497</v>
      </c>
      <c r="E8" s="48" t="s">
        <v>496</v>
      </c>
      <c r="F8" s="48" t="s">
        <v>497</v>
      </c>
      <c r="G8" s="48" t="s">
        <v>496</v>
      </c>
      <c r="H8" s="48" t="s">
        <v>498</v>
      </c>
      <c r="I8" s="48" t="s">
        <v>496</v>
      </c>
      <c r="J8" s="48" t="s">
        <v>499</v>
      </c>
      <c r="K8" s="48" t="s">
        <v>496</v>
      </c>
      <c r="L8" s="48" t="s">
        <v>499</v>
      </c>
      <c r="M8" s="48" t="s">
        <v>496</v>
      </c>
      <c r="N8" s="48" t="s">
        <v>499</v>
      </c>
      <c r="O8" s="48" t="s">
        <v>496</v>
      </c>
      <c r="P8" s="48" t="s">
        <v>499</v>
      </c>
      <c r="Q8" s="48" t="s">
        <v>496</v>
      </c>
      <c r="R8" s="48" t="s">
        <v>499</v>
      </c>
      <c r="S8" s="48" t="s">
        <v>496</v>
      </c>
      <c r="T8" s="48" t="s">
        <v>497</v>
      </c>
      <c r="U8" s="48" t="s">
        <v>497</v>
      </c>
      <c r="V8" s="48" t="s">
        <v>498</v>
      </c>
      <c r="W8" s="48" t="s">
        <v>499</v>
      </c>
      <c r="X8" s="48" t="s">
        <v>499</v>
      </c>
      <c r="Y8" s="48" t="s">
        <v>499</v>
      </c>
      <c r="Z8" s="48" t="s">
        <v>499</v>
      </c>
      <c r="AA8" s="48" t="s">
        <v>499</v>
      </c>
      <c r="AB8" s="48"/>
    </row>
    <row r="9" s="1" customFormat="1" ht="27.85" customHeight="1" spans="1:28">
      <c r="A9" s="48" t="s">
        <v>500</v>
      </c>
      <c r="B9" s="48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="1" customFormat="1" ht="27.85" customHeight="1" spans="1:28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2:2">
      <c r="B11" s="1" t="s">
        <v>439</v>
      </c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opLeftCell="A2" workbookViewId="0">
      <selection activeCell="D27" sqref="D27"/>
    </sheetView>
  </sheetViews>
  <sheetFormatPr defaultColWidth="10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2.8888888888889" style="1" customWidth="1"/>
    <col min="5" max="5" width="31.4814814814815" style="1" customWidth="1"/>
    <col min="6" max="6" width="38.5462962962963" style="1" customWidth="1"/>
    <col min="7" max="8" width="26.1481481481481" style="1" customWidth="1"/>
    <col min="9" max="9" width="22.8796296296296" style="1" customWidth="1"/>
    <col min="10" max="10" width="7.74074074074074" style="1" customWidth="1"/>
    <col min="11" max="11" width="7.4537037037037" style="1" customWidth="1"/>
    <col min="12" max="12" width="7.60185185185185" style="1" customWidth="1"/>
    <col min="13" max="13" width="8.55555555555556" style="1" customWidth="1"/>
    <col min="14" max="14" width="8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" style="1" customWidth="1"/>
    <col min="21" max="21" width="10.4444444444444" style="1" customWidth="1"/>
    <col min="22" max="23" width="8.94444444444444" style="1" customWidth="1"/>
    <col min="24" max="24" width="10.3148148148148" style="1" customWidth="1"/>
    <col min="25" max="30" width="8.94444444444444" style="1" customWidth="1"/>
    <col min="31" max="31" width="12.3518518518519" style="1" customWidth="1"/>
    <col min="32" max="33" width="9.75925925925926" style="1" customWidth="1"/>
    <col min="34" max="16384" width="10" style="1"/>
  </cols>
  <sheetData>
    <row r="1" s="1" customFormat="1" ht="14.3" customHeight="1" spans="1:31">
      <c r="A1" s="2"/>
      <c r="AD1" s="44" t="s">
        <v>501</v>
      </c>
      <c r="AE1" s="44"/>
    </row>
    <row r="2" s="1" customFormat="1" ht="38.4" customHeight="1" spans="1:31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="1" customFormat="1" ht="18.8" customHeight="1" spans="1:31">
      <c r="A3" s="4" t="s">
        <v>477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18.8" customHeight="1" spans="1:31">
      <c r="A4" s="4"/>
      <c r="B4" s="4"/>
      <c r="C4" s="4"/>
      <c r="D4" s="4"/>
      <c r="E4" s="4"/>
      <c r="AC4" s="18" t="s">
        <v>37</v>
      </c>
      <c r="AD4" s="18"/>
      <c r="AE4" s="18"/>
    </row>
    <row r="5" s="1" customFormat="1" ht="30.15" customHeight="1" spans="1:31">
      <c r="A5" s="48" t="s">
        <v>213</v>
      </c>
      <c r="B5" s="48"/>
      <c r="C5" s="48"/>
      <c r="D5" s="48" t="s">
        <v>214</v>
      </c>
      <c r="E5" s="48" t="s">
        <v>430</v>
      </c>
      <c r="F5" s="48" t="s">
        <v>502</v>
      </c>
      <c r="G5" s="48" t="s">
        <v>503</v>
      </c>
      <c r="H5" s="48" t="s">
        <v>504</v>
      </c>
      <c r="I5" s="48" t="s">
        <v>505</v>
      </c>
      <c r="J5" s="48" t="s">
        <v>506</v>
      </c>
      <c r="K5" s="48" t="s">
        <v>507</v>
      </c>
      <c r="L5" s="48" t="s">
        <v>508</v>
      </c>
      <c r="M5" s="48" t="s">
        <v>509</v>
      </c>
      <c r="N5" s="48" t="s">
        <v>510</v>
      </c>
      <c r="O5" s="48" t="s">
        <v>511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 t="s">
        <v>512</v>
      </c>
    </row>
    <row r="6" s="1" customFormat="1" ht="30.9" customHeight="1" spans="1:31">
      <c r="A6" s="48" t="s">
        <v>231</v>
      </c>
      <c r="B6" s="48" t="s">
        <v>232</v>
      </c>
      <c r="C6" s="48" t="s">
        <v>233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 t="s">
        <v>392</v>
      </c>
      <c r="P6" s="48" t="s">
        <v>513</v>
      </c>
      <c r="Q6" s="48"/>
      <c r="R6" s="48"/>
      <c r="S6" s="48" t="s">
        <v>514</v>
      </c>
      <c r="T6" s="48" t="s">
        <v>147</v>
      </c>
      <c r="U6" s="48" t="s">
        <v>515</v>
      </c>
      <c r="V6" s="48" t="s">
        <v>516</v>
      </c>
      <c r="W6" s="48"/>
      <c r="X6" s="48"/>
      <c r="Y6" s="48" t="s">
        <v>151</v>
      </c>
      <c r="Z6" s="48" t="s">
        <v>152</v>
      </c>
      <c r="AA6" s="48" t="s">
        <v>153</v>
      </c>
      <c r="AB6" s="48" t="s">
        <v>154</v>
      </c>
      <c r="AC6" s="48" t="s">
        <v>155</v>
      </c>
      <c r="AD6" s="48" t="s">
        <v>135</v>
      </c>
      <c r="AE6" s="48"/>
    </row>
    <row r="7" s="1" customFormat="1" ht="36.15" customHeight="1" spans="1:3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 t="s">
        <v>517</v>
      </c>
      <c r="Q7" s="48" t="s">
        <v>456</v>
      </c>
      <c r="R7" s="48" t="s">
        <v>518</v>
      </c>
      <c r="S7" s="48"/>
      <c r="T7" s="48"/>
      <c r="U7" s="48"/>
      <c r="V7" s="48" t="s">
        <v>157</v>
      </c>
      <c r="W7" s="48" t="s">
        <v>158</v>
      </c>
      <c r="X7" s="48" t="s">
        <v>159</v>
      </c>
      <c r="Y7" s="48"/>
      <c r="Z7" s="48"/>
      <c r="AA7" s="48"/>
      <c r="AB7" s="48"/>
      <c r="AC7" s="48"/>
      <c r="AD7" s="48"/>
      <c r="AE7" s="48"/>
    </row>
    <row r="8" s="1" customFormat="1" ht="24.85" customHeight="1" spans="1:31">
      <c r="A8" s="51"/>
      <c r="B8" s="51"/>
      <c r="C8" s="51"/>
      <c r="D8" s="51"/>
      <c r="E8" s="51" t="s">
        <v>142</v>
      </c>
      <c r="F8" s="51"/>
      <c r="G8" s="51"/>
      <c r="H8" s="51"/>
      <c r="I8" s="51"/>
      <c r="J8" s="51"/>
      <c r="K8" s="51"/>
      <c r="L8" s="51"/>
      <c r="M8" s="51"/>
      <c r="N8" s="51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51"/>
    </row>
    <row r="9" s="1" customFormat="1" ht="23.35" customHeight="1" spans="1:31">
      <c r="A9" s="51"/>
      <c r="B9" s="51"/>
      <c r="C9" s="51"/>
      <c r="D9" s="50"/>
      <c r="E9" s="50"/>
      <c r="F9" s="51"/>
      <c r="G9" s="51"/>
      <c r="H9" s="51"/>
      <c r="I9" s="51"/>
      <c r="J9" s="51"/>
      <c r="K9" s="51"/>
      <c r="L9" s="51"/>
      <c r="M9" s="51"/>
      <c r="N9" s="51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51"/>
    </row>
    <row r="10" s="1" customFormat="1" ht="21.85" customHeight="1" spans="1:31">
      <c r="A10" s="51"/>
      <c r="B10" s="51"/>
      <c r="C10" s="51"/>
      <c r="D10" s="50"/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51"/>
    </row>
    <row r="11" s="1" customFormat="1" ht="42.95" customHeight="1" spans="1:31">
      <c r="A11" s="52"/>
      <c r="B11" s="52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54"/>
    </row>
    <row r="12" spans="1:1">
      <c r="A12" s="1" t="s">
        <v>439</v>
      </c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D27" sqref="D27"/>
    </sheetView>
  </sheetViews>
  <sheetFormatPr defaultColWidth="10" defaultRowHeight="14.4"/>
  <cols>
    <col min="1" max="1" width="13.8425925925926" style="1" customWidth="1"/>
    <col min="2" max="2" width="37.3148148148148" style="1" customWidth="1"/>
    <col min="3" max="3" width="9.31481481481481" style="1" customWidth="1"/>
    <col min="4" max="4" width="20.2592592592593" style="1" customWidth="1"/>
    <col min="5" max="5" width="28.6851851851852" style="1" customWidth="1"/>
    <col min="6" max="6" width="24.8703703703704" style="1" customWidth="1"/>
    <col min="7" max="8" width="9.75925925925926" style="1" customWidth="1"/>
    <col min="9" max="13" width="10.3148148148148" style="1" customWidth="1"/>
    <col min="14" max="14" width="17.6481481481481" style="1" customWidth="1"/>
    <col min="15" max="15" width="10.3148148148148" style="1" customWidth="1"/>
    <col min="16" max="16" width="12.3518518518519" style="1" customWidth="1"/>
    <col min="17" max="18" width="9.75925925925926" style="1" customWidth="1"/>
    <col min="19" max="16384" width="10" style="1"/>
  </cols>
  <sheetData>
    <row r="1" s="1" customFormat="1" ht="14.3" customHeight="1" spans="1:16">
      <c r="A1" s="2"/>
      <c r="O1" s="44" t="s">
        <v>519</v>
      </c>
      <c r="P1" s="44"/>
    </row>
    <row r="2" s="1" customFormat="1" ht="36.15" customHeight="1" spans="1:16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="1" customFormat="1" ht="21.1" customHeight="1" spans="1:16">
      <c r="A3" s="4" t="s">
        <v>477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18.8" customHeight="1" spans="14:16">
      <c r="N4" s="18" t="s">
        <v>37</v>
      </c>
      <c r="O4" s="18"/>
      <c r="P4" s="18"/>
    </row>
    <row r="5" s="1" customFormat="1" ht="22.6" customHeight="1" spans="1:16">
      <c r="A5" s="48" t="s">
        <v>520</v>
      </c>
      <c r="B5" s="48" t="s">
        <v>521</v>
      </c>
      <c r="C5" s="48" t="s">
        <v>522</v>
      </c>
      <c r="D5" s="48"/>
      <c r="E5" s="48"/>
      <c r="F5" s="48" t="s">
        <v>523</v>
      </c>
      <c r="G5" s="48" t="s">
        <v>524</v>
      </c>
      <c r="H5" s="48"/>
      <c r="I5" s="48"/>
      <c r="J5" s="48"/>
      <c r="K5" s="48"/>
      <c r="L5" s="48"/>
      <c r="M5" s="48"/>
      <c r="N5" s="48" t="s">
        <v>525</v>
      </c>
      <c r="O5" s="48" t="s">
        <v>526</v>
      </c>
      <c r="P5" s="48" t="s">
        <v>527</v>
      </c>
    </row>
    <row r="6" s="1" customFormat="1" ht="24.85" customHeight="1" spans="1:16">
      <c r="A6" s="48"/>
      <c r="B6" s="48"/>
      <c r="C6" s="48" t="s">
        <v>528</v>
      </c>
      <c r="D6" s="48" t="s">
        <v>529</v>
      </c>
      <c r="E6" s="48" t="s">
        <v>530</v>
      </c>
      <c r="F6" s="48"/>
      <c r="G6" s="48" t="s">
        <v>531</v>
      </c>
      <c r="H6" s="48" t="s">
        <v>532</v>
      </c>
      <c r="I6" s="48"/>
      <c r="J6" s="48"/>
      <c r="K6" s="48"/>
      <c r="L6" s="48"/>
      <c r="M6" s="48" t="s">
        <v>533</v>
      </c>
      <c r="N6" s="48"/>
      <c r="O6" s="48"/>
      <c r="P6" s="48"/>
    </row>
    <row r="7" s="1" customFormat="1" ht="34.65" customHeight="1" spans="1:16">
      <c r="A7" s="48"/>
      <c r="B7" s="48"/>
      <c r="C7" s="48"/>
      <c r="D7" s="48"/>
      <c r="E7" s="48"/>
      <c r="F7" s="48"/>
      <c r="G7" s="48"/>
      <c r="H7" s="48" t="s">
        <v>144</v>
      </c>
      <c r="I7" s="48" t="s">
        <v>513</v>
      </c>
      <c r="J7" s="48" t="s">
        <v>452</v>
      </c>
      <c r="K7" s="48" t="s">
        <v>147</v>
      </c>
      <c r="L7" s="48" t="s">
        <v>149</v>
      </c>
      <c r="M7" s="48"/>
      <c r="N7" s="48"/>
      <c r="O7" s="48"/>
      <c r="P7" s="48"/>
    </row>
    <row r="8" s="1" customFormat="1" ht="19.9" customHeight="1" spans="1:16">
      <c r="A8" s="51"/>
      <c r="B8" s="51" t="s">
        <v>142</v>
      </c>
      <c r="C8" s="51"/>
      <c r="D8" s="51"/>
      <c r="E8" s="51"/>
      <c r="F8" s="51"/>
      <c r="G8" s="60"/>
      <c r="H8" s="60"/>
      <c r="I8" s="60"/>
      <c r="J8" s="60"/>
      <c r="K8" s="60"/>
      <c r="L8" s="60"/>
      <c r="M8" s="60"/>
      <c r="N8" s="51"/>
      <c r="O8" s="51"/>
      <c r="P8" s="51"/>
    </row>
    <row r="9" s="1" customFormat="1" ht="19.9" customHeight="1" spans="1:16">
      <c r="A9" s="50"/>
      <c r="B9" s="50"/>
      <c r="C9" s="51"/>
      <c r="D9" s="51"/>
      <c r="E9" s="51"/>
      <c r="F9" s="51"/>
      <c r="G9" s="60"/>
      <c r="H9" s="60"/>
      <c r="I9" s="60"/>
      <c r="J9" s="60"/>
      <c r="K9" s="60"/>
      <c r="L9" s="60"/>
      <c r="M9" s="60"/>
      <c r="N9" s="51"/>
      <c r="O9" s="51"/>
      <c r="P9" s="51"/>
    </row>
    <row r="10" s="1" customFormat="1" ht="19.9" customHeight="1" spans="1:16">
      <c r="A10" s="50"/>
      <c r="B10" s="50"/>
      <c r="C10" s="51"/>
      <c r="D10" s="51"/>
      <c r="E10" s="51"/>
      <c r="F10" s="51"/>
      <c r="G10" s="60"/>
      <c r="H10" s="60"/>
      <c r="I10" s="60"/>
      <c r="J10" s="60"/>
      <c r="K10" s="60"/>
      <c r="L10" s="60"/>
      <c r="M10" s="60"/>
      <c r="N10" s="51"/>
      <c r="O10" s="51"/>
      <c r="P10" s="51"/>
    </row>
    <row r="11" s="1" customFormat="1" ht="19.9" customHeight="1" spans="1:16">
      <c r="A11" s="53"/>
      <c r="B11" s="53"/>
      <c r="C11" s="53"/>
      <c r="D11" s="53"/>
      <c r="E11" s="54"/>
      <c r="F11" s="54"/>
      <c r="G11" s="61"/>
      <c r="H11" s="61"/>
      <c r="I11" s="61"/>
      <c r="J11" s="61"/>
      <c r="K11" s="61"/>
      <c r="L11" s="61"/>
      <c r="M11" s="61"/>
      <c r="N11" s="54"/>
      <c r="O11" s="54"/>
      <c r="P11" s="54"/>
    </row>
    <row r="12" spans="1:1">
      <c r="A12" s="1" t="s">
        <v>439</v>
      </c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opLeftCell="B1" workbookViewId="0">
      <selection activeCell="D27" sqref="D27"/>
    </sheetView>
  </sheetViews>
  <sheetFormatPr defaultColWidth="10" defaultRowHeight="14.4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5925925925926" style="1" customWidth="1"/>
    <col min="17" max="17" width="17.6481481481481" style="1" customWidth="1"/>
    <col min="18" max="18" width="10.3148148148148" style="1" customWidth="1"/>
    <col min="19" max="19" width="12.3518518518519" style="1" customWidth="1"/>
    <col min="20" max="20" width="9.75925925925926" style="1" customWidth="1"/>
    <col min="21" max="16384" width="10" style="1"/>
  </cols>
  <sheetData>
    <row r="1" s="1" customFormat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4" t="s">
        <v>534</v>
      </c>
      <c r="S1" s="44"/>
    </row>
    <row r="2" s="1" customFormat="1" ht="39.15" customHeight="1" spans="1:19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="1" customFormat="1" ht="21.1" customHeight="1" spans="1:19">
      <c r="A3" s="4" t="s">
        <v>477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8.8" customHeight="1" spans="17:19">
      <c r="Q4" s="18" t="s">
        <v>37</v>
      </c>
      <c r="R4" s="18"/>
      <c r="S4" s="18"/>
    </row>
    <row r="5" s="1" customFormat="1" ht="36.9" customHeight="1" spans="1:19">
      <c r="A5" s="48" t="s">
        <v>214</v>
      </c>
      <c r="B5" s="48" t="s">
        <v>430</v>
      </c>
      <c r="C5" s="48" t="s">
        <v>535</v>
      </c>
      <c r="D5" s="48"/>
      <c r="E5" s="48"/>
      <c r="F5" s="48"/>
      <c r="G5" s="48" t="s">
        <v>536</v>
      </c>
      <c r="H5" s="48"/>
      <c r="I5" s="48"/>
      <c r="J5" s="48" t="s">
        <v>537</v>
      </c>
      <c r="K5" s="48"/>
      <c r="L5" s="48"/>
      <c r="M5" s="48"/>
      <c r="N5" s="48" t="s">
        <v>538</v>
      </c>
      <c r="O5" s="48"/>
      <c r="P5" s="48"/>
      <c r="Q5" s="48"/>
      <c r="R5" s="48"/>
      <c r="S5" s="48" t="s">
        <v>539</v>
      </c>
    </row>
    <row r="6" s="1" customFormat="1" ht="22.75" customHeight="1" spans="1:19">
      <c r="A6" s="48"/>
      <c r="B6" s="48"/>
      <c r="C6" s="48" t="s">
        <v>540</v>
      </c>
      <c r="D6" s="48"/>
      <c r="E6" s="48" t="s">
        <v>541</v>
      </c>
      <c r="F6" s="48" t="s">
        <v>542</v>
      </c>
      <c r="G6" s="48" t="s">
        <v>543</v>
      </c>
      <c r="H6" s="48" t="s">
        <v>544</v>
      </c>
      <c r="I6" s="48" t="s">
        <v>545</v>
      </c>
      <c r="J6" s="48" t="s">
        <v>546</v>
      </c>
      <c r="K6" s="48" t="s">
        <v>547</v>
      </c>
      <c r="L6" s="48" t="s">
        <v>548</v>
      </c>
      <c r="M6" s="48" t="s">
        <v>549</v>
      </c>
      <c r="N6" s="48" t="s">
        <v>550</v>
      </c>
      <c r="O6" s="48" t="s">
        <v>551</v>
      </c>
      <c r="P6" s="48" t="s">
        <v>552</v>
      </c>
      <c r="Q6" s="48" t="s">
        <v>553</v>
      </c>
      <c r="R6" s="48" t="s">
        <v>554</v>
      </c>
      <c r="S6" s="48" t="s">
        <v>555</v>
      </c>
    </row>
    <row r="7" s="1" customFormat="1" ht="25.6" customHeight="1" spans="1:19">
      <c r="A7" s="48"/>
      <c r="B7" s="48"/>
      <c r="C7" s="48" t="s">
        <v>556</v>
      </c>
      <c r="D7" s="48" t="s">
        <v>557</v>
      </c>
      <c r="E7" s="48" t="s">
        <v>558</v>
      </c>
      <c r="F7" s="48" t="s">
        <v>559</v>
      </c>
      <c r="G7" s="56"/>
      <c r="H7" s="48"/>
      <c r="I7" s="48"/>
      <c r="J7" s="48"/>
      <c r="K7" s="48"/>
      <c r="L7" s="48"/>
      <c r="M7" s="48"/>
      <c r="N7" s="48" t="s">
        <v>560</v>
      </c>
      <c r="O7" s="48" t="s">
        <v>561</v>
      </c>
      <c r="P7" s="48" t="s">
        <v>562</v>
      </c>
      <c r="Q7" s="48" t="s">
        <v>563</v>
      </c>
      <c r="R7" s="48" t="s">
        <v>564</v>
      </c>
      <c r="S7" s="48"/>
    </row>
    <row r="8" s="1" customFormat="1" ht="29.35" customHeight="1" spans="1:19">
      <c r="A8" s="48"/>
      <c r="B8" s="48"/>
      <c r="C8" s="48"/>
      <c r="D8" s="48"/>
      <c r="E8" s="48"/>
      <c r="F8" s="57"/>
      <c r="G8" s="58"/>
      <c r="H8" s="5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2:2">
      <c r="B9" s="1" t="s">
        <v>439</v>
      </c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D27" sqref="D27"/>
    </sheetView>
  </sheetViews>
  <sheetFormatPr defaultColWidth="10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5" style="1" customWidth="1"/>
    <col min="8" max="8" width="5.7037037037037" style="1" customWidth="1"/>
    <col min="9" max="9" width="6.25" style="1" customWidth="1"/>
    <col min="10" max="10" width="8" style="1" customWidth="1"/>
    <col min="11" max="11" width="6.37037037037037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037037037037" style="1" customWidth="1"/>
    <col min="18" max="18" width="8.26851851851852" style="1" customWidth="1"/>
    <col min="19" max="19" width="6.25" style="1" customWidth="1"/>
    <col min="20" max="20" width="5.56481481481481" style="1" customWidth="1"/>
    <col min="21" max="23" width="6.37037037037037" style="1" customWidth="1"/>
    <col min="24" max="24" width="8.26851851851852" style="1" customWidth="1"/>
    <col min="25" max="25" width="5.7037037037037" style="1" customWidth="1"/>
    <col min="26" max="26" width="5.96296296296296" style="1" customWidth="1"/>
    <col min="27" max="27" width="7.74074074074074" style="1" customWidth="1"/>
    <col min="28" max="28" width="8.14814814814815" style="1" customWidth="1"/>
    <col min="29" max="29" width="6.91666666666667" style="1" customWidth="1"/>
    <col min="30" max="30" width="9.75925925925926" style="1" customWidth="1"/>
    <col min="31" max="16384" width="10" style="1"/>
  </cols>
  <sheetData>
    <row r="1" s="1" customFormat="1" ht="14.3" customHeight="1" spans="1:29">
      <c r="A1" s="2"/>
      <c r="AB1" s="44" t="s">
        <v>565</v>
      </c>
      <c r="AC1" s="44"/>
    </row>
    <row r="2" s="1" customFormat="1" ht="38.4" customHeight="1" spans="1:29">
      <c r="A2" s="22" t="s">
        <v>566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="1" customFormat="1" ht="21.1" customHeight="1" spans="1:29">
      <c r="A3" s="4" t="s">
        <v>477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4.3" customHeight="1" spans="28:29">
      <c r="AB4" s="44" t="s">
        <v>567</v>
      </c>
      <c r="AC4" s="44"/>
    </row>
    <row r="5" s="1" customFormat="1" ht="27.1" customHeight="1" spans="1:29">
      <c r="A5" s="48" t="s">
        <v>429</v>
      </c>
      <c r="B5" s="48" t="s">
        <v>430</v>
      </c>
      <c r="C5" s="48" t="s">
        <v>568</v>
      </c>
      <c r="D5" s="48" t="s">
        <v>569</v>
      </c>
      <c r="E5" s="48" t="s">
        <v>570</v>
      </c>
      <c r="F5" s="48" t="s">
        <v>571</v>
      </c>
      <c r="G5" s="48"/>
      <c r="H5" s="48"/>
      <c r="I5" s="48"/>
      <c r="J5" s="48" t="s">
        <v>572</v>
      </c>
      <c r="K5" s="48"/>
      <c r="L5" s="48"/>
      <c r="M5" s="48"/>
      <c r="N5" s="48"/>
      <c r="O5" s="48"/>
      <c r="P5" s="48"/>
      <c r="Q5" s="48"/>
      <c r="R5" s="48"/>
      <c r="S5" s="48" t="s">
        <v>573</v>
      </c>
      <c r="T5" s="48"/>
      <c r="U5" s="48"/>
      <c r="V5" s="48"/>
      <c r="W5" s="48" t="s">
        <v>574</v>
      </c>
      <c r="X5" s="48"/>
      <c r="Y5" s="48"/>
      <c r="Z5" s="48"/>
      <c r="AA5" s="48" t="s">
        <v>575</v>
      </c>
      <c r="AB5" s="48" t="s">
        <v>576</v>
      </c>
      <c r="AC5" s="48" t="s">
        <v>577</v>
      </c>
    </row>
    <row r="6" s="1" customFormat="1" ht="32.4" customHeight="1" spans="1:29">
      <c r="A6" s="48"/>
      <c r="B6" s="48"/>
      <c r="C6" s="48"/>
      <c r="D6" s="48"/>
      <c r="E6" s="48"/>
      <c r="F6" s="48" t="s">
        <v>142</v>
      </c>
      <c r="G6" s="48" t="s">
        <v>578</v>
      </c>
      <c r="H6" s="48" t="s">
        <v>579</v>
      </c>
      <c r="I6" s="48" t="s">
        <v>580</v>
      </c>
      <c r="J6" s="48" t="s">
        <v>142</v>
      </c>
      <c r="K6" s="48" t="s">
        <v>581</v>
      </c>
      <c r="L6" s="48"/>
      <c r="M6" s="48"/>
      <c r="N6" s="48"/>
      <c r="O6" s="48"/>
      <c r="P6" s="48" t="s">
        <v>582</v>
      </c>
      <c r="Q6" s="48" t="s">
        <v>583</v>
      </c>
      <c r="R6" s="48" t="s">
        <v>584</v>
      </c>
      <c r="S6" s="48" t="s">
        <v>144</v>
      </c>
      <c r="T6" s="48" t="s">
        <v>585</v>
      </c>
      <c r="U6" s="48" t="s">
        <v>586</v>
      </c>
      <c r="V6" s="48" t="s">
        <v>587</v>
      </c>
      <c r="W6" s="48" t="s">
        <v>588</v>
      </c>
      <c r="X6" s="48" t="s">
        <v>589</v>
      </c>
      <c r="Y6" s="48"/>
      <c r="Z6" s="48" t="s">
        <v>590</v>
      </c>
      <c r="AA6" s="48"/>
      <c r="AB6" s="48"/>
      <c r="AC6" s="48"/>
    </row>
    <row r="7" s="1" customFormat="1" ht="36.9" customHeight="1" spans="1:29">
      <c r="A7" s="48"/>
      <c r="B7" s="48"/>
      <c r="C7" s="48"/>
      <c r="D7" s="48"/>
      <c r="E7" s="48"/>
      <c r="F7" s="48"/>
      <c r="G7" s="48"/>
      <c r="H7" s="48"/>
      <c r="I7" s="48"/>
      <c r="J7" s="48"/>
      <c r="K7" s="48" t="s">
        <v>144</v>
      </c>
      <c r="L7" s="48" t="s">
        <v>585</v>
      </c>
      <c r="M7" s="48" t="s">
        <v>586</v>
      </c>
      <c r="N7" s="48" t="s">
        <v>591</v>
      </c>
      <c r="O7" s="48" t="s">
        <v>592</v>
      </c>
      <c r="P7" s="48"/>
      <c r="Q7" s="48"/>
      <c r="R7" s="48"/>
      <c r="S7" s="48"/>
      <c r="T7" s="48"/>
      <c r="U7" s="48"/>
      <c r="V7" s="48"/>
      <c r="W7" s="48"/>
      <c r="X7" s="48" t="s">
        <v>585</v>
      </c>
      <c r="Y7" s="48" t="s">
        <v>593</v>
      </c>
      <c r="Z7" s="48"/>
      <c r="AA7" s="48"/>
      <c r="AB7" s="48"/>
      <c r="AC7" s="48"/>
    </row>
    <row r="8" s="1" customFormat="1" ht="19.55" customHeight="1" spans="1:29">
      <c r="A8" s="48" t="s">
        <v>500</v>
      </c>
      <c r="B8" s="48"/>
      <c r="C8" s="48"/>
      <c r="D8" s="48"/>
      <c r="E8" s="48"/>
      <c r="F8" s="49">
        <v>130</v>
      </c>
      <c r="G8" s="49">
        <v>44</v>
      </c>
      <c r="H8" s="49">
        <v>85</v>
      </c>
      <c r="I8" s="51">
        <v>1</v>
      </c>
      <c r="J8" s="49">
        <v>126</v>
      </c>
      <c r="K8" s="49">
        <v>43</v>
      </c>
      <c r="L8" s="51"/>
      <c r="M8" s="51"/>
      <c r="N8" s="51"/>
      <c r="O8" s="49">
        <v>43</v>
      </c>
      <c r="P8" s="51">
        <v>53</v>
      </c>
      <c r="Q8" s="51"/>
      <c r="R8" s="51">
        <v>28</v>
      </c>
      <c r="S8" s="51"/>
      <c r="T8" s="51"/>
      <c r="U8" s="51"/>
      <c r="V8" s="51"/>
      <c r="W8" s="51">
        <v>112</v>
      </c>
      <c r="X8" s="51"/>
      <c r="Y8" s="51">
        <v>3</v>
      </c>
      <c r="Z8" s="51"/>
      <c r="AA8" s="51"/>
      <c r="AB8" s="51">
        <v>11</v>
      </c>
      <c r="AC8" s="51"/>
    </row>
    <row r="9" s="1" customFormat="1" ht="19.9" customHeight="1" spans="1:29">
      <c r="A9" s="50" t="s">
        <v>160</v>
      </c>
      <c r="B9" s="50" t="s">
        <v>161</v>
      </c>
      <c r="C9" s="51"/>
      <c r="D9" s="51"/>
      <c r="E9" s="51"/>
      <c r="F9" s="49">
        <v>130</v>
      </c>
      <c r="G9" s="49">
        <v>44</v>
      </c>
      <c r="H9" s="49">
        <v>85</v>
      </c>
      <c r="I9" s="51">
        <v>1</v>
      </c>
      <c r="J9" s="49">
        <v>126</v>
      </c>
      <c r="K9" s="49">
        <v>43</v>
      </c>
      <c r="L9" s="51"/>
      <c r="M9" s="51"/>
      <c r="N9" s="51"/>
      <c r="O9" s="49">
        <v>43</v>
      </c>
      <c r="P9" s="51">
        <v>53</v>
      </c>
      <c r="Q9" s="51"/>
      <c r="R9" s="51">
        <v>28</v>
      </c>
      <c r="S9" s="51"/>
      <c r="T9" s="51"/>
      <c r="U9" s="51"/>
      <c r="V9" s="51"/>
      <c r="W9" s="51">
        <v>112</v>
      </c>
      <c r="X9" s="51"/>
      <c r="Y9" s="51">
        <v>3</v>
      </c>
      <c r="Z9" s="51"/>
      <c r="AA9" s="51"/>
      <c r="AB9" s="51">
        <v>11</v>
      </c>
      <c r="AC9" s="51"/>
    </row>
    <row r="10" s="1" customFormat="1" ht="28.6" customHeight="1" spans="1:29">
      <c r="A10" s="52">
        <v>900029</v>
      </c>
      <c r="B10" s="53" t="s">
        <v>594</v>
      </c>
      <c r="C10" s="54" t="s">
        <v>595</v>
      </c>
      <c r="D10" s="54" t="s">
        <v>596</v>
      </c>
      <c r="E10" s="54" t="s">
        <v>597</v>
      </c>
      <c r="F10" s="55">
        <v>130</v>
      </c>
      <c r="G10" s="55">
        <v>44</v>
      </c>
      <c r="H10" s="55">
        <v>85</v>
      </c>
      <c r="I10" s="55">
        <v>1</v>
      </c>
      <c r="J10" s="55">
        <v>126</v>
      </c>
      <c r="K10" s="55">
        <v>43</v>
      </c>
      <c r="L10" s="55"/>
      <c r="M10" s="55"/>
      <c r="N10" s="55"/>
      <c r="O10" s="55">
        <v>43</v>
      </c>
      <c r="P10" s="55">
        <v>53</v>
      </c>
      <c r="Q10" s="55"/>
      <c r="R10" s="55">
        <v>28</v>
      </c>
      <c r="S10" s="55"/>
      <c r="T10" s="55"/>
      <c r="U10" s="55"/>
      <c r="V10" s="55"/>
      <c r="W10" s="55">
        <v>112</v>
      </c>
      <c r="X10" s="55"/>
      <c r="Y10" s="55">
        <v>3</v>
      </c>
      <c r="Z10" s="55"/>
      <c r="AA10" s="55"/>
      <c r="AB10" s="55">
        <v>11</v>
      </c>
      <c r="AC10" s="55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pane ySplit="5" topLeftCell="A6" activePane="bottomLeft" state="frozen"/>
      <selection/>
      <selection pane="bottomLeft" activeCell="D26" sqref="D26:D28"/>
    </sheetView>
  </sheetViews>
  <sheetFormatPr defaultColWidth="10" defaultRowHeight="14.4"/>
  <cols>
    <col min="1" max="1" width="6.77777777777778" style="19" customWidth="1"/>
    <col min="2" max="2" width="15.0648148148148" style="19" customWidth="1"/>
    <col min="3" max="3" width="8.55555555555556" style="19" customWidth="1"/>
    <col min="4" max="4" width="12.212962962963" style="1" customWidth="1"/>
    <col min="5" max="5" width="8.41666666666667" style="1" customWidth="1"/>
    <col min="6" max="6" width="8.55555555555556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5.2037037037037" style="1" customWidth="1"/>
    <col min="14" max="18" width="9.75925925925926" style="1" customWidth="1"/>
    <col min="19" max="16384" width="10" style="1"/>
  </cols>
  <sheetData>
    <row r="1" ht="14.3" customHeight="1" spans="1:13">
      <c r="A1" s="20"/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44" t="s">
        <v>598</v>
      </c>
    </row>
    <row r="2" ht="33.15" customHeight="1" spans="1:13">
      <c r="A2" s="20"/>
      <c r="B2" s="20"/>
      <c r="C2" s="21" t="s">
        <v>599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8.8" customHeight="1" spans="1:13">
      <c r="A3" s="23" t="s">
        <v>36</v>
      </c>
      <c r="B3" s="23"/>
      <c r="C3" s="23"/>
      <c r="D3" s="24"/>
      <c r="E3" s="24"/>
      <c r="F3" s="24"/>
      <c r="G3" s="24"/>
      <c r="H3" s="24"/>
      <c r="I3" s="24"/>
      <c r="J3" s="24"/>
      <c r="K3" s="24"/>
      <c r="L3" s="18" t="s">
        <v>37</v>
      </c>
      <c r="M3" s="18"/>
    </row>
    <row r="4" ht="29.35" customHeight="1" spans="1:13">
      <c r="A4" s="25" t="s">
        <v>214</v>
      </c>
      <c r="B4" s="25" t="s">
        <v>600</v>
      </c>
      <c r="C4" s="25" t="s">
        <v>601</v>
      </c>
      <c r="D4" s="26" t="s">
        <v>602</v>
      </c>
      <c r="E4" s="26" t="s">
        <v>603</v>
      </c>
      <c r="F4" s="26"/>
      <c r="G4" s="26"/>
      <c r="H4" s="26"/>
      <c r="I4" s="26"/>
      <c r="J4" s="26"/>
      <c r="K4" s="26"/>
      <c r="L4" s="26"/>
      <c r="M4" s="26"/>
    </row>
    <row r="5" ht="31.65" customHeight="1" spans="1:13">
      <c r="A5" s="25"/>
      <c r="B5" s="25"/>
      <c r="C5" s="25"/>
      <c r="D5" s="26"/>
      <c r="E5" s="26" t="s">
        <v>604</v>
      </c>
      <c r="F5" s="26" t="s">
        <v>605</v>
      </c>
      <c r="G5" s="26" t="s">
        <v>606</v>
      </c>
      <c r="H5" s="26" t="s">
        <v>607</v>
      </c>
      <c r="I5" s="26" t="s">
        <v>608</v>
      </c>
      <c r="J5" s="26" t="s">
        <v>609</v>
      </c>
      <c r="K5" s="26" t="s">
        <v>610</v>
      </c>
      <c r="L5" s="26" t="s">
        <v>611</v>
      </c>
      <c r="M5" s="26" t="s">
        <v>512</v>
      </c>
    </row>
    <row r="6" ht="24.85" customHeight="1" spans="1:13">
      <c r="A6" s="27" t="s">
        <v>2</v>
      </c>
      <c r="B6" s="27" t="s">
        <v>612</v>
      </c>
      <c r="C6" s="28">
        <v>4486</v>
      </c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37.65" customHeight="1" spans="1:13">
      <c r="A7" s="16" t="s">
        <v>162</v>
      </c>
      <c r="B7" s="16" t="s">
        <v>613</v>
      </c>
      <c r="C7" s="30">
        <v>1200</v>
      </c>
      <c r="D7" s="15" t="s">
        <v>614</v>
      </c>
      <c r="E7" s="29" t="s">
        <v>615</v>
      </c>
      <c r="F7" s="15" t="s">
        <v>616</v>
      </c>
      <c r="G7" s="15" t="s">
        <v>617</v>
      </c>
      <c r="H7" s="15" t="s">
        <v>618</v>
      </c>
      <c r="I7" s="15" t="s">
        <v>619</v>
      </c>
      <c r="J7" s="15"/>
      <c r="K7" s="15" t="s">
        <v>619</v>
      </c>
      <c r="L7" s="15" t="s">
        <v>620</v>
      </c>
      <c r="M7" s="15"/>
    </row>
    <row r="8" ht="37.65" customHeight="1" spans="1:13">
      <c r="A8" s="16"/>
      <c r="B8" s="16"/>
      <c r="C8" s="30"/>
      <c r="D8" s="15"/>
      <c r="E8" s="29" t="s">
        <v>621</v>
      </c>
      <c r="F8" s="15" t="s">
        <v>622</v>
      </c>
      <c r="G8" s="15" t="s">
        <v>623</v>
      </c>
      <c r="H8" s="15" t="s">
        <v>618</v>
      </c>
      <c r="I8" s="15" t="s">
        <v>619</v>
      </c>
      <c r="J8" s="15"/>
      <c r="K8" s="15" t="s">
        <v>619</v>
      </c>
      <c r="L8" s="15" t="s">
        <v>624</v>
      </c>
      <c r="M8" s="15"/>
    </row>
    <row r="9" ht="37.65" customHeight="1" spans="1:13">
      <c r="A9" s="16" t="s">
        <v>162</v>
      </c>
      <c r="B9" s="16" t="s">
        <v>625</v>
      </c>
      <c r="C9" s="30">
        <v>200</v>
      </c>
      <c r="D9" s="15" t="s">
        <v>626</v>
      </c>
      <c r="E9" s="29" t="s">
        <v>621</v>
      </c>
      <c r="F9" s="15" t="s">
        <v>622</v>
      </c>
      <c r="G9" s="15" t="s">
        <v>627</v>
      </c>
      <c r="H9" s="15" t="s">
        <v>628</v>
      </c>
      <c r="I9" s="15" t="s">
        <v>629</v>
      </c>
      <c r="J9" s="15"/>
      <c r="K9" s="15" t="s">
        <v>628</v>
      </c>
      <c r="L9" s="15" t="s">
        <v>624</v>
      </c>
      <c r="M9" s="15"/>
    </row>
    <row r="10" ht="37.65" customHeight="1" spans="1:13">
      <c r="A10" s="16"/>
      <c r="B10" s="16"/>
      <c r="C10" s="30"/>
      <c r="D10" s="15"/>
      <c r="E10" s="29" t="s">
        <v>615</v>
      </c>
      <c r="F10" s="15" t="s">
        <v>630</v>
      </c>
      <c r="G10" s="15" t="s">
        <v>631</v>
      </c>
      <c r="H10" s="15" t="s">
        <v>632</v>
      </c>
      <c r="I10" s="15" t="s">
        <v>633</v>
      </c>
      <c r="J10" s="15"/>
      <c r="K10" s="15" t="s">
        <v>632</v>
      </c>
      <c r="L10" s="15" t="s">
        <v>624</v>
      </c>
      <c r="M10" s="15"/>
    </row>
    <row r="11" ht="37.65" customHeight="1" spans="1:13">
      <c r="A11" s="16"/>
      <c r="B11" s="16"/>
      <c r="C11" s="30"/>
      <c r="D11" s="15"/>
      <c r="E11" s="29" t="s">
        <v>634</v>
      </c>
      <c r="F11" s="15" t="s">
        <v>635</v>
      </c>
      <c r="G11" s="15" t="s">
        <v>636</v>
      </c>
      <c r="H11" s="15" t="s">
        <v>637</v>
      </c>
      <c r="I11" s="15" t="s">
        <v>638</v>
      </c>
      <c r="J11" s="15"/>
      <c r="K11" s="15" t="s">
        <v>637</v>
      </c>
      <c r="L11" s="15" t="s">
        <v>620</v>
      </c>
      <c r="M11" s="15"/>
    </row>
    <row r="12" ht="37.65" customHeight="1" spans="1:13">
      <c r="A12" s="16" t="s">
        <v>162</v>
      </c>
      <c r="B12" s="16" t="s">
        <v>639</v>
      </c>
      <c r="C12" s="30">
        <v>300</v>
      </c>
      <c r="D12" s="15" t="s">
        <v>640</v>
      </c>
      <c r="E12" s="29" t="s">
        <v>615</v>
      </c>
      <c r="F12" s="31" t="s">
        <v>630</v>
      </c>
      <c r="G12" s="15" t="s">
        <v>641</v>
      </c>
      <c r="H12" s="15" t="s">
        <v>637</v>
      </c>
      <c r="I12" s="15" t="s">
        <v>642</v>
      </c>
      <c r="J12" s="15"/>
      <c r="K12" s="15" t="s">
        <v>637</v>
      </c>
      <c r="L12" s="15" t="s">
        <v>620</v>
      </c>
      <c r="M12" s="15"/>
    </row>
    <row r="13" ht="37.65" customHeight="1" spans="1:13">
      <c r="A13" s="16"/>
      <c r="B13" s="16"/>
      <c r="C13" s="30"/>
      <c r="D13" s="15"/>
      <c r="E13" s="29" t="s">
        <v>621</v>
      </c>
      <c r="F13" s="15" t="s">
        <v>622</v>
      </c>
      <c r="G13" s="15" t="s">
        <v>643</v>
      </c>
      <c r="H13" s="15" t="s">
        <v>628</v>
      </c>
      <c r="I13" s="15" t="s">
        <v>643</v>
      </c>
      <c r="J13" s="15"/>
      <c r="K13" s="15" t="s">
        <v>628</v>
      </c>
      <c r="L13" s="15" t="s">
        <v>624</v>
      </c>
      <c r="M13" s="15"/>
    </row>
    <row r="14" ht="37.65" customHeight="1" spans="1:13">
      <c r="A14" s="16"/>
      <c r="B14" s="16"/>
      <c r="C14" s="30"/>
      <c r="D14" s="15"/>
      <c r="E14" s="29" t="s">
        <v>634</v>
      </c>
      <c r="F14" s="15" t="s">
        <v>635</v>
      </c>
      <c r="G14" s="15" t="s">
        <v>644</v>
      </c>
      <c r="H14" s="15" t="s">
        <v>638</v>
      </c>
      <c r="I14" s="15" t="s">
        <v>638</v>
      </c>
      <c r="J14" s="15"/>
      <c r="K14" s="15" t="s">
        <v>637</v>
      </c>
      <c r="L14" s="15" t="s">
        <v>620</v>
      </c>
      <c r="M14" s="15"/>
    </row>
    <row r="15" ht="37.65" customHeight="1" spans="1:13">
      <c r="A15" s="16" t="s">
        <v>162</v>
      </c>
      <c r="B15" s="16" t="s">
        <v>645</v>
      </c>
      <c r="C15" s="30">
        <v>300</v>
      </c>
      <c r="D15" s="15" t="s">
        <v>646</v>
      </c>
      <c r="E15" s="32" t="s">
        <v>615</v>
      </c>
      <c r="F15" s="33" t="s">
        <v>616</v>
      </c>
      <c r="G15" s="15" t="s">
        <v>619</v>
      </c>
      <c r="H15" s="15" t="s">
        <v>647</v>
      </c>
      <c r="I15" s="15" t="s">
        <v>619</v>
      </c>
      <c r="J15" s="15"/>
      <c r="K15" s="15" t="s">
        <v>648</v>
      </c>
      <c r="L15" s="45" t="s">
        <v>620</v>
      </c>
      <c r="M15" s="15"/>
    </row>
    <row r="16" ht="37.65" customHeight="1" spans="1:13">
      <c r="A16" s="16" t="s">
        <v>162</v>
      </c>
      <c r="B16" s="16" t="s">
        <v>649</v>
      </c>
      <c r="C16" s="30">
        <v>300</v>
      </c>
      <c r="D16" s="15" t="s">
        <v>646</v>
      </c>
      <c r="E16" s="32" t="s">
        <v>615</v>
      </c>
      <c r="F16" s="33" t="s">
        <v>616</v>
      </c>
      <c r="G16" s="15" t="s">
        <v>619</v>
      </c>
      <c r="H16" s="15" t="s">
        <v>647</v>
      </c>
      <c r="I16" s="15" t="s">
        <v>619</v>
      </c>
      <c r="J16" s="15"/>
      <c r="K16" s="15" t="s">
        <v>648</v>
      </c>
      <c r="L16" s="45" t="s">
        <v>620</v>
      </c>
      <c r="M16" s="15"/>
    </row>
    <row r="17" ht="37.65" customHeight="1" spans="1:13">
      <c r="A17" s="16" t="s">
        <v>162</v>
      </c>
      <c r="B17" s="16" t="s">
        <v>650</v>
      </c>
      <c r="C17" s="30">
        <v>80</v>
      </c>
      <c r="D17" s="15" t="s">
        <v>646</v>
      </c>
      <c r="E17" s="32" t="s">
        <v>615</v>
      </c>
      <c r="F17" s="33" t="s">
        <v>616</v>
      </c>
      <c r="G17" s="15" t="s">
        <v>619</v>
      </c>
      <c r="H17" s="15" t="s">
        <v>647</v>
      </c>
      <c r="I17" s="15" t="s">
        <v>619</v>
      </c>
      <c r="J17" s="15"/>
      <c r="K17" s="15" t="s">
        <v>648</v>
      </c>
      <c r="L17" s="45" t="s">
        <v>620</v>
      </c>
      <c r="M17" s="45"/>
    </row>
    <row r="18" ht="37.65" customHeight="1" spans="1:13">
      <c r="A18" s="16" t="s">
        <v>162</v>
      </c>
      <c r="B18" s="16" t="s">
        <v>651</v>
      </c>
      <c r="C18" s="30">
        <v>150</v>
      </c>
      <c r="D18" s="15" t="s">
        <v>652</v>
      </c>
      <c r="E18" s="29" t="s">
        <v>615</v>
      </c>
      <c r="F18" s="15" t="s">
        <v>630</v>
      </c>
      <c r="G18" s="15" t="s">
        <v>653</v>
      </c>
      <c r="H18" s="15" t="s">
        <v>637</v>
      </c>
      <c r="I18" s="15" t="s">
        <v>642</v>
      </c>
      <c r="J18" s="15"/>
      <c r="K18" s="15" t="s">
        <v>637</v>
      </c>
      <c r="L18" s="45" t="s">
        <v>620</v>
      </c>
      <c r="M18" s="45"/>
    </row>
    <row r="19" ht="37.65" customHeight="1" spans="1:13">
      <c r="A19" s="16"/>
      <c r="B19" s="16"/>
      <c r="C19" s="30"/>
      <c r="D19" s="15"/>
      <c r="E19" s="29" t="s">
        <v>634</v>
      </c>
      <c r="F19" s="15" t="s">
        <v>635</v>
      </c>
      <c r="G19" s="15" t="s">
        <v>654</v>
      </c>
      <c r="H19" s="15" t="s">
        <v>637</v>
      </c>
      <c r="I19" s="15" t="s">
        <v>638</v>
      </c>
      <c r="J19" s="15"/>
      <c r="K19" s="15" t="s">
        <v>637</v>
      </c>
      <c r="L19" s="45" t="s">
        <v>620</v>
      </c>
      <c r="M19" s="45"/>
    </row>
    <row r="20" ht="37.65" customHeight="1" spans="1:13">
      <c r="A20" s="16" t="s">
        <v>162</v>
      </c>
      <c r="B20" s="16" t="s">
        <v>655</v>
      </c>
      <c r="C20" s="30">
        <v>50</v>
      </c>
      <c r="D20" s="15" t="s">
        <v>646</v>
      </c>
      <c r="E20" s="32" t="s">
        <v>615</v>
      </c>
      <c r="F20" s="33" t="s">
        <v>616</v>
      </c>
      <c r="G20" s="15" t="s">
        <v>619</v>
      </c>
      <c r="H20" s="15" t="s">
        <v>647</v>
      </c>
      <c r="I20" s="15" t="s">
        <v>619</v>
      </c>
      <c r="J20" s="15"/>
      <c r="K20" s="15" t="s">
        <v>648</v>
      </c>
      <c r="L20" s="45" t="s">
        <v>620</v>
      </c>
      <c r="M20" s="15"/>
    </row>
    <row r="21" ht="37.65" customHeight="1" spans="1:13">
      <c r="A21" s="31" t="s">
        <v>162</v>
      </c>
      <c r="B21" s="31" t="s">
        <v>656</v>
      </c>
      <c r="C21" s="34">
        <v>320</v>
      </c>
      <c r="D21" s="6" t="s">
        <v>657</v>
      </c>
      <c r="E21" s="29" t="s">
        <v>615</v>
      </c>
      <c r="F21" s="15" t="s">
        <v>630</v>
      </c>
      <c r="G21" s="15" t="s">
        <v>653</v>
      </c>
      <c r="H21" s="15" t="s">
        <v>632</v>
      </c>
      <c r="I21" s="15" t="s">
        <v>658</v>
      </c>
      <c r="J21" s="15"/>
      <c r="K21" s="15" t="s">
        <v>637</v>
      </c>
      <c r="L21" s="15" t="s">
        <v>624</v>
      </c>
      <c r="M21" s="15"/>
    </row>
    <row r="22" ht="37.65" customHeight="1" spans="1:13">
      <c r="A22" s="35"/>
      <c r="B22" s="35"/>
      <c r="C22" s="36"/>
      <c r="D22" s="9"/>
      <c r="E22" s="29"/>
      <c r="F22" s="15" t="s">
        <v>659</v>
      </c>
      <c r="G22" s="15" t="s">
        <v>660</v>
      </c>
      <c r="H22" s="15" t="s">
        <v>661</v>
      </c>
      <c r="I22" s="15" t="s">
        <v>642</v>
      </c>
      <c r="J22" s="15"/>
      <c r="K22" s="15" t="s">
        <v>661</v>
      </c>
      <c r="L22" s="15" t="s">
        <v>624</v>
      </c>
      <c r="M22" s="15"/>
    </row>
    <row r="23" ht="37.65" customHeight="1" spans="1:13">
      <c r="A23" s="37"/>
      <c r="B23" s="37"/>
      <c r="C23" s="38"/>
      <c r="D23" s="12"/>
      <c r="E23" s="29" t="s">
        <v>634</v>
      </c>
      <c r="F23" s="15" t="s">
        <v>635</v>
      </c>
      <c r="G23" s="15" t="s">
        <v>644</v>
      </c>
      <c r="H23" s="15" t="s">
        <v>637</v>
      </c>
      <c r="I23" s="15" t="s">
        <v>638</v>
      </c>
      <c r="J23" s="15"/>
      <c r="K23" s="15" t="s">
        <v>637</v>
      </c>
      <c r="L23" s="45" t="s">
        <v>620</v>
      </c>
      <c r="M23" s="15"/>
    </row>
    <row r="24" ht="37.65" customHeight="1" spans="1:13">
      <c r="A24" s="16" t="s">
        <v>162</v>
      </c>
      <c r="B24" s="16" t="s">
        <v>662</v>
      </c>
      <c r="C24" s="30">
        <v>66</v>
      </c>
      <c r="D24" s="15" t="s">
        <v>663</v>
      </c>
      <c r="E24" s="29" t="s">
        <v>621</v>
      </c>
      <c r="F24" s="15" t="s">
        <v>664</v>
      </c>
      <c r="G24" s="15" t="s">
        <v>665</v>
      </c>
      <c r="H24" s="15" t="s">
        <v>666</v>
      </c>
      <c r="I24" s="15" t="s">
        <v>665</v>
      </c>
      <c r="J24" s="15"/>
      <c r="K24" s="15" t="s">
        <v>666</v>
      </c>
      <c r="L24" s="15" t="s">
        <v>624</v>
      </c>
      <c r="M24" s="15"/>
    </row>
    <row r="25" ht="37.65" customHeight="1" spans="1:13">
      <c r="A25" s="16"/>
      <c r="B25" s="16"/>
      <c r="C25" s="30"/>
      <c r="D25" s="15"/>
      <c r="E25" s="29" t="s">
        <v>634</v>
      </c>
      <c r="F25" s="15" t="s">
        <v>635</v>
      </c>
      <c r="G25" s="15" t="s">
        <v>644</v>
      </c>
      <c r="H25" s="15" t="s">
        <v>637</v>
      </c>
      <c r="I25" s="15" t="s">
        <v>644</v>
      </c>
      <c r="J25" s="15"/>
      <c r="K25" s="15" t="s">
        <v>637</v>
      </c>
      <c r="L25" s="45" t="s">
        <v>620</v>
      </c>
      <c r="M25" s="15"/>
    </row>
    <row r="26" ht="37.65" customHeight="1" spans="1:13">
      <c r="A26" s="16" t="s">
        <v>162</v>
      </c>
      <c r="B26" s="16" t="s">
        <v>667</v>
      </c>
      <c r="C26" s="30">
        <v>750</v>
      </c>
      <c r="D26" s="15" t="s">
        <v>668</v>
      </c>
      <c r="E26" s="29" t="s">
        <v>615</v>
      </c>
      <c r="F26" s="15" t="s">
        <v>659</v>
      </c>
      <c r="G26" s="15" t="s">
        <v>669</v>
      </c>
      <c r="H26" s="15" t="s">
        <v>661</v>
      </c>
      <c r="I26" s="15" t="s">
        <v>669</v>
      </c>
      <c r="J26" s="15"/>
      <c r="K26" s="15" t="s">
        <v>661</v>
      </c>
      <c r="L26" s="15" t="s">
        <v>624</v>
      </c>
      <c r="M26" s="15"/>
    </row>
    <row r="27" ht="37.65" customHeight="1" spans="1:13">
      <c r="A27" s="16"/>
      <c r="B27" s="16"/>
      <c r="C27" s="30"/>
      <c r="D27" s="15"/>
      <c r="E27" s="29" t="s">
        <v>634</v>
      </c>
      <c r="F27" s="15" t="s">
        <v>635</v>
      </c>
      <c r="G27" s="15" t="s">
        <v>670</v>
      </c>
      <c r="H27" s="15" t="s">
        <v>637</v>
      </c>
      <c r="I27" s="15" t="s">
        <v>644</v>
      </c>
      <c r="J27" s="15"/>
      <c r="K27" s="15" t="s">
        <v>637</v>
      </c>
      <c r="L27" s="45" t="s">
        <v>620</v>
      </c>
      <c r="M27" s="15"/>
    </row>
    <row r="28" ht="37.65" customHeight="1" spans="1:13">
      <c r="A28" s="16"/>
      <c r="B28" s="16"/>
      <c r="C28" s="30"/>
      <c r="D28" s="15"/>
      <c r="E28" s="29" t="s">
        <v>621</v>
      </c>
      <c r="F28" s="15" t="s">
        <v>622</v>
      </c>
      <c r="G28" s="15" t="s">
        <v>671</v>
      </c>
      <c r="H28" s="15" t="s">
        <v>666</v>
      </c>
      <c r="I28" s="15" t="s">
        <v>672</v>
      </c>
      <c r="J28" s="15"/>
      <c r="K28" s="15" t="s">
        <v>666</v>
      </c>
      <c r="L28" s="15" t="s">
        <v>624</v>
      </c>
      <c r="M28" s="15"/>
    </row>
    <row r="29" ht="37.65" customHeight="1" spans="1:13">
      <c r="A29" s="31" t="s">
        <v>162</v>
      </c>
      <c r="B29" s="31" t="s">
        <v>673</v>
      </c>
      <c r="C29" s="34">
        <v>520</v>
      </c>
      <c r="D29" s="6" t="s">
        <v>674</v>
      </c>
      <c r="E29" s="39" t="s">
        <v>615</v>
      </c>
      <c r="F29" s="15" t="s">
        <v>630</v>
      </c>
      <c r="G29" s="15" t="s">
        <v>653</v>
      </c>
      <c r="H29" s="15" t="s">
        <v>632</v>
      </c>
      <c r="I29" s="15" t="s">
        <v>658</v>
      </c>
      <c r="J29" s="15"/>
      <c r="K29" s="15" t="s">
        <v>637</v>
      </c>
      <c r="L29" s="15" t="s">
        <v>624</v>
      </c>
      <c r="M29" s="15"/>
    </row>
    <row r="30" ht="37.65" customHeight="1" spans="1:13">
      <c r="A30" s="35"/>
      <c r="B30" s="35"/>
      <c r="C30" s="36"/>
      <c r="D30" s="9"/>
      <c r="E30" s="40"/>
      <c r="F30" s="15" t="s">
        <v>659</v>
      </c>
      <c r="G30" s="15" t="s">
        <v>675</v>
      </c>
      <c r="H30" s="15" t="s">
        <v>676</v>
      </c>
      <c r="I30" s="15" t="s">
        <v>642</v>
      </c>
      <c r="J30" s="15"/>
      <c r="K30" s="15" t="s">
        <v>676</v>
      </c>
      <c r="L30" s="15" t="s">
        <v>624</v>
      </c>
      <c r="M30" s="15"/>
    </row>
    <row r="31" ht="37.65" customHeight="1" spans="1:13">
      <c r="A31" s="35"/>
      <c r="B31" s="35"/>
      <c r="C31" s="36"/>
      <c r="D31" s="9"/>
      <c r="E31" s="29" t="s">
        <v>621</v>
      </c>
      <c r="F31" s="15" t="s">
        <v>622</v>
      </c>
      <c r="G31" s="15" t="s">
        <v>677</v>
      </c>
      <c r="H31" s="15" t="s">
        <v>628</v>
      </c>
      <c r="I31" s="15" t="s">
        <v>677</v>
      </c>
      <c r="J31" s="15"/>
      <c r="K31" s="15" t="s">
        <v>628</v>
      </c>
      <c r="L31" s="15" t="s">
        <v>624</v>
      </c>
      <c r="M31" s="15"/>
    </row>
    <row r="32" ht="37.65" customHeight="1" spans="1:13">
      <c r="A32" s="37"/>
      <c r="B32" s="37"/>
      <c r="C32" s="38"/>
      <c r="D32" s="12"/>
      <c r="E32" s="29" t="s">
        <v>634</v>
      </c>
      <c r="F32" s="15" t="s">
        <v>635</v>
      </c>
      <c r="G32" s="15" t="s">
        <v>644</v>
      </c>
      <c r="H32" s="15" t="s">
        <v>637</v>
      </c>
      <c r="I32" s="15" t="s">
        <v>644</v>
      </c>
      <c r="J32" s="15"/>
      <c r="K32" s="15" t="s">
        <v>637</v>
      </c>
      <c r="L32" s="45" t="s">
        <v>620</v>
      </c>
      <c r="M32" s="15"/>
    </row>
    <row r="33" ht="37.65" customHeight="1" spans="1:13">
      <c r="A33" s="16">
        <v>900029</v>
      </c>
      <c r="B33" s="16" t="s">
        <v>678</v>
      </c>
      <c r="C33" s="30">
        <v>100</v>
      </c>
      <c r="D33" s="15" t="s">
        <v>679</v>
      </c>
      <c r="E33" s="41" t="s">
        <v>621</v>
      </c>
      <c r="F33" s="15" t="s">
        <v>622</v>
      </c>
      <c r="G33" s="15" t="s">
        <v>680</v>
      </c>
      <c r="H33" s="15" t="s">
        <v>666</v>
      </c>
      <c r="I33" s="15" t="s">
        <v>680</v>
      </c>
      <c r="J33" s="15"/>
      <c r="K33" s="15" t="s">
        <v>666</v>
      </c>
      <c r="L33" s="46" t="s">
        <v>624</v>
      </c>
      <c r="M33" s="46"/>
    </row>
    <row r="34" ht="37.65" customHeight="1" spans="1:13">
      <c r="A34" s="16"/>
      <c r="B34" s="16"/>
      <c r="C34" s="30"/>
      <c r="D34" s="15"/>
      <c r="E34" s="29" t="s">
        <v>634</v>
      </c>
      <c r="F34" s="15" t="s">
        <v>635</v>
      </c>
      <c r="G34" s="15" t="s">
        <v>635</v>
      </c>
      <c r="H34" s="42" t="s">
        <v>637</v>
      </c>
      <c r="I34" s="15" t="s">
        <v>638</v>
      </c>
      <c r="J34" s="15"/>
      <c r="K34" s="42" t="s">
        <v>637</v>
      </c>
      <c r="L34" s="45" t="s">
        <v>620</v>
      </c>
      <c r="M34" s="45"/>
    </row>
    <row r="35" ht="37.65" customHeight="1" spans="1:14">
      <c r="A35" s="16" t="s">
        <v>162</v>
      </c>
      <c r="B35" s="16" t="s">
        <v>681</v>
      </c>
      <c r="C35" s="30">
        <v>150</v>
      </c>
      <c r="D35" s="15" t="s">
        <v>682</v>
      </c>
      <c r="E35" s="32" t="s">
        <v>615</v>
      </c>
      <c r="F35" s="33" t="s">
        <v>616</v>
      </c>
      <c r="G35" s="15" t="s">
        <v>619</v>
      </c>
      <c r="H35" s="15" t="s">
        <v>647</v>
      </c>
      <c r="I35" s="15" t="s">
        <v>619</v>
      </c>
      <c r="J35" s="15"/>
      <c r="K35" s="15" t="s">
        <v>648</v>
      </c>
      <c r="L35" s="45" t="s">
        <v>620</v>
      </c>
      <c r="M35" s="45"/>
      <c r="N35" s="47"/>
    </row>
    <row r="36" spans="5:5">
      <c r="E36" s="43"/>
    </row>
    <row r="37" spans="5:5">
      <c r="E37" s="43"/>
    </row>
  </sheetData>
  <mergeCells count="46">
    <mergeCell ref="C2:M2"/>
    <mergeCell ref="A3:K3"/>
    <mergeCell ref="L3:M3"/>
    <mergeCell ref="E4:M4"/>
    <mergeCell ref="A4:A5"/>
    <mergeCell ref="A7:A8"/>
    <mergeCell ref="A9:A11"/>
    <mergeCell ref="A12:A14"/>
    <mergeCell ref="A18:A19"/>
    <mergeCell ref="A21:A23"/>
    <mergeCell ref="A24:A25"/>
    <mergeCell ref="A26:A28"/>
    <mergeCell ref="A29:A32"/>
    <mergeCell ref="A33:A34"/>
    <mergeCell ref="B4:B5"/>
    <mergeCell ref="B7:B8"/>
    <mergeCell ref="B9:B11"/>
    <mergeCell ref="B12:B14"/>
    <mergeCell ref="B18:B19"/>
    <mergeCell ref="B21:B23"/>
    <mergeCell ref="B24:B25"/>
    <mergeCell ref="B26:B28"/>
    <mergeCell ref="B29:B32"/>
    <mergeCell ref="B33:B34"/>
    <mergeCell ref="C4:C5"/>
    <mergeCell ref="C7:C8"/>
    <mergeCell ref="C9:C11"/>
    <mergeCell ref="C12:C14"/>
    <mergeCell ref="C18:C19"/>
    <mergeCell ref="C21:C23"/>
    <mergeCell ref="C24:C25"/>
    <mergeCell ref="C26:C28"/>
    <mergeCell ref="C29:C32"/>
    <mergeCell ref="C33:C34"/>
    <mergeCell ref="D4:D5"/>
    <mergeCell ref="D7:D8"/>
    <mergeCell ref="D9:D11"/>
    <mergeCell ref="D12:D14"/>
    <mergeCell ref="D18:D19"/>
    <mergeCell ref="D21:D23"/>
    <mergeCell ref="D24:D25"/>
    <mergeCell ref="D26:D28"/>
    <mergeCell ref="D29:D32"/>
    <mergeCell ref="D33:D34"/>
    <mergeCell ref="E21:E22"/>
    <mergeCell ref="E29:E3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110" zoomScaleNormal="110" workbookViewId="0">
      <selection activeCell="D27" sqref="D27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222222222222" style="1" customWidth="1"/>
    <col min="8" max="8" width="10.9907407407407" style="1" customWidth="1"/>
    <col min="9" max="9" width="9.75925925925926" style="1" customWidth="1"/>
    <col min="10" max="16384" width="10" style="1"/>
  </cols>
  <sheetData>
    <row r="1" ht="11.3" customHeight="1" spans="1:8">
      <c r="A1" s="2"/>
      <c r="H1" s="44" t="s">
        <v>35</v>
      </c>
    </row>
    <row r="2" ht="21.1" customHeight="1" spans="1:8">
      <c r="A2" s="111" t="s">
        <v>7</v>
      </c>
      <c r="B2" s="111"/>
      <c r="C2" s="111"/>
      <c r="D2" s="111"/>
      <c r="E2" s="111"/>
      <c r="F2" s="111"/>
      <c r="G2" s="111"/>
      <c r="H2" s="111"/>
    </row>
    <row r="3" ht="15.05" customHeight="1" spans="1:8">
      <c r="A3" s="24" t="s">
        <v>36</v>
      </c>
      <c r="B3" s="24"/>
      <c r="C3" s="24"/>
      <c r="D3" s="24"/>
      <c r="E3" s="24"/>
      <c r="F3" s="24"/>
      <c r="G3" s="18" t="s">
        <v>37</v>
      </c>
      <c r="H3" s="18"/>
    </row>
    <row r="4" ht="15.65" customHeight="1" spans="1:8">
      <c r="A4" s="26" t="s">
        <v>38</v>
      </c>
      <c r="B4" s="26"/>
      <c r="C4" s="26" t="s">
        <v>39</v>
      </c>
      <c r="D4" s="26"/>
      <c r="E4" s="26"/>
      <c r="F4" s="26"/>
      <c r="G4" s="26"/>
      <c r="H4" s="26"/>
    </row>
    <row r="5" ht="19.55" customHeight="1" spans="1:8">
      <c r="A5" s="26" t="s">
        <v>40</v>
      </c>
      <c r="B5" s="26" t="s">
        <v>41</v>
      </c>
      <c r="C5" s="26" t="s">
        <v>42</v>
      </c>
      <c r="D5" s="26" t="s">
        <v>41</v>
      </c>
      <c r="E5" s="26" t="s">
        <v>43</v>
      </c>
      <c r="F5" s="26" t="s">
        <v>41</v>
      </c>
      <c r="G5" s="26" t="s">
        <v>44</v>
      </c>
      <c r="H5" s="26" t="s">
        <v>41</v>
      </c>
    </row>
    <row r="6" ht="14.2" customHeight="1" spans="1:8">
      <c r="A6" s="29" t="s">
        <v>45</v>
      </c>
      <c r="B6" s="64">
        <v>6186.58606</v>
      </c>
      <c r="C6" s="15" t="s">
        <v>46</v>
      </c>
      <c r="D6" s="65">
        <v>3565.88</v>
      </c>
      <c r="E6" s="29" t="s">
        <v>47</v>
      </c>
      <c r="F6" s="63">
        <v>1700.58606</v>
      </c>
      <c r="G6" s="15" t="s">
        <v>48</v>
      </c>
      <c r="H6" s="64">
        <v>2075.44606</v>
      </c>
    </row>
    <row r="7" ht="14.2" customHeight="1" spans="1:8">
      <c r="A7" s="15" t="s">
        <v>49</v>
      </c>
      <c r="B7" s="64">
        <v>2534.4792</v>
      </c>
      <c r="C7" s="15" t="s">
        <v>50</v>
      </c>
      <c r="D7" s="65"/>
      <c r="E7" s="15" t="s">
        <v>51</v>
      </c>
      <c r="F7" s="64">
        <v>1195.44606</v>
      </c>
      <c r="G7" s="15" t="s">
        <v>52</v>
      </c>
      <c r="H7" s="64">
        <v>2386</v>
      </c>
    </row>
    <row r="8" ht="14.2" customHeight="1" spans="1:8">
      <c r="A8" s="29" t="s">
        <v>53</v>
      </c>
      <c r="B8" s="64"/>
      <c r="C8" s="15" t="s">
        <v>54</v>
      </c>
      <c r="D8" s="65"/>
      <c r="E8" s="15" t="s">
        <v>55</v>
      </c>
      <c r="F8" s="64">
        <v>500</v>
      </c>
      <c r="G8" s="15" t="s">
        <v>56</v>
      </c>
      <c r="H8" s="64">
        <v>750</v>
      </c>
    </row>
    <row r="9" ht="14.2" customHeight="1" spans="1:8">
      <c r="A9" s="15" t="s">
        <v>57</v>
      </c>
      <c r="B9" s="64"/>
      <c r="C9" s="15" t="s">
        <v>58</v>
      </c>
      <c r="D9" s="65"/>
      <c r="E9" s="15" t="s">
        <v>59</v>
      </c>
      <c r="F9" s="64">
        <v>5.14</v>
      </c>
      <c r="G9" s="15" t="s">
        <v>60</v>
      </c>
      <c r="H9" s="64"/>
    </row>
    <row r="10" ht="14.2" customHeight="1" spans="1:8">
      <c r="A10" s="15" t="s">
        <v>61</v>
      </c>
      <c r="B10" s="64"/>
      <c r="C10" s="15" t="s">
        <v>62</v>
      </c>
      <c r="D10" s="65"/>
      <c r="E10" s="29" t="s">
        <v>63</v>
      </c>
      <c r="F10" s="63">
        <v>4486</v>
      </c>
      <c r="G10" s="15" t="s">
        <v>64</v>
      </c>
      <c r="H10" s="64"/>
    </row>
    <row r="11" ht="14.2" customHeight="1" spans="1:8">
      <c r="A11" s="15" t="s">
        <v>65</v>
      </c>
      <c r="B11" s="64"/>
      <c r="C11" s="15" t="s">
        <v>66</v>
      </c>
      <c r="D11" s="65"/>
      <c r="E11" s="15" t="s">
        <v>67</v>
      </c>
      <c r="F11" s="64">
        <v>880</v>
      </c>
      <c r="G11" s="15" t="s">
        <v>68</v>
      </c>
      <c r="H11" s="64"/>
    </row>
    <row r="12" ht="14.2" customHeight="1" spans="1:8">
      <c r="A12" s="15" t="s">
        <v>69</v>
      </c>
      <c r="B12" s="64"/>
      <c r="C12" s="15" t="s">
        <v>70</v>
      </c>
      <c r="D12" s="65"/>
      <c r="E12" s="15" t="s">
        <v>71</v>
      </c>
      <c r="F12" s="64">
        <v>1886</v>
      </c>
      <c r="G12" s="15" t="s">
        <v>72</v>
      </c>
      <c r="H12" s="64"/>
    </row>
    <row r="13" ht="14.2" customHeight="1" spans="1:8">
      <c r="A13" s="15" t="s">
        <v>73</v>
      </c>
      <c r="B13" s="64"/>
      <c r="C13" s="15" t="s">
        <v>74</v>
      </c>
      <c r="D13" s="65">
        <v>200.50606</v>
      </c>
      <c r="E13" s="15" t="s">
        <v>75</v>
      </c>
      <c r="F13" s="64">
        <v>970</v>
      </c>
      <c r="G13" s="15" t="s">
        <v>76</v>
      </c>
      <c r="H13" s="64"/>
    </row>
    <row r="14" ht="14.2" customHeight="1" spans="1:8">
      <c r="A14" s="15" t="s">
        <v>77</v>
      </c>
      <c r="B14" s="64"/>
      <c r="C14" s="15" t="s">
        <v>78</v>
      </c>
      <c r="D14" s="65"/>
      <c r="E14" s="15" t="s">
        <v>79</v>
      </c>
      <c r="F14" s="64"/>
      <c r="G14" s="15" t="s">
        <v>80</v>
      </c>
      <c r="H14" s="64">
        <v>975.14</v>
      </c>
    </row>
    <row r="15" ht="14.2" customHeight="1" spans="1:8">
      <c r="A15" s="15" t="s">
        <v>81</v>
      </c>
      <c r="B15" s="64"/>
      <c r="C15" s="15" t="s">
        <v>82</v>
      </c>
      <c r="D15" s="65">
        <v>61.68</v>
      </c>
      <c r="E15" s="15" t="s">
        <v>83</v>
      </c>
      <c r="F15" s="64"/>
      <c r="G15" s="15" t="s">
        <v>84</v>
      </c>
      <c r="H15" s="64"/>
    </row>
    <row r="16" ht="14.2" customHeight="1" spans="1:8">
      <c r="A16" s="15" t="s">
        <v>85</v>
      </c>
      <c r="B16" s="64"/>
      <c r="C16" s="15" t="s">
        <v>86</v>
      </c>
      <c r="D16" s="65"/>
      <c r="E16" s="15" t="s">
        <v>87</v>
      </c>
      <c r="F16" s="64">
        <v>750</v>
      </c>
      <c r="G16" s="15" t="s">
        <v>88</v>
      </c>
      <c r="H16" s="64"/>
    </row>
    <row r="17" ht="14.2" customHeight="1" spans="1:8">
      <c r="A17" s="15" t="s">
        <v>89</v>
      </c>
      <c r="B17" s="64">
        <f>B6-B7</f>
        <v>3652.10686</v>
      </c>
      <c r="C17" s="15" t="s">
        <v>90</v>
      </c>
      <c r="D17" s="65">
        <v>366</v>
      </c>
      <c r="E17" s="15" t="s">
        <v>91</v>
      </c>
      <c r="F17" s="64"/>
      <c r="G17" s="15" t="s">
        <v>92</v>
      </c>
      <c r="H17" s="64"/>
    </row>
    <row r="18" ht="14.2" customHeight="1" spans="1:8">
      <c r="A18" s="15" t="s">
        <v>93</v>
      </c>
      <c r="B18" s="64"/>
      <c r="C18" s="15" t="s">
        <v>94</v>
      </c>
      <c r="D18" s="65">
        <v>1800</v>
      </c>
      <c r="E18" s="15" t="s">
        <v>95</v>
      </c>
      <c r="F18" s="64"/>
      <c r="G18" s="15" t="s">
        <v>96</v>
      </c>
      <c r="H18" s="64"/>
    </row>
    <row r="19" ht="14.2" customHeight="1" spans="1:8">
      <c r="A19" s="15" t="s">
        <v>97</v>
      </c>
      <c r="B19" s="64"/>
      <c r="C19" s="15" t="s">
        <v>98</v>
      </c>
      <c r="D19" s="65"/>
      <c r="E19" s="15" t="s">
        <v>99</v>
      </c>
      <c r="F19" s="64"/>
      <c r="G19" s="15" t="s">
        <v>100</v>
      </c>
      <c r="H19" s="64"/>
    </row>
    <row r="20" ht="14.2" customHeight="1" spans="1:8">
      <c r="A20" s="15" t="s">
        <v>101</v>
      </c>
      <c r="B20" s="64"/>
      <c r="C20" s="15" t="s">
        <v>102</v>
      </c>
      <c r="D20" s="65"/>
      <c r="E20" s="15" t="s">
        <v>103</v>
      </c>
      <c r="F20" s="64"/>
      <c r="G20" s="15"/>
      <c r="H20" s="64"/>
    </row>
    <row r="21" ht="14.2" customHeight="1" spans="1:8">
      <c r="A21" s="29" t="s">
        <v>104</v>
      </c>
      <c r="B21" s="63"/>
      <c r="C21" s="15" t="s">
        <v>105</v>
      </c>
      <c r="D21" s="65"/>
      <c r="E21" s="29" t="s">
        <v>106</v>
      </c>
      <c r="F21" s="63"/>
      <c r="G21" s="15"/>
      <c r="H21" s="64"/>
    </row>
    <row r="22" ht="14.2" customHeight="1" spans="1:8">
      <c r="A22" s="29" t="s">
        <v>107</v>
      </c>
      <c r="B22" s="63"/>
      <c r="C22" s="15" t="s">
        <v>108</v>
      </c>
      <c r="D22" s="65"/>
      <c r="E22" s="15"/>
      <c r="F22" s="15"/>
      <c r="G22" s="15"/>
      <c r="H22" s="64"/>
    </row>
    <row r="23" ht="14.2" customHeight="1" spans="1:8">
      <c r="A23" s="29" t="s">
        <v>109</v>
      </c>
      <c r="B23" s="63"/>
      <c r="C23" s="15" t="s">
        <v>110</v>
      </c>
      <c r="D23" s="65"/>
      <c r="E23" s="15"/>
      <c r="F23" s="15"/>
      <c r="G23" s="15"/>
      <c r="H23" s="64"/>
    </row>
    <row r="24" ht="14.2" customHeight="1" spans="1:8">
      <c r="A24" s="29" t="s">
        <v>111</v>
      </c>
      <c r="B24" s="63"/>
      <c r="C24" s="15" t="s">
        <v>112</v>
      </c>
      <c r="D24" s="65"/>
      <c r="E24" s="15"/>
      <c r="F24" s="15"/>
      <c r="G24" s="15"/>
      <c r="H24" s="64"/>
    </row>
    <row r="25" ht="14.2" customHeight="1" spans="1:8">
      <c r="A25" s="29" t="s">
        <v>113</v>
      </c>
      <c r="B25" s="63"/>
      <c r="C25" s="15" t="s">
        <v>114</v>
      </c>
      <c r="D25" s="65">
        <v>92.52</v>
      </c>
      <c r="E25" s="15"/>
      <c r="F25" s="15"/>
      <c r="G25" s="15"/>
      <c r="H25" s="64"/>
    </row>
    <row r="26" ht="14.2" customHeight="1" spans="1:8">
      <c r="A26" s="15" t="s">
        <v>115</v>
      </c>
      <c r="B26" s="64"/>
      <c r="C26" s="15" t="s">
        <v>116</v>
      </c>
      <c r="D26" s="65"/>
      <c r="E26" s="15"/>
      <c r="F26" s="15"/>
      <c r="G26" s="15"/>
      <c r="H26" s="64"/>
    </row>
    <row r="27" ht="14.2" customHeight="1" spans="1:8">
      <c r="A27" s="15" t="s">
        <v>117</v>
      </c>
      <c r="B27" s="64"/>
      <c r="C27" s="15" t="s">
        <v>118</v>
      </c>
      <c r="D27" s="65"/>
      <c r="E27" s="15"/>
      <c r="F27" s="15"/>
      <c r="G27" s="15"/>
      <c r="H27" s="64"/>
    </row>
    <row r="28" ht="14.2" customHeight="1" spans="1:8">
      <c r="A28" s="15" t="s">
        <v>119</v>
      </c>
      <c r="B28" s="64"/>
      <c r="C28" s="15" t="s">
        <v>120</v>
      </c>
      <c r="D28" s="65"/>
      <c r="E28" s="15"/>
      <c r="F28" s="15"/>
      <c r="G28" s="15"/>
      <c r="H28" s="64"/>
    </row>
    <row r="29" ht="14.2" customHeight="1" spans="1:8">
      <c r="A29" s="29" t="s">
        <v>121</v>
      </c>
      <c r="B29" s="63"/>
      <c r="C29" s="15" t="s">
        <v>122</v>
      </c>
      <c r="D29" s="65"/>
      <c r="E29" s="15"/>
      <c r="F29" s="15"/>
      <c r="G29" s="15"/>
      <c r="H29" s="64"/>
    </row>
    <row r="30" ht="14.2" customHeight="1" spans="1:8">
      <c r="A30" s="29" t="s">
        <v>123</v>
      </c>
      <c r="B30" s="63"/>
      <c r="C30" s="15" t="s">
        <v>124</v>
      </c>
      <c r="D30" s="65">
        <v>100</v>
      </c>
      <c r="E30" s="15"/>
      <c r="F30" s="15"/>
      <c r="G30" s="15"/>
      <c r="H30" s="64"/>
    </row>
    <row r="31" ht="14.2" customHeight="1" spans="1:8">
      <c r="A31" s="29" t="s">
        <v>125</v>
      </c>
      <c r="B31" s="63"/>
      <c r="C31" s="15" t="s">
        <v>126</v>
      </c>
      <c r="D31" s="65"/>
      <c r="E31" s="15"/>
      <c r="F31" s="15"/>
      <c r="G31" s="15"/>
      <c r="H31" s="64"/>
    </row>
    <row r="32" ht="14.2" customHeight="1" spans="1:8">
      <c r="A32" s="29" t="s">
        <v>127</v>
      </c>
      <c r="B32" s="63"/>
      <c r="C32" s="15" t="s">
        <v>128</v>
      </c>
      <c r="D32" s="65"/>
      <c r="E32" s="15"/>
      <c r="F32" s="15"/>
      <c r="G32" s="15"/>
      <c r="H32" s="64"/>
    </row>
    <row r="33" ht="14.2" customHeight="1" spans="1:8">
      <c r="A33" s="29" t="s">
        <v>129</v>
      </c>
      <c r="B33" s="63"/>
      <c r="C33" s="15" t="s">
        <v>130</v>
      </c>
      <c r="D33" s="65"/>
      <c r="E33" s="15"/>
      <c r="F33" s="15"/>
      <c r="G33" s="15"/>
      <c r="H33" s="15"/>
    </row>
    <row r="34" ht="14.2" customHeight="1" spans="1:8">
      <c r="A34" s="15"/>
      <c r="B34" s="15"/>
      <c r="C34" s="15" t="s">
        <v>131</v>
      </c>
      <c r="D34" s="65"/>
      <c r="E34" s="15"/>
      <c r="F34" s="15"/>
      <c r="G34" s="15"/>
      <c r="H34" s="15"/>
    </row>
    <row r="35" ht="14.2" customHeight="1" spans="1:8">
      <c r="A35" s="15"/>
      <c r="B35" s="15"/>
      <c r="C35" s="15" t="s">
        <v>132</v>
      </c>
      <c r="D35" s="65"/>
      <c r="E35" s="15"/>
      <c r="F35" s="15"/>
      <c r="G35" s="15"/>
      <c r="H35" s="15"/>
    </row>
    <row r="36" ht="14.2" customHeight="1" spans="1:8">
      <c r="A36" s="15"/>
      <c r="B36" s="15"/>
      <c r="C36" s="15"/>
      <c r="D36" s="15"/>
      <c r="E36" s="15"/>
      <c r="F36" s="15"/>
      <c r="G36" s="15"/>
      <c r="H36" s="15"/>
    </row>
    <row r="37" ht="14.2" customHeight="1" spans="1:8">
      <c r="A37" s="15"/>
      <c r="B37" s="15"/>
      <c r="C37" s="15"/>
      <c r="D37" s="15"/>
      <c r="E37" s="15"/>
      <c r="F37" s="15"/>
      <c r="G37" s="15"/>
      <c r="H37" s="15"/>
    </row>
    <row r="38" ht="14.2" customHeight="1" spans="1:8">
      <c r="A38" s="29" t="s">
        <v>133</v>
      </c>
      <c r="B38" s="63">
        <v>6186.58606</v>
      </c>
      <c r="C38" s="29" t="s">
        <v>134</v>
      </c>
      <c r="D38" s="63">
        <v>6186.58606</v>
      </c>
      <c r="E38" s="29" t="s">
        <v>134</v>
      </c>
      <c r="F38" s="63">
        <v>6186.58606</v>
      </c>
      <c r="G38" s="29" t="s">
        <v>134</v>
      </c>
      <c r="H38" s="63">
        <v>6186.58606</v>
      </c>
    </row>
    <row r="39" ht="14.2" customHeight="1" spans="1:8">
      <c r="A39" s="29" t="s">
        <v>135</v>
      </c>
      <c r="B39" s="63"/>
      <c r="C39" s="29" t="s">
        <v>136</v>
      </c>
      <c r="D39" s="63"/>
      <c r="E39" s="29" t="s">
        <v>136</v>
      </c>
      <c r="F39" s="63"/>
      <c r="G39" s="29" t="s">
        <v>136</v>
      </c>
      <c r="H39" s="63"/>
    </row>
    <row r="40" ht="14.2" customHeight="1" spans="1:8">
      <c r="A40" s="15"/>
      <c r="B40" s="64"/>
      <c r="C40" s="15"/>
      <c r="D40" s="64"/>
      <c r="E40" s="29"/>
      <c r="F40" s="63"/>
      <c r="G40" s="29"/>
      <c r="H40" s="63"/>
    </row>
    <row r="41" ht="14.2" customHeight="1" spans="1:8">
      <c r="A41" s="29" t="s">
        <v>137</v>
      </c>
      <c r="B41" s="63">
        <v>6186.58606</v>
      </c>
      <c r="C41" s="29" t="s">
        <v>138</v>
      </c>
      <c r="D41" s="63">
        <v>6186.58606</v>
      </c>
      <c r="E41" s="29" t="s">
        <v>138</v>
      </c>
      <c r="F41" s="63">
        <v>6186.58606</v>
      </c>
      <c r="G41" s="29" t="s">
        <v>138</v>
      </c>
      <c r="H41" s="63">
        <v>6186.58606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zoomScale="110" zoomScaleNormal="110" workbookViewId="0">
      <pane ySplit="7" topLeftCell="A14" activePane="bottomLeft" state="frozen"/>
      <selection/>
      <selection pane="bottomLeft" activeCell="D8" sqref="D8:D27"/>
    </sheetView>
  </sheetViews>
  <sheetFormatPr defaultColWidth="10" defaultRowHeight="14.4"/>
  <cols>
    <col min="1" max="1" width="6.37037037037037" style="1" customWidth="1"/>
    <col min="2" max="2" width="16.6944444444444" style="1" customWidth="1"/>
    <col min="3" max="3" width="9.09259259259259" style="1" customWidth="1"/>
    <col min="4" max="4" width="6.25" style="1" customWidth="1"/>
    <col min="5" max="5" width="5.96296296296296" style="1" customWidth="1"/>
    <col min="6" max="6" width="6.25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5" style="1" customWidth="1"/>
    <col min="11" max="11" width="6.50925925925926" style="1" customWidth="1"/>
    <col min="12" max="12" width="12.212962962963" style="1" customWidth="1"/>
    <col min="13" max="13" width="8.26851851851852" style="1" customWidth="1"/>
    <col min="14" max="14" width="8.14814814814815" style="1" customWidth="1"/>
    <col min="15" max="15" width="7.87037037037037" style="1" customWidth="1"/>
    <col min="16" max="16" width="6.25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20" width="9.75925925925926" style="1" customWidth="1"/>
    <col min="21" max="16384" width="10" style="1"/>
  </cols>
  <sheetData>
    <row r="1" ht="14.3" customHeight="1" spans="1:19">
      <c r="A1" s="2"/>
      <c r="S1" s="2" t="s">
        <v>683</v>
      </c>
    </row>
    <row r="2" ht="36.9" customHeight="1" spans="1:19">
      <c r="A2" s="3" t="s">
        <v>684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8" t="s">
        <v>37</v>
      </c>
      <c r="R4" s="18"/>
      <c r="S4" s="18"/>
    </row>
    <row r="5" ht="15.8" customHeight="1" spans="1:19">
      <c r="A5" s="5" t="s">
        <v>429</v>
      </c>
      <c r="B5" s="5" t="s">
        <v>430</v>
      </c>
      <c r="C5" s="5" t="s">
        <v>685</v>
      </c>
      <c r="D5" s="5"/>
      <c r="E5" s="5"/>
      <c r="F5" s="5"/>
      <c r="G5" s="5"/>
      <c r="H5" s="5"/>
      <c r="I5" s="5"/>
      <c r="J5" s="5" t="s">
        <v>686</v>
      </c>
      <c r="K5" s="5" t="s">
        <v>687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601</v>
      </c>
      <c r="D6" s="5" t="s">
        <v>688</v>
      </c>
      <c r="E6" s="5"/>
      <c r="F6" s="5"/>
      <c r="G6" s="5"/>
      <c r="H6" s="5" t="s">
        <v>689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145</v>
      </c>
      <c r="E7" s="5" t="s">
        <v>514</v>
      </c>
      <c r="F7" s="5" t="s">
        <v>149</v>
      </c>
      <c r="G7" s="5" t="s">
        <v>690</v>
      </c>
      <c r="H7" s="5" t="s">
        <v>167</v>
      </c>
      <c r="I7" s="5" t="s">
        <v>168</v>
      </c>
      <c r="J7" s="5"/>
      <c r="K7" s="5" t="s">
        <v>604</v>
      </c>
      <c r="L7" s="5" t="s">
        <v>605</v>
      </c>
      <c r="M7" s="5" t="s">
        <v>606</v>
      </c>
      <c r="N7" s="5" t="s">
        <v>611</v>
      </c>
      <c r="O7" s="5" t="s">
        <v>607</v>
      </c>
      <c r="P7" s="5" t="s">
        <v>509</v>
      </c>
      <c r="Q7" s="5" t="s">
        <v>691</v>
      </c>
      <c r="R7" s="5" t="s">
        <v>692</v>
      </c>
      <c r="S7" s="5" t="s">
        <v>512</v>
      </c>
    </row>
    <row r="8" ht="19" customHeight="1" spans="1:19">
      <c r="A8" s="6" t="s">
        <v>2</v>
      </c>
      <c r="B8" s="6" t="s">
        <v>4</v>
      </c>
      <c r="C8" s="7">
        <v>6186.58606</v>
      </c>
      <c r="D8" s="7">
        <v>6186.58606</v>
      </c>
      <c r="E8" s="8"/>
      <c r="F8" s="8"/>
      <c r="G8" s="8"/>
      <c r="H8" s="7">
        <v>1700.58606</v>
      </c>
      <c r="I8" s="7">
        <v>4486</v>
      </c>
      <c r="J8" s="6" t="s">
        <v>693</v>
      </c>
      <c r="K8" s="6" t="s">
        <v>615</v>
      </c>
      <c r="L8" s="6" t="s">
        <v>694</v>
      </c>
      <c r="M8" s="15" t="s">
        <v>695</v>
      </c>
      <c r="N8" s="15" t="s">
        <v>696</v>
      </c>
      <c r="O8" s="16">
        <v>126</v>
      </c>
      <c r="P8" s="15" t="s">
        <v>697</v>
      </c>
      <c r="Q8" s="15" t="s">
        <v>696</v>
      </c>
      <c r="R8" s="15" t="s">
        <v>695</v>
      </c>
      <c r="S8" s="15"/>
    </row>
    <row r="9" ht="19" customHeight="1" spans="1:19">
      <c r="A9" s="9"/>
      <c r="B9" s="9"/>
      <c r="C9" s="10"/>
      <c r="D9" s="10"/>
      <c r="E9" s="11"/>
      <c r="F9" s="11"/>
      <c r="G9" s="11"/>
      <c r="H9" s="10"/>
      <c r="I9" s="10"/>
      <c r="J9" s="9"/>
      <c r="K9" s="9"/>
      <c r="L9" s="9"/>
      <c r="M9" s="15" t="s">
        <v>698</v>
      </c>
      <c r="N9" s="15" t="s">
        <v>699</v>
      </c>
      <c r="O9" s="16">
        <v>3</v>
      </c>
      <c r="P9" s="15" t="s">
        <v>700</v>
      </c>
      <c r="Q9" s="15" t="s">
        <v>699</v>
      </c>
      <c r="R9" s="15" t="s">
        <v>698</v>
      </c>
      <c r="S9" s="15"/>
    </row>
    <row r="10" ht="19" customHeight="1" spans="1:19">
      <c r="A10" s="9"/>
      <c r="B10" s="9"/>
      <c r="C10" s="10"/>
      <c r="D10" s="10"/>
      <c r="E10" s="11"/>
      <c r="F10" s="11"/>
      <c r="G10" s="11"/>
      <c r="H10" s="10"/>
      <c r="I10" s="10"/>
      <c r="J10" s="9"/>
      <c r="K10" s="9"/>
      <c r="L10" s="9"/>
      <c r="M10" s="15" t="s">
        <v>701</v>
      </c>
      <c r="N10" s="15" t="s">
        <v>702</v>
      </c>
      <c r="O10" s="16">
        <v>6</v>
      </c>
      <c r="P10" s="15" t="s">
        <v>703</v>
      </c>
      <c r="Q10" s="15" t="s">
        <v>702</v>
      </c>
      <c r="R10" s="15" t="s">
        <v>701</v>
      </c>
      <c r="S10" s="15"/>
    </row>
    <row r="11" ht="19" customHeight="1" spans="1:19">
      <c r="A11" s="9"/>
      <c r="B11" s="9"/>
      <c r="C11" s="10"/>
      <c r="D11" s="10"/>
      <c r="E11" s="11"/>
      <c r="F11" s="11"/>
      <c r="G11" s="11"/>
      <c r="H11" s="10"/>
      <c r="I11" s="10"/>
      <c r="J11" s="9"/>
      <c r="K11" s="9"/>
      <c r="L11" s="9"/>
      <c r="M11" s="15" t="s">
        <v>704</v>
      </c>
      <c r="N11" s="15" t="s">
        <v>705</v>
      </c>
      <c r="O11" s="16">
        <v>5</v>
      </c>
      <c r="P11" s="15" t="s">
        <v>703</v>
      </c>
      <c r="Q11" s="15" t="s">
        <v>705</v>
      </c>
      <c r="R11" s="15" t="s">
        <v>704</v>
      </c>
      <c r="S11" s="15"/>
    </row>
    <row r="12" ht="19" customHeight="1" spans="1:19">
      <c r="A12" s="9"/>
      <c r="B12" s="9"/>
      <c r="C12" s="10"/>
      <c r="D12" s="10"/>
      <c r="E12" s="11"/>
      <c r="F12" s="11"/>
      <c r="G12" s="11"/>
      <c r="H12" s="10"/>
      <c r="I12" s="10"/>
      <c r="J12" s="9"/>
      <c r="K12" s="9"/>
      <c r="L12" s="9"/>
      <c r="M12" s="15" t="s">
        <v>706</v>
      </c>
      <c r="N12" s="15" t="s">
        <v>707</v>
      </c>
      <c r="O12" s="16">
        <v>150</v>
      </c>
      <c r="P12" s="15" t="s">
        <v>708</v>
      </c>
      <c r="Q12" s="15" t="s">
        <v>707</v>
      </c>
      <c r="R12" s="15" t="s">
        <v>706</v>
      </c>
      <c r="S12" s="15"/>
    </row>
    <row r="13" ht="19" customHeight="1" spans="1:19">
      <c r="A13" s="9"/>
      <c r="B13" s="9"/>
      <c r="C13" s="10"/>
      <c r="D13" s="10"/>
      <c r="E13" s="11"/>
      <c r="F13" s="11"/>
      <c r="G13" s="11"/>
      <c r="H13" s="10"/>
      <c r="I13" s="10"/>
      <c r="J13" s="9"/>
      <c r="K13" s="9"/>
      <c r="L13" s="9"/>
      <c r="M13" s="15" t="s">
        <v>709</v>
      </c>
      <c r="N13" s="15" t="s">
        <v>710</v>
      </c>
      <c r="O13" s="16">
        <v>9</v>
      </c>
      <c r="P13" s="15" t="s">
        <v>711</v>
      </c>
      <c r="Q13" s="15" t="s">
        <v>710</v>
      </c>
      <c r="R13" s="15" t="s">
        <v>709</v>
      </c>
      <c r="S13" s="15"/>
    </row>
    <row r="14" ht="19" customHeight="1" spans="1:19">
      <c r="A14" s="9"/>
      <c r="B14" s="9"/>
      <c r="C14" s="10"/>
      <c r="D14" s="10"/>
      <c r="E14" s="11"/>
      <c r="F14" s="11"/>
      <c r="G14" s="11"/>
      <c r="H14" s="10"/>
      <c r="I14" s="10"/>
      <c r="J14" s="9"/>
      <c r="K14" s="9"/>
      <c r="L14" s="12"/>
      <c r="M14" s="15" t="s">
        <v>712</v>
      </c>
      <c r="N14" s="15" t="s">
        <v>713</v>
      </c>
      <c r="O14" s="16">
        <v>20</v>
      </c>
      <c r="P14" s="15" t="s">
        <v>703</v>
      </c>
      <c r="Q14" s="15" t="s">
        <v>713</v>
      </c>
      <c r="R14" s="15" t="s">
        <v>712</v>
      </c>
      <c r="S14" s="15"/>
    </row>
    <row r="15" ht="19" customHeight="1" spans="1:19">
      <c r="A15" s="9"/>
      <c r="B15" s="9"/>
      <c r="C15" s="10"/>
      <c r="D15" s="10"/>
      <c r="E15" s="11"/>
      <c r="F15" s="11"/>
      <c r="G15" s="11"/>
      <c r="H15" s="10"/>
      <c r="I15" s="10"/>
      <c r="J15" s="9"/>
      <c r="K15" s="9"/>
      <c r="L15" s="9" t="s">
        <v>714</v>
      </c>
      <c r="M15" s="15" t="s">
        <v>715</v>
      </c>
      <c r="N15" s="15" t="s">
        <v>715</v>
      </c>
      <c r="O15" s="16">
        <v>0</v>
      </c>
      <c r="P15" s="15" t="s">
        <v>716</v>
      </c>
      <c r="Q15" s="15" t="s">
        <v>715</v>
      </c>
      <c r="R15" s="15" t="s">
        <v>715</v>
      </c>
      <c r="S15" s="15"/>
    </row>
    <row r="16" ht="19" customHeight="1" spans="1:19">
      <c r="A16" s="9"/>
      <c r="B16" s="9"/>
      <c r="C16" s="10"/>
      <c r="D16" s="10"/>
      <c r="E16" s="11"/>
      <c r="F16" s="11"/>
      <c r="G16" s="11"/>
      <c r="H16" s="10"/>
      <c r="I16" s="10"/>
      <c r="J16" s="9"/>
      <c r="K16" s="9"/>
      <c r="L16" s="9"/>
      <c r="M16" s="15" t="s">
        <v>717</v>
      </c>
      <c r="N16" s="15" t="s">
        <v>718</v>
      </c>
      <c r="O16" s="16">
        <v>100</v>
      </c>
      <c r="P16" s="15" t="s">
        <v>716</v>
      </c>
      <c r="Q16" s="15" t="s">
        <v>718</v>
      </c>
      <c r="R16" s="15" t="s">
        <v>717</v>
      </c>
      <c r="S16" s="15"/>
    </row>
    <row r="17" ht="19" customHeight="1" spans="1:19">
      <c r="A17" s="9"/>
      <c r="B17" s="9"/>
      <c r="C17" s="10"/>
      <c r="D17" s="10"/>
      <c r="E17" s="11"/>
      <c r="F17" s="11"/>
      <c r="G17" s="11"/>
      <c r="H17" s="10"/>
      <c r="I17" s="10"/>
      <c r="J17" s="9"/>
      <c r="K17" s="9"/>
      <c r="L17" s="9"/>
      <c r="M17" s="15" t="s">
        <v>719</v>
      </c>
      <c r="N17" s="15" t="s">
        <v>720</v>
      </c>
      <c r="O17" s="16">
        <v>100</v>
      </c>
      <c r="P17" s="15" t="s">
        <v>716</v>
      </c>
      <c r="Q17" s="15" t="s">
        <v>720</v>
      </c>
      <c r="R17" s="15" t="s">
        <v>719</v>
      </c>
      <c r="S17" s="15"/>
    </row>
    <row r="18" ht="19" customHeight="1" spans="1:19">
      <c r="A18" s="9"/>
      <c r="B18" s="9"/>
      <c r="C18" s="10"/>
      <c r="D18" s="10"/>
      <c r="E18" s="11"/>
      <c r="F18" s="11"/>
      <c r="G18" s="11"/>
      <c r="H18" s="10"/>
      <c r="I18" s="10"/>
      <c r="J18" s="9"/>
      <c r="K18" s="9"/>
      <c r="L18" s="9"/>
      <c r="M18" s="15" t="s">
        <v>721</v>
      </c>
      <c r="N18" s="15" t="s">
        <v>722</v>
      </c>
      <c r="O18" s="16" t="s">
        <v>723</v>
      </c>
      <c r="P18" s="15" t="s">
        <v>724</v>
      </c>
      <c r="Q18" s="15" t="s">
        <v>722</v>
      </c>
      <c r="R18" s="15" t="s">
        <v>721</v>
      </c>
      <c r="S18" s="15"/>
    </row>
    <row r="19" ht="19" customHeight="1" spans="1:19">
      <c r="A19" s="9"/>
      <c r="B19" s="9"/>
      <c r="C19" s="10"/>
      <c r="D19" s="10"/>
      <c r="E19" s="11"/>
      <c r="F19" s="11"/>
      <c r="G19" s="11"/>
      <c r="H19" s="10"/>
      <c r="I19" s="10"/>
      <c r="J19" s="9"/>
      <c r="K19" s="9"/>
      <c r="L19" s="12"/>
      <c r="M19" s="15" t="s">
        <v>725</v>
      </c>
      <c r="N19" s="15" t="s">
        <v>726</v>
      </c>
      <c r="O19" s="16">
        <v>100</v>
      </c>
      <c r="P19" s="15" t="s">
        <v>716</v>
      </c>
      <c r="Q19" s="15" t="s">
        <v>726</v>
      </c>
      <c r="R19" s="15" t="s">
        <v>725</v>
      </c>
      <c r="S19" s="15"/>
    </row>
    <row r="20" ht="19" customHeight="1" spans="1:19">
      <c r="A20" s="9"/>
      <c r="B20" s="9"/>
      <c r="C20" s="10"/>
      <c r="D20" s="10"/>
      <c r="E20" s="11"/>
      <c r="F20" s="11"/>
      <c r="G20" s="11"/>
      <c r="H20" s="10"/>
      <c r="I20" s="10"/>
      <c r="J20" s="9"/>
      <c r="K20" s="9"/>
      <c r="L20" s="17" t="s">
        <v>727</v>
      </c>
      <c r="M20" s="15" t="s">
        <v>728</v>
      </c>
      <c r="N20" s="15" t="s">
        <v>729</v>
      </c>
      <c r="O20" s="16">
        <v>100</v>
      </c>
      <c r="P20" s="15" t="s">
        <v>716</v>
      </c>
      <c r="Q20" s="15" t="s">
        <v>729</v>
      </c>
      <c r="R20" s="15" t="s">
        <v>728</v>
      </c>
      <c r="S20" s="15"/>
    </row>
    <row r="21" ht="19" customHeight="1" spans="1:19">
      <c r="A21" s="9"/>
      <c r="B21" s="9"/>
      <c r="C21" s="10"/>
      <c r="D21" s="10"/>
      <c r="E21" s="11"/>
      <c r="F21" s="11"/>
      <c r="G21" s="11"/>
      <c r="H21" s="10"/>
      <c r="I21" s="10"/>
      <c r="J21" s="9"/>
      <c r="K21" s="12"/>
      <c r="L21" s="17" t="s">
        <v>730</v>
      </c>
      <c r="M21" s="15" t="s">
        <v>731</v>
      </c>
      <c r="N21" s="15" t="s">
        <v>732</v>
      </c>
      <c r="O21" s="16">
        <v>100</v>
      </c>
      <c r="P21" s="15" t="s">
        <v>716</v>
      </c>
      <c r="Q21" s="15" t="s">
        <v>732</v>
      </c>
      <c r="R21" s="15" t="s">
        <v>731</v>
      </c>
      <c r="S21" s="15"/>
    </row>
    <row r="22" ht="19" customHeight="1" spans="1:19">
      <c r="A22" s="9"/>
      <c r="B22" s="9"/>
      <c r="C22" s="10"/>
      <c r="D22" s="10"/>
      <c r="E22" s="11"/>
      <c r="F22" s="11"/>
      <c r="G22" s="11"/>
      <c r="H22" s="10"/>
      <c r="I22" s="10"/>
      <c r="J22" s="9"/>
      <c r="K22" s="17" t="s">
        <v>733</v>
      </c>
      <c r="L22" s="17" t="s">
        <v>734</v>
      </c>
      <c r="M22" s="15" t="s">
        <v>735</v>
      </c>
      <c r="N22" s="15" t="s">
        <v>736</v>
      </c>
      <c r="O22" s="16" t="s">
        <v>737</v>
      </c>
      <c r="P22" s="15" t="s">
        <v>716</v>
      </c>
      <c r="Q22" s="15" t="s">
        <v>736</v>
      </c>
      <c r="R22" s="15" t="s">
        <v>735</v>
      </c>
      <c r="S22" s="15"/>
    </row>
    <row r="23" ht="19" customHeight="1" spans="1:19">
      <c r="A23" s="9"/>
      <c r="B23" s="9"/>
      <c r="C23" s="10"/>
      <c r="D23" s="10"/>
      <c r="E23" s="11"/>
      <c r="F23" s="11"/>
      <c r="G23" s="11"/>
      <c r="H23" s="10"/>
      <c r="I23" s="10"/>
      <c r="J23" s="9"/>
      <c r="K23" s="17"/>
      <c r="L23" s="17" t="s">
        <v>622</v>
      </c>
      <c r="M23" s="15" t="s">
        <v>738</v>
      </c>
      <c r="N23" s="15" t="s">
        <v>738</v>
      </c>
      <c r="O23" s="16" t="s">
        <v>739</v>
      </c>
      <c r="P23" s="15" t="s">
        <v>739</v>
      </c>
      <c r="Q23" s="15" t="s">
        <v>738</v>
      </c>
      <c r="R23" s="15" t="s">
        <v>738</v>
      </c>
      <c r="S23" s="15"/>
    </row>
    <row r="24" ht="19" customHeight="1" spans="1:19">
      <c r="A24" s="9"/>
      <c r="B24" s="9"/>
      <c r="C24" s="10"/>
      <c r="D24" s="10"/>
      <c r="E24" s="11"/>
      <c r="F24" s="11"/>
      <c r="G24" s="11"/>
      <c r="H24" s="10"/>
      <c r="I24" s="10"/>
      <c r="J24" s="9"/>
      <c r="K24" s="17"/>
      <c r="L24" s="6" t="s">
        <v>664</v>
      </c>
      <c r="M24" s="15" t="s">
        <v>740</v>
      </c>
      <c r="N24" s="15" t="s">
        <v>740</v>
      </c>
      <c r="O24" s="16" t="s">
        <v>739</v>
      </c>
      <c r="P24" s="15" t="s">
        <v>739</v>
      </c>
      <c r="Q24" s="15" t="s">
        <v>740</v>
      </c>
      <c r="R24" s="15" t="s">
        <v>740</v>
      </c>
      <c r="S24" s="15"/>
    </row>
    <row r="25" ht="19" customHeight="1" spans="1:19">
      <c r="A25" s="9"/>
      <c r="B25" s="9"/>
      <c r="C25" s="10"/>
      <c r="D25" s="10"/>
      <c r="E25" s="11"/>
      <c r="F25" s="11"/>
      <c r="G25" s="11"/>
      <c r="H25" s="10"/>
      <c r="I25" s="10"/>
      <c r="J25" s="9"/>
      <c r="K25" s="17"/>
      <c r="L25" s="12"/>
      <c r="M25" s="15" t="s">
        <v>741</v>
      </c>
      <c r="N25" s="15" t="s">
        <v>741</v>
      </c>
      <c r="O25" s="16" t="s">
        <v>666</v>
      </c>
      <c r="P25" s="15" t="s">
        <v>666</v>
      </c>
      <c r="Q25" s="15" t="s">
        <v>741</v>
      </c>
      <c r="R25" s="15" t="s">
        <v>741</v>
      </c>
      <c r="S25" s="15"/>
    </row>
    <row r="26" ht="19" customHeight="1" spans="1:19">
      <c r="A26" s="9"/>
      <c r="B26" s="9"/>
      <c r="C26" s="10"/>
      <c r="D26" s="10"/>
      <c r="E26" s="11"/>
      <c r="F26" s="11"/>
      <c r="G26" s="11"/>
      <c r="H26" s="10"/>
      <c r="I26" s="10"/>
      <c r="J26" s="9"/>
      <c r="K26" s="17"/>
      <c r="L26" s="17" t="s">
        <v>742</v>
      </c>
      <c r="M26" s="15" t="s">
        <v>743</v>
      </c>
      <c r="N26" s="15" t="s">
        <v>743</v>
      </c>
      <c r="O26" s="16" t="s">
        <v>744</v>
      </c>
      <c r="P26" s="15" t="s">
        <v>744</v>
      </c>
      <c r="Q26" s="15" t="s">
        <v>745</v>
      </c>
      <c r="R26" s="15" t="s">
        <v>745</v>
      </c>
      <c r="S26" s="15"/>
    </row>
    <row r="27" ht="19" customHeight="1" spans="1:19">
      <c r="A27" s="12"/>
      <c r="B27" s="12"/>
      <c r="C27" s="13"/>
      <c r="D27" s="13"/>
      <c r="E27" s="14"/>
      <c r="F27" s="14"/>
      <c r="G27" s="14"/>
      <c r="H27" s="13"/>
      <c r="I27" s="13"/>
      <c r="J27" s="12"/>
      <c r="K27" s="17" t="s">
        <v>634</v>
      </c>
      <c r="L27" s="17" t="s">
        <v>635</v>
      </c>
      <c r="M27" s="15" t="s">
        <v>746</v>
      </c>
      <c r="N27" s="15" t="s">
        <v>746</v>
      </c>
      <c r="O27" s="16">
        <v>100</v>
      </c>
      <c r="P27" s="15" t="s">
        <v>716</v>
      </c>
      <c r="Q27" s="15" t="s">
        <v>746</v>
      </c>
      <c r="R27" s="15" t="s">
        <v>746</v>
      </c>
      <c r="S27" s="15"/>
    </row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/>
    <row r="37" ht="14.3" customHeight="1"/>
    <row r="38" ht="14.3" customHeight="1"/>
    <row r="39" ht="14.3" customHeight="1" spans="6:6">
      <c r="F39" s="2" t="s">
        <v>747</v>
      </c>
    </row>
  </sheetData>
  <mergeCells count="26">
    <mergeCell ref="A2:S2"/>
    <mergeCell ref="A3:S3"/>
    <mergeCell ref="Q4:S4"/>
    <mergeCell ref="C5:I5"/>
    <mergeCell ref="D6:G6"/>
    <mergeCell ref="H6:I6"/>
    <mergeCell ref="A5:A7"/>
    <mergeCell ref="A8:A27"/>
    <mergeCell ref="B5:B7"/>
    <mergeCell ref="B8:B27"/>
    <mergeCell ref="C6:C7"/>
    <mergeCell ref="C8:C27"/>
    <mergeCell ref="D8:D27"/>
    <mergeCell ref="E8:E27"/>
    <mergeCell ref="F8:F27"/>
    <mergeCell ref="G8:G27"/>
    <mergeCell ref="H8:H27"/>
    <mergeCell ref="I8:I27"/>
    <mergeCell ref="J5:J7"/>
    <mergeCell ref="J8:J27"/>
    <mergeCell ref="K8:K21"/>
    <mergeCell ref="K22:K26"/>
    <mergeCell ref="L8:L14"/>
    <mergeCell ref="L15:L19"/>
    <mergeCell ref="L24:L2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27" sqref="D27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6851851851852" style="1" customWidth="1"/>
    <col min="4" max="25" width="7.69444444444444" style="1" customWidth="1"/>
    <col min="26" max="26" width="9.75925925925926" style="1" customWidth="1"/>
    <col min="27" max="16384" width="10" style="1"/>
  </cols>
  <sheetData>
    <row r="1" ht="14.3" customHeight="1" spans="1:25">
      <c r="A1" s="2"/>
      <c r="X1" s="44" t="s">
        <v>139</v>
      </c>
      <c r="Y1" s="44"/>
    </row>
    <row r="2" ht="29.35" customHeight="1" spans="1:25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ht="19.55" customHeight="1" spans="1:25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18" t="s">
        <v>37</v>
      </c>
      <c r="Y3" s="18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29"/>
      <c r="B7" s="29" t="s">
        <v>142</v>
      </c>
      <c r="C7" s="66">
        <v>6186.58606</v>
      </c>
      <c r="D7" s="66">
        <v>6186.58606</v>
      </c>
      <c r="E7" s="66">
        <v>6186.58606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27" t="s">
        <v>160</v>
      </c>
      <c r="B8" s="27" t="s">
        <v>161</v>
      </c>
      <c r="C8" s="66">
        <v>6186.58606</v>
      </c>
      <c r="D8" s="66">
        <v>6186.58606</v>
      </c>
      <c r="E8" s="66">
        <v>6186.58606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16" t="s">
        <v>162</v>
      </c>
      <c r="B9" s="16" t="s">
        <v>163</v>
      </c>
      <c r="C9" s="65">
        <v>6186.58606</v>
      </c>
      <c r="D9" s="65">
        <v>6186.58606</v>
      </c>
      <c r="E9" s="64">
        <v>6186.58606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="110" zoomScaleNormal="110" workbookViewId="0">
      <selection activeCell="D27" sqref="D27"/>
    </sheetView>
  </sheetViews>
  <sheetFormatPr defaultColWidth="10" defaultRowHeight="14.4" outlineLevelCol="7"/>
  <cols>
    <col min="1" max="1" width="11.9444444444444" style="19" customWidth="1"/>
    <col min="2" max="2" width="34.1296296296296" style="1" customWidth="1"/>
    <col min="3" max="3" width="12.3518518518519" style="1" customWidth="1"/>
    <col min="4" max="4" width="11.3981481481481" style="1" customWidth="1"/>
    <col min="5" max="5" width="13.9722222222222" style="1" customWidth="1"/>
    <col min="6" max="6" width="14.787037037037" style="1" customWidth="1"/>
    <col min="7" max="8" width="17.5" style="1" customWidth="1"/>
    <col min="9" max="9" width="9.75925925925926" style="1" customWidth="1"/>
    <col min="10" max="16384" width="10" style="1"/>
  </cols>
  <sheetData>
    <row r="1" ht="14.3" customHeight="1" spans="1:8">
      <c r="A1" s="20"/>
      <c r="H1" s="44" t="s">
        <v>164</v>
      </c>
    </row>
    <row r="2" ht="27.85" customHeight="1" spans="1:8">
      <c r="A2" s="105" t="s">
        <v>9</v>
      </c>
      <c r="B2" s="62"/>
      <c r="C2" s="62"/>
      <c r="D2" s="62"/>
      <c r="E2" s="62"/>
      <c r="F2" s="62"/>
      <c r="G2" s="62"/>
      <c r="H2" s="62"/>
    </row>
    <row r="3" ht="21.85" customHeight="1" spans="1:8">
      <c r="A3" s="23" t="s">
        <v>36</v>
      </c>
      <c r="B3" s="23"/>
      <c r="C3" s="23"/>
      <c r="D3" s="23"/>
      <c r="E3" s="23"/>
      <c r="F3" s="23"/>
      <c r="G3" s="23"/>
      <c r="H3" s="18" t="s">
        <v>37</v>
      </c>
    </row>
    <row r="4" ht="24.1" customHeight="1" spans="1:8">
      <c r="A4" s="25" t="s">
        <v>165</v>
      </c>
      <c r="B4" s="26" t="s">
        <v>166</v>
      </c>
      <c r="C4" s="26" t="s">
        <v>142</v>
      </c>
      <c r="D4" s="26" t="s">
        <v>167</v>
      </c>
      <c r="E4" s="26" t="s">
        <v>168</v>
      </c>
      <c r="F4" s="26" t="s">
        <v>169</v>
      </c>
      <c r="G4" s="26" t="s">
        <v>170</v>
      </c>
      <c r="H4" s="26" t="s">
        <v>171</v>
      </c>
    </row>
    <row r="5" ht="22.6" customHeight="1" spans="1:8">
      <c r="A5" s="25"/>
      <c r="B5" s="26"/>
      <c r="C5" s="26"/>
      <c r="D5" s="26"/>
      <c r="E5" s="26"/>
      <c r="F5" s="26"/>
      <c r="G5" s="26"/>
      <c r="H5" s="26"/>
    </row>
    <row r="6" ht="19.9" customHeight="1" spans="1:8">
      <c r="A6" s="25" t="s">
        <v>142</v>
      </c>
      <c r="B6" s="106"/>
      <c r="C6" s="107">
        <v>6186.58606</v>
      </c>
      <c r="D6" s="107">
        <v>1700.58606</v>
      </c>
      <c r="E6" s="107">
        <v>4486</v>
      </c>
      <c r="F6" s="107"/>
      <c r="G6" s="106"/>
      <c r="H6" s="106"/>
    </row>
    <row r="7" ht="19.9" customHeight="1" spans="1:8">
      <c r="A7" s="25">
        <v>900</v>
      </c>
      <c r="B7" s="25" t="s">
        <v>161</v>
      </c>
      <c r="C7" s="107">
        <v>6186.58606</v>
      </c>
      <c r="D7" s="107">
        <v>1700.58606</v>
      </c>
      <c r="E7" s="107">
        <v>4486</v>
      </c>
      <c r="F7" s="107"/>
      <c r="G7" s="106"/>
      <c r="H7" s="106"/>
    </row>
    <row r="8" ht="19.9" customHeight="1" spans="1:8">
      <c r="A8" s="25" t="s">
        <v>162</v>
      </c>
      <c r="B8" s="25" t="s">
        <v>163</v>
      </c>
      <c r="C8" s="107">
        <v>6186.58606</v>
      </c>
      <c r="D8" s="107">
        <v>1700.58606</v>
      </c>
      <c r="E8" s="107">
        <v>4486</v>
      </c>
      <c r="F8" s="107"/>
      <c r="G8" s="106"/>
      <c r="H8" s="106"/>
    </row>
    <row r="9" ht="19.9" customHeight="1" spans="1:8">
      <c r="A9" s="25">
        <v>201</v>
      </c>
      <c r="B9" s="25" t="s">
        <v>172</v>
      </c>
      <c r="C9" s="107">
        <v>3565.88</v>
      </c>
      <c r="D9" s="107">
        <v>1395.88</v>
      </c>
      <c r="E9" s="107">
        <v>2170</v>
      </c>
      <c r="F9" s="107"/>
      <c r="G9" s="106"/>
      <c r="H9" s="106"/>
    </row>
    <row r="10" ht="19.9" customHeight="1" spans="1:8">
      <c r="A10" s="25">
        <v>20103</v>
      </c>
      <c r="B10" s="25" t="s">
        <v>173</v>
      </c>
      <c r="C10" s="107">
        <v>2965.88</v>
      </c>
      <c r="D10" s="107">
        <v>1395.88</v>
      </c>
      <c r="E10" s="107">
        <v>1570</v>
      </c>
      <c r="F10" s="107"/>
      <c r="G10" s="106"/>
      <c r="H10" s="106"/>
    </row>
    <row r="11" ht="19.9" customHeight="1" spans="1:8">
      <c r="A11" s="108" t="s">
        <v>174</v>
      </c>
      <c r="B11" s="109" t="s">
        <v>175</v>
      </c>
      <c r="C11" s="110">
        <v>2965.88</v>
      </c>
      <c r="D11" s="110">
        <v>1395.88</v>
      </c>
      <c r="E11" s="110">
        <v>1570</v>
      </c>
      <c r="F11" s="110"/>
      <c r="G11" s="109"/>
      <c r="H11" s="109"/>
    </row>
    <row r="12" ht="19.9" customHeight="1" spans="1:8">
      <c r="A12" s="25">
        <v>20199</v>
      </c>
      <c r="B12" s="25" t="s">
        <v>176</v>
      </c>
      <c r="C12" s="107">
        <v>600</v>
      </c>
      <c r="D12" s="110"/>
      <c r="E12" s="107">
        <v>600</v>
      </c>
      <c r="F12" s="110"/>
      <c r="G12" s="109"/>
      <c r="H12" s="109"/>
    </row>
    <row r="13" ht="19.9" customHeight="1" spans="1:8">
      <c r="A13" s="108" t="s">
        <v>177</v>
      </c>
      <c r="B13" s="109" t="s">
        <v>178</v>
      </c>
      <c r="C13" s="110">
        <v>600</v>
      </c>
      <c r="D13" s="110"/>
      <c r="E13" s="110">
        <v>600</v>
      </c>
      <c r="F13" s="110"/>
      <c r="G13" s="109"/>
      <c r="H13" s="109"/>
    </row>
    <row r="14" ht="19.9" customHeight="1" spans="1:8">
      <c r="A14" s="25">
        <v>208</v>
      </c>
      <c r="B14" s="25" t="s">
        <v>179</v>
      </c>
      <c r="C14" s="107">
        <v>200.50606</v>
      </c>
      <c r="D14" s="107">
        <v>150.50606</v>
      </c>
      <c r="E14" s="107">
        <v>50</v>
      </c>
      <c r="F14" s="110"/>
      <c r="G14" s="109"/>
      <c r="H14" s="109"/>
    </row>
    <row r="15" ht="19.9" customHeight="1" spans="1:8">
      <c r="A15" s="25">
        <v>20805</v>
      </c>
      <c r="B15" s="25" t="s">
        <v>180</v>
      </c>
      <c r="C15" s="107">
        <v>150.50606</v>
      </c>
      <c r="D15" s="107">
        <v>150.50606</v>
      </c>
      <c r="E15" s="110"/>
      <c r="F15" s="110"/>
      <c r="G15" s="109"/>
      <c r="H15" s="109"/>
    </row>
    <row r="16" ht="19.9" customHeight="1" spans="1:8">
      <c r="A16" s="108" t="s">
        <v>181</v>
      </c>
      <c r="B16" s="109" t="s">
        <v>182</v>
      </c>
      <c r="C16" s="110">
        <v>150.50606</v>
      </c>
      <c r="D16" s="110">
        <v>150.50606</v>
      </c>
      <c r="E16" s="110"/>
      <c r="F16" s="110"/>
      <c r="G16" s="109"/>
      <c r="H16" s="109"/>
    </row>
    <row r="17" ht="19.9" customHeight="1" spans="1:8">
      <c r="A17" s="25">
        <v>20828</v>
      </c>
      <c r="B17" s="25" t="s">
        <v>183</v>
      </c>
      <c r="C17" s="107">
        <v>50</v>
      </c>
      <c r="D17" s="110"/>
      <c r="E17" s="107">
        <v>50</v>
      </c>
      <c r="F17" s="110"/>
      <c r="G17" s="109"/>
      <c r="H17" s="109"/>
    </row>
    <row r="18" ht="19.9" customHeight="1" spans="1:8">
      <c r="A18" s="108" t="s">
        <v>184</v>
      </c>
      <c r="B18" s="109" t="s">
        <v>185</v>
      </c>
      <c r="C18" s="110">
        <v>50</v>
      </c>
      <c r="D18" s="110"/>
      <c r="E18" s="110">
        <v>50</v>
      </c>
      <c r="F18" s="110"/>
      <c r="G18" s="109"/>
      <c r="H18" s="109"/>
    </row>
    <row r="19" ht="19.9" customHeight="1" spans="1:8">
      <c r="A19" s="25">
        <v>210</v>
      </c>
      <c r="B19" s="25" t="s">
        <v>186</v>
      </c>
      <c r="C19" s="107">
        <v>61.68</v>
      </c>
      <c r="D19" s="107">
        <v>61.68</v>
      </c>
      <c r="E19" s="110"/>
      <c r="F19" s="110"/>
      <c r="G19" s="109"/>
      <c r="H19" s="109"/>
    </row>
    <row r="20" ht="19.9" customHeight="1" spans="1:8">
      <c r="A20" s="25">
        <v>21011</v>
      </c>
      <c r="B20" s="25" t="s">
        <v>187</v>
      </c>
      <c r="C20" s="107">
        <v>61.68</v>
      </c>
      <c r="D20" s="107">
        <v>61.68</v>
      </c>
      <c r="E20" s="110"/>
      <c r="F20" s="110"/>
      <c r="G20" s="109"/>
      <c r="H20" s="109"/>
    </row>
    <row r="21" ht="19.9" customHeight="1" spans="1:8">
      <c r="A21" s="108" t="s">
        <v>188</v>
      </c>
      <c r="B21" s="109" t="s">
        <v>189</v>
      </c>
      <c r="C21" s="110">
        <v>61.68</v>
      </c>
      <c r="D21" s="110">
        <v>61.68</v>
      </c>
      <c r="E21" s="110"/>
      <c r="F21" s="110"/>
      <c r="G21" s="109"/>
      <c r="H21" s="109"/>
    </row>
    <row r="22" ht="19.9" customHeight="1" spans="1:8">
      <c r="A22" s="25">
        <v>212</v>
      </c>
      <c r="B22" s="25" t="s">
        <v>190</v>
      </c>
      <c r="C22" s="107">
        <v>366</v>
      </c>
      <c r="D22" s="110"/>
      <c r="E22" s="107">
        <v>366</v>
      </c>
      <c r="F22" s="110"/>
      <c r="G22" s="109"/>
      <c r="H22" s="109"/>
    </row>
    <row r="23" ht="19.9" customHeight="1" spans="1:8">
      <c r="A23" s="25">
        <v>21203</v>
      </c>
      <c r="B23" s="25" t="s">
        <v>191</v>
      </c>
      <c r="C23" s="107">
        <v>66</v>
      </c>
      <c r="D23" s="110"/>
      <c r="E23" s="107">
        <v>66</v>
      </c>
      <c r="F23" s="110"/>
      <c r="G23" s="109"/>
      <c r="H23" s="109"/>
    </row>
    <row r="24" ht="19.9" customHeight="1" spans="1:8">
      <c r="A24" s="108" t="s">
        <v>192</v>
      </c>
      <c r="B24" s="109" t="s">
        <v>193</v>
      </c>
      <c r="C24" s="110">
        <v>66</v>
      </c>
      <c r="D24" s="110"/>
      <c r="E24" s="110">
        <v>66</v>
      </c>
      <c r="F24" s="110"/>
      <c r="G24" s="109"/>
      <c r="H24" s="109"/>
    </row>
    <row r="25" ht="19.9" customHeight="1" spans="1:8">
      <c r="A25" s="25">
        <v>21299</v>
      </c>
      <c r="B25" s="25" t="s">
        <v>194</v>
      </c>
      <c r="C25" s="107">
        <v>300</v>
      </c>
      <c r="D25" s="110"/>
      <c r="E25" s="107">
        <v>300</v>
      </c>
      <c r="F25" s="110"/>
      <c r="G25" s="109"/>
      <c r="H25" s="109"/>
    </row>
    <row r="26" ht="19.9" customHeight="1" spans="1:8">
      <c r="A26" s="108" t="s">
        <v>195</v>
      </c>
      <c r="B26" s="109" t="s">
        <v>196</v>
      </c>
      <c r="C26" s="110">
        <v>300</v>
      </c>
      <c r="D26" s="110"/>
      <c r="E26" s="110">
        <v>300</v>
      </c>
      <c r="F26" s="110"/>
      <c r="G26" s="109"/>
      <c r="H26" s="109"/>
    </row>
    <row r="27" ht="19.9" customHeight="1" spans="1:8">
      <c r="A27" s="25">
        <v>213</v>
      </c>
      <c r="B27" s="25" t="s">
        <v>197</v>
      </c>
      <c r="C27" s="107">
        <v>1800</v>
      </c>
      <c r="D27" s="110"/>
      <c r="E27" s="107">
        <v>1800</v>
      </c>
      <c r="F27" s="110"/>
      <c r="G27" s="109"/>
      <c r="H27" s="109"/>
    </row>
    <row r="28" ht="19.9" customHeight="1" spans="1:8">
      <c r="A28" s="25">
        <v>21301</v>
      </c>
      <c r="B28" s="25" t="s">
        <v>198</v>
      </c>
      <c r="C28" s="107">
        <v>600</v>
      </c>
      <c r="D28" s="110"/>
      <c r="E28" s="107">
        <v>600</v>
      </c>
      <c r="F28" s="110"/>
      <c r="G28" s="109"/>
      <c r="H28" s="109"/>
    </row>
    <row r="29" ht="19.9" customHeight="1" spans="1:8">
      <c r="A29" s="108" t="s">
        <v>199</v>
      </c>
      <c r="B29" s="109" t="s">
        <v>185</v>
      </c>
      <c r="C29" s="110">
        <v>300</v>
      </c>
      <c r="D29" s="110"/>
      <c r="E29" s="110">
        <v>300</v>
      </c>
      <c r="F29" s="110"/>
      <c r="G29" s="109"/>
      <c r="H29" s="109"/>
    </row>
    <row r="30" ht="19.9" customHeight="1" spans="1:8">
      <c r="A30" s="108" t="s">
        <v>200</v>
      </c>
      <c r="B30" s="109" t="s">
        <v>201</v>
      </c>
      <c r="C30" s="110">
        <v>300</v>
      </c>
      <c r="D30" s="110"/>
      <c r="E30" s="110">
        <v>300</v>
      </c>
      <c r="F30" s="110"/>
      <c r="G30" s="109"/>
      <c r="H30" s="109"/>
    </row>
    <row r="31" ht="19.9" customHeight="1" spans="1:8">
      <c r="A31" s="25">
        <v>21307</v>
      </c>
      <c r="B31" s="25" t="s">
        <v>202</v>
      </c>
      <c r="C31" s="107">
        <v>1200</v>
      </c>
      <c r="D31" s="110"/>
      <c r="E31" s="107">
        <v>1200</v>
      </c>
      <c r="F31" s="110"/>
      <c r="G31" s="109"/>
      <c r="H31" s="109"/>
    </row>
    <row r="32" ht="19.9" customHeight="1" spans="1:8">
      <c r="A32" s="108" t="s">
        <v>203</v>
      </c>
      <c r="B32" s="109" t="s">
        <v>204</v>
      </c>
      <c r="C32" s="110">
        <v>1200</v>
      </c>
      <c r="D32" s="110"/>
      <c r="E32" s="110">
        <v>1200</v>
      </c>
      <c r="F32" s="110"/>
      <c r="G32" s="109"/>
      <c r="H32" s="109"/>
    </row>
    <row r="33" ht="19.9" customHeight="1" spans="1:8">
      <c r="A33" s="25">
        <v>221</v>
      </c>
      <c r="B33" s="25" t="s">
        <v>205</v>
      </c>
      <c r="C33" s="107">
        <v>92.52</v>
      </c>
      <c r="D33" s="107">
        <v>92.52</v>
      </c>
      <c r="E33" s="110"/>
      <c r="F33" s="107"/>
      <c r="G33" s="109"/>
      <c r="H33" s="109"/>
    </row>
    <row r="34" ht="19.9" customHeight="1" spans="1:8">
      <c r="A34" s="25">
        <v>22102</v>
      </c>
      <c r="B34" s="25" t="s">
        <v>206</v>
      </c>
      <c r="C34" s="107">
        <v>92.52</v>
      </c>
      <c r="D34" s="107">
        <v>92.52</v>
      </c>
      <c r="E34" s="110"/>
      <c r="F34" s="110"/>
      <c r="G34" s="109"/>
      <c r="H34" s="109"/>
    </row>
    <row r="35" ht="19.9" customHeight="1" spans="1:8">
      <c r="A35" s="108" t="s">
        <v>207</v>
      </c>
      <c r="B35" s="109" t="s">
        <v>208</v>
      </c>
      <c r="C35" s="110">
        <v>92.52</v>
      </c>
      <c r="D35" s="110">
        <v>92.52</v>
      </c>
      <c r="E35" s="110"/>
      <c r="F35" s="110"/>
      <c r="G35" s="109"/>
      <c r="H35" s="109"/>
    </row>
    <row r="36" ht="19.9" customHeight="1" spans="1:8">
      <c r="A36" s="25">
        <v>229</v>
      </c>
      <c r="B36" s="25" t="s">
        <v>103</v>
      </c>
      <c r="C36" s="107">
        <v>100</v>
      </c>
      <c r="D36" s="110"/>
      <c r="E36" s="107">
        <v>100</v>
      </c>
      <c r="F36" s="110"/>
      <c r="G36" s="109"/>
      <c r="H36" s="109"/>
    </row>
    <row r="37" ht="19.9" customHeight="1" spans="1:8">
      <c r="A37" s="25">
        <v>22999</v>
      </c>
      <c r="B37" s="25" t="s">
        <v>209</v>
      </c>
      <c r="C37" s="107">
        <v>100</v>
      </c>
      <c r="D37" s="110"/>
      <c r="E37" s="107">
        <v>100</v>
      </c>
      <c r="F37" s="110"/>
      <c r="G37" s="109"/>
      <c r="H37" s="109"/>
    </row>
    <row r="38" ht="19.9" customHeight="1" spans="1:8">
      <c r="A38" s="108" t="s">
        <v>210</v>
      </c>
      <c r="B38" s="109" t="s">
        <v>211</v>
      </c>
      <c r="C38" s="110">
        <v>100</v>
      </c>
      <c r="D38" s="110"/>
      <c r="E38" s="110">
        <v>100</v>
      </c>
      <c r="F38" s="110"/>
      <c r="G38" s="109"/>
      <c r="H38" s="109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D27" sqref="D27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3148148148148" style="1" customWidth="1"/>
    <col min="7" max="8" width="7.76851851851852" style="1" customWidth="1"/>
    <col min="9" max="12" width="7.18518518518519" style="1" customWidth="1"/>
    <col min="13" max="13" width="6.77777777777778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44" t="s">
        <v>212</v>
      </c>
      <c r="T1" s="44"/>
    </row>
    <row r="2" ht="36.9" customHeight="1" spans="1:20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7.3" customHeight="1" spans="1:20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18" t="s">
        <v>37</v>
      </c>
      <c r="T3" s="18"/>
    </row>
    <row r="4" ht="17.3" customHeight="1" spans="1:20">
      <c r="A4" s="5" t="s">
        <v>213</v>
      </c>
      <c r="B4" s="5"/>
      <c r="C4" s="5"/>
      <c r="D4" s="5" t="s">
        <v>214</v>
      </c>
      <c r="E4" s="5" t="s">
        <v>215</v>
      </c>
      <c r="F4" s="5" t="s">
        <v>216</v>
      </c>
      <c r="G4" s="5" t="s">
        <v>217</v>
      </c>
      <c r="H4" s="5" t="s">
        <v>218</v>
      </c>
      <c r="I4" s="5" t="s">
        <v>219</v>
      </c>
      <c r="J4" s="5" t="s">
        <v>220</v>
      </c>
      <c r="K4" s="5" t="s">
        <v>221</v>
      </c>
      <c r="L4" s="5" t="s">
        <v>222</v>
      </c>
      <c r="M4" s="5" t="s">
        <v>223</v>
      </c>
      <c r="N4" s="5" t="s">
        <v>224</v>
      </c>
      <c r="O4" s="5" t="s">
        <v>225</v>
      </c>
      <c r="P4" s="5" t="s">
        <v>226</v>
      </c>
      <c r="Q4" s="5" t="s">
        <v>227</v>
      </c>
      <c r="R4" s="5" t="s">
        <v>228</v>
      </c>
      <c r="S4" s="5" t="s">
        <v>229</v>
      </c>
      <c r="T4" s="5" t="s">
        <v>230</v>
      </c>
    </row>
    <row r="5" ht="18.05" customHeight="1" spans="1:20">
      <c r="A5" s="5" t="s">
        <v>231</v>
      </c>
      <c r="B5" s="5" t="s">
        <v>232</v>
      </c>
      <c r="C5" s="5" t="s">
        <v>233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29"/>
      <c r="B6" s="29"/>
      <c r="C6" s="29"/>
      <c r="D6" s="29"/>
      <c r="E6" s="29" t="s">
        <v>142</v>
      </c>
      <c r="F6" s="63">
        <v>6186.58606</v>
      </c>
      <c r="G6" s="63">
        <v>2075.44606</v>
      </c>
      <c r="H6" s="63">
        <v>2386</v>
      </c>
      <c r="I6" s="63">
        <v>750</v>
      </c>
      <c r="J6" s="63"/>
      <c r="K6" s="63"/>
      <c r="L6" s="63"/>
      <c r="M6" s="63"/>
      <c r="N6" s="63"/>
      <c r="O6" s="63">
        <v>975.14</v>
      </c>
      <c r="P6" s="63"/>
      <c r="Q6" s="63"/>
      <c r="R6" s="63"/>
      <c r="S6" s="63"/>
      <c r="T6" s="63"/>
    </row>
    <row r="7" ht="19.9" customHeight="1" spans="1:20">
      <c r="A7" s="29"/>
      <c r="B7" s="29"/>
      <c r="C7" s="29"/>
      <c r="D7" s="27" t="s">
        <v>160</v>
      </c>
      <c r="E7" s="27" t="s">
        <v>161</v>
      </c>
      <c r="F7" s="63">
        <v>6186.58606</v>
      </c>
      <c r="G7" s="63">
        <v>2075.44606</v>
      </c>
      <c r="H7" s="63">
        <v>2386</v>
      </c>
      <c r="I7" s="63">
        <v>750</v>
      </c>
      <c r="J7" s="63"/>
      <c r="K7" s="63"/>
      <c r="L7" s="63"/>
      <c r="M7" s="63"/>
      <c r="N7" s="63"/>
      <c r="O7" s="63">
        <v>975.14</v>
      </c>
      <c r="P7" s="63"/>
      <c r="Q7" s="63"/>
      <c r="R7" s="63"/>
      <c r="S7" s="63"/>
      <c r="T7" s="63"/>
    </row>
    <row r="8" ht="19.9" customHeight="1" spans="1:20">
      <c r="A8" s="29"/>
      <c r="B8" s="29"/>
      <c r="C8" s="29"/>
      <c r="D8" s="27" t="s">
        <v>162</v>
      </c>
      <c r="E8" s="27" t="s">
        <v>163</v>
      </c>
      <c r="F8" s="63">
        <v>6186.58606</v>
      </c>
      <c r="G8" s="63">
        <v>2075.44606</v>
      </c>
      <c r="H8" s="63">
        <v>2386</v>
      </c>
      <c r="I8" s="63">
        <v>750</v>
      </c>
      <c r="J8" s="63"/>
      <c r="K8" s="63"/>
      <c r="L8" s="63"/>
      <c r="M8" s="63"/>
      <c r="N8" s="63"/>
      <c r="O8" s="63">
        <v>975.14</v>
      </c>
      <c r="P8" s="63"/>
      <c r="Q8" s="63"/>
      <c r="R8" s="63"/>
      <c r="S8" s="63"/>
      <c r="T8" s="63"/>
    </row>
    <row r="9" ht="19.9" customHeight="1" spans="1:20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4">
        <v>2965.88</v>
      </c>
      <c r="G9" s="64">
        <v>890.74</v>
      </c>
      <c r="H9" s="64">
        <v>500</v>
      </c>
      <c r="I9" s="64">
        <v>750</v>
      </c>
      <c r="J9" s="64"/>
      <c r="K9" s="64"/>
      <c r="L9" s="64"/>
      <c r="M9" s="64"/>
      <c r="N9" s="64"/>
      <c r="O9" s="64">
        <v>825.14</v>
      </c>
      <c r="P9" s="64"/>
      <c r="Q9" s="64"/>
      <c r="R9" s="64"/>
      <c r="S9" s="64"/>
      <c r="T9" s="64"/>
    </row>
    <row r="10" ht="19.9" customHeight="1" spans="1:20">
      <c r="A10" s="17" t="s">
        <v>239</v>
      </c>
      <c r="B10" s="17" t="s">
        <v>240</v>
      </c>
      <c r="C10" s="17" t="s">
        <v>240</v>
      </c>
      <c r="D10" s="16" t="s">
        <v>237</v>
      </c>
      <c r="E10" s="15" t="s">
        <v>241</v>
      </c>
      <c r="F10" s="64">
        <v>150.50606</v>
      </c>
      <c r="G10" s="64">
        <v>150.50606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17" t="s">
        <v>242</v>
      </c>
      <c r="B11" s="17" t="s">
        <v>243</v>
      </c>
      <c r="C11" s="17" t="s">
        <v>236</v>
      </c>
      <c r="D11" s="16" t="s">
        <v>237</v>
      </c>
      <c r="E11" s="15" t="s">
        <v>244</v>
      </c>
      <c r="F11" s="64">
        <v>61.68</v>
      </c>
      <c r="G11" s="64">
        <v>61.68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ht="19.9" customHeight="1" spans="1:20">
      <c r="A12" s="17" t="s">
        <v>245</v>
      </c>
      <c r="B12" s="17" t="s">
        <v>246</v>
      </c>
      <c r="C12" s="17" t="s">
        <v>236</v>
      </c>
      <c r="D12" s="16" t="s">
        <v>237</v>
      </c>
      <c r="E12" s="15" t="s">
        <v>247</v>
      </c>
      <c r="F12" s="64">
        <v>92.52</v>
      </c>
      <c r="G12" s="64">
        <v>92.52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ht="19.9" customHeight="1" spans="1:20">
      <c r="A13" s="17" t="s">
        <v>248</v>
      </c>
      <c r="B13" s="17" t="s">
        <v>249</v>
      </c>
      <c r="C13" s="17" t="s">
        <v>240</v>
      </c>
      <c r="D13" s="16" t="s">
        <v>237</v>
      </c>
      <c r="E13" s="15" t="s">
        <v>250</v>
      </c>
      <c r="F13" s="64">
        <v>1200</v>
      </c>
      <c r="G13" s="64"/>
      <c r="H13" s="64">
        <v>1200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ht="19.9" customHeight="1" spans="1:20">
      <c r="A14" s="17" t="s">
        <v>248</v>
      </c>
      <c r="B14" s="17" t="s">
        <v>236</v>
      </c>
      <c r="C14" s="17" t="s">
        <v>251</v>
      </c>
      <c r="D14" s="16" t="s">
        <v>237</v>
      </c>
      <c r="E14" s="15" t="s">
        <v>252</v>
      </c>
      <c r="F14" s="64">
        <v>300</v>
      </c>
      <c r="G14" s="64">
        <v>300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ht="19.9" customHeight="1" spans="1:20">
      <c r="A15" s="17" t="s">
        <v>248</v>
      </c>
      <c r="B15" s="17" t="s">
        <v>236</v>
      </c>
      <c r="C15" s="17" t="s">
        <v>253</v>
      </c>
      <c r="D15" s="16" t="s">
        <v>237</v>
      </c>
      <c r="E15" s="15" t="s">
        <v>254</v>
      </c>
      <c r="F15" s="64">
        <v>300</v>
      </c>
      <c r="G15" s="64">
        <v>300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ht="19.9" customHeight="1" spans="1:20">
      <c r="A16" s="17" t="s">
        <v>239</v>
      </c>
      <c r="B16" s="17" t="s">
        <v>255</v>
      </c>
      <c r="C16" s="17" t="s">
        <v>256</v>
      </c>
      <c r="D16" s="16" t="s">
        <v>237</v>
      </c>
      <c r="E16" s="15" t="s">
        <v>254</v>
      </c>
      <c r="F16" s="64">
        <v>50</v>
      </c>
      <c r="G16" s="64">
        <v>50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ht="19.9" customHeight="1" spans="1:20">
      <c r="A17" s="17" t="s">
        <v>234</v>
      </c>
      <c r="B17" s="17" t="s">
        <v>257</v>
      </c>
      <c r="C17" s="17" t="s">
        <v>257</v>
      </c>
      <c r="D17" s="16" t="s">
        <v>237</v>
      </c>
      <c r="E17" s="15" t="s">
        <v>258</v>
      </c>
      <c r="F17" s="64">
        <v>600</v>
      </c>
      <c r="G17" s="64">
        <v>80</v>
      </c>
      <c r="H17" s="64">
        <v>520</v>
      </c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ht="19.9" customHeight="1" spans="1:20">
      <c r="A18" s="17" t="s">
        <v>259</v>
      </c>
      <c r="B18" s="17" t="s">
        <v>257</v>
      </c>
      <c r="C18" s="17" t="s">
        <v>257</v>
      </c>
      <c r="D18" s="16" t="s">
        <v>237</v>
      </c>
      <c r="E18" s="15" t="s">
        <v>260</v>
      </c>
      <c r="F18" s="64">
        <v>300</v>
      </c>
      <c r="G18" s="64">
        <v>150</v>
      </c>
      <c r="H18" s="64"/>
      <c r="I18" s="64"/>
      <c r="J18" s="64"/>
      <c r="K18" s="64"/>
      <c r="L18" s="64"/>
      <c r="M18" s="64"/>
      <c r="N18" s="64"/>
      <c r="O18" s="64">
        <v>150</v>
      </c>
      <c r="P18" s="64"/>
      <c r="Q18" s="64"/>
      <c r="R18" s="64"/>
      <c r="S18" s="64"/>
      <c r="T18" s="64"/>
    </row>
    <row r="19" ht="19.9" customHeight="1" spans="1:20">
      <c r="A19" s="17" t="s">
        <v>261</v>
      </c>
      <c r="B19" s="17" t="s">
        <v>257</v>
      </c>
      <c r="C19" s="17" t="s">
        <v>257</v>
      </c>
      <c r="D19" s="16" t="s">
        <v>237</v>
      </c>
      <c r="E19" s="15" t="s">
        <v>103</v>
      </c>
      <c r="F19" s="64">
        <v>100</v>
      </c>
      <c r="G19" s="64"/>
      <c r="H19" s="64">
        <v>100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ht="19.9" customHeight="1" spans="1:20">
      <c r="A20" s="17" t="s">
        <v>259</v>
      </c>
      <c r="B20" s="17" t="s">
        <v>235</v>
      </c>
      <c r="C20" s="17" t="s">
        <v>235</v>
      </c>
      <c r="D20" s="16" t="s">
        <v>237</v>
      </c>
      <c r="E20" s="15" t="s">
        <v>262</v>
      </c>
      <c r="F20" s="64">
        <v>66</v>
      </c>
      <c r="G20" s="64"/>
      <c r="H20" s="64">
        <v>66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topLeftCell="A6" workbookViewId="0">
      <selection activeCell="D27" sqref="D27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03703703704" style="1" customWidth="1"/>
    <col min="6" max="6" width="8.94444444444444" style="1" customWidth="1"/>
    <col min="7" max="7" width="7.76851851851852" style="1" customWidth="1"/>
    <col min="8" max="8" width="6.25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5925925925926" style="1" customWidth="1"/>
    <col min="24" max="16384" width="10" style="1"/>
  </cols>
  <sheetData>
    <row r="1" ht="14.3" customHeight="1" spans="1:21">
      <c r="A1" s="2"/>
      <c r="T1" s="44" t="s">
        <v>263</v>
      </c>
      <c r="U1" s="44"/>
    </row>
    <row r="2" ht="32.4" customHeight="1" spans="1:2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1.1" customHeight="1" spans="1:21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18" t="s">
        <v>37</v>
      </c>
      <c r="U3" s="18"/>
    </row>
    <row r="4" ht="19.55" customHeight="1" spans="1:21">
      <c r="A4" s="5" t="s">
        <v>213</v>
      </c>
      <c r="B4" s="5"/>
      <c r="C4" s="5"/>
      <c r="D4" s="5" t="s">
        <v>214</v>
      </c>
      <c r="E4" s="5" t="s">
        <v>215</v>
      </c>
      <c r="F4" s="5" t="s">
        <v>264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231</v>
      </c>
      <c r="B5" s="5" t="s">
        <v>232</v>
      </c>
      <c r="C5" s="5" t="s">
        <v>233</v>
      </c>
      <c r="D5" s="5"/>
      <c r="E5" s="5"/>
      <c r="F5" s="5"/>
      <c r="G5" s="5" t="s">
        <v>142</v>
      </c>
      <c r="H5" s="5" t="s">
        <v>265</v>
      </c>
      <c r="I5" s="5" t="s">
        <v>266</v>
      </c>
      <c r="J5" s="5" t="s">
        <v>225</v>
      </c>
      <c r="K5" s="5" t="s">
        <v>142</v>
      </c>
      <c r="L5" s="5" t="s">
        <v>267</v>
      </c>
      <c r="M5" s="5" t="s">
        <v>268</v>
      </c>
      <c r="N5" s="5" t="s">
        <v>269</v>
      </c>
      <c r="O5" s="5" t="s">
        <v>227</v>
      </c>
      <c r="P5" s="5" t="s">
        <v>270</v>
      </c>
      <c r="Q5" s="5" t="s">
        <v>271</v>
      </c>
      <c r="R5" s="5" t="s">
        <v>272</v>
      </c>
      <c r="S5" s="5" t="s">
        <v>223</v>
      </c>
      <c r="T5" s="5" t="s">
        <v>226</v>
      </c>
      <c r="U5" s="5" t="s">
        <v>230</v>
      </c>
    </row>
    <row r="6" ht="19.9" customHeight="1" spans="1:21">
      <c r="A6" s="29"/>
      <c r="B6" s="29"/>
      <c r="C6" s="29"/>
      <c r="D6" s="29"/>
      <c r="E6" s="29" t="s">
        <v>142</v>
      </c>
      <c r="F6" s="63">
        <v>6186.58606</v>
      </c>
      <c r="G6" s="63">
        <v>1700.58606</v>
      </c>
      <c r="H6" s="63">
        <v>1195.44606</v>
      </c>
      <c r="I6" s="63">
        <v>500</v>
      </c>
      <c r="J6" s="63">
        <v>5.14</v>
      </c>
      <c r="K6" s="63">
        <v>4486</v>
      </c>
      <c r="L6" s="63">
        <v>880</v>
      </c>
      <c r="M6" s="63">
        <v>1886</v>
      </c>
      <c r="N6" s="63">
        <v>970</v>
      </c>
      <c r="O6" s="63"/>
      <c r="P6" s="63"/>
      <c r="Q6" s="63">
        <v>750</v>
      </c>
      <c r="R6" s="63"/>
      <c r="S6" s="63"/>
      <c r="T6" s="63"/>
      <c r="U6" s="63"/>
    </row>
    <row r="7" ht="19.9" customHeight="1" spans="1:21">
      <c r="A7" s="29"/>
      <c r="B7" s="29"/>
      <c r="C7" s="29"/>
      <c r="D7" s="27" t="s">
        <v>160</v>
      </c>
      <c r="E7" s="27" t="s">
        <v>161</v>
      </c>
      <c r="F7" s="66">
        <v>6186.58606</v>
      </c>
      <c r="G7" s="63">
        <v>1700.58606</v>
      </c>
      <c r="H7" s="63">
        <v>1195.44606</v>
      </c>
      <c r="I7" s="63">
        <v>500</v>
      </c>
      <c r="J7" s="63">
        <v>5.14</v>
      </c>
      <c r="K7" s="63">
        <v>4486</v>
      </c>
      <c r="L7" s="63">
        <v>880</v>
      </c>
      <c r="M7" s="63">
        <v>1886</v>
      </c>
      <c r="N7" s="63">
        <v>970</v>
      </c>
      <c r="O7" s="63"/>
      <c r="P7" s="63"/>
      <c r="Q7" s="63">
        <v>750</v>
      </c>
      <c r="R7" s="63"/>
      <c r="S7" s="63"/>
      <c r="T7" s="63"/>
      <c r="U7" s="63"/>
    </row>
    <row r="8" ht="19.9" customHeight="1" spans="1:21">
      <c r="A8" s="29"/>
      <c r="B8" s="29"/>
      <c r="C8" s="29"/>
      <c r="D8" s="27" t="s">
        <v>162</v>
      </c>
      <c r="E8" s="27" t="s">
        <v>163</v>
      </c>
      <c r="F8" s="66">
        <v>6186.58606</v>
      </c>
      <c r="G8" s="63">
        <v>1700.58606</v>
      </c>
      <c r="H8" s="63">
        <v>1195.44606</v>
      </c>
      <c r="I8" s="63">
        <v>500</v>
      </c>
      <c r="J8" s="63">
        <v>5.14</v>
      </c>
      <c r="K8" s="63">
        <v>4486</v>
      </c>
      <c r="L8" s="63">
        <v>880</v>
      </c>
      <c r="M8" s="63">
        <v>1886</v>
      </c>
      <c r="N8" s="63">
        <v>970</v>
      </c>
      <c r="O8" s="63"/>
      <c r="P8" s="63"/>
      <c r="Q8" s="63">
        <v>750</v>
      </c>
      <c r="R8" s="63"/>
      <c r="S8" s="63"/>
      <c r="T8" s="63"/>
      <c r="U8" s="63"/>
    </row>
    <row r="9" ht="19.9" customHeight="1" spans="1:21">
      <c r="A9" s="17" t="s">
        <v>234</v>
      </c>
      <c r="B9" s="17" t="s">
        <v>235</v>
      </c>
      <c r="C9" s="17" t="s">
        <v>236</v>
      </c>
      <c r="D9" s="16" t="s">
        <v>237</v>
      </c>
      <c r="E9" s="15" t="s">
        <v>238</v>
      </c>
      <c r="F9" s="65">
        <v>2965.88</v>
      </c>
      <c r="G9" s="64">
        <v>1395.88</v>
      </c>
      <c r="H9" s="64">
        <v>890.74</v>
      </c>
      <c r="I9" s="64">
        <v>500</v>
      </c>
      <c r="J9" s="64">
        <v>5.14</v>
      </c>
      <c r="K9" s="64">
        <v>1570</v>
      </c>
      <c r="L9" s="64"/>
      <c r="M9" s="64"/>
      <c r="N9" s="64">
        <v>820</v>
      </c>
      <c r="O9" s="64"/>
      <c r="P9" s="64"/>
      <c r="Q9" s="64">
        <v>750</v>
      </c>
      <c r="R9" s="64"/>
      <c r="S9" s="64"/>
      <c r="T9" s="64"/>
      <c r="U9" s="64"/>
    </row>
    <row r="10" ht="19.9" customHeight="1" spans="1:21">
      <c r="A10" s="17" t="s">
        <v>239</v>
      </c>
      <c r="B10" s="17" t="s">
        <v>240</v>
      </c>
      <c r="C10" s="17" t="s">
        <v>240</v>
      </c>
      <c r="D10" s="16" t="s">
        <v>237</v>
      </c>
      <c r="E10" s="15" t="s">
        <v>241</v>
      </c>
      <c r="F10" s="65">
        <v>150.50606</v>
      </c>
      <c r="G10" s="64">
        <v>150.50606</v>
      </c>
      <c r="H10" s="64">
        <v>150.50606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ht="19.9" customHeight="1" spans="1:21">
      <c r="A11" s="17" t="s">
        <v>242</v>
      </c>
      <c r="B11" s="17" t="s">
        <v>243</v>
      </c>
      <c r="C11" s="17" t="s">
        <v>236</v>
      </c>
      <c r="D11" s="16" t="s">
        <v>237</v>
      </c>
      <c r="E11" s="15" t="s">
        <v>244</v>
      </c>
      <c r="F11" s="65">
        <v>61.68</v>
      </c>
      <c r="G11" s="64">
        <v>61.68</v>
      </c>
      <c r="H11" s="64">
        <v>61.68</v>
      </c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ht="19.9" customHeight="1" spans="1:21">
      <c r="A12" s="17" t="s">
        <v>245</v>
      </c>
      <c r="B12" s="17" t="s">
        <v>246</v>
      </c>
      <c r="C12" s="17" t="s">
        <v>236</v>
      </c>
      <c r="D12" s="16" t="s">
        <v>237</v>
      </c>
      <c r="E12" s="15" t="s">
        <v>247</v>
      </c>
      <c r="F12" s="65">
        <v>92.52</v>
      </c>
      <c r="G12" s="64">
        <v>92.52</v>
      </c>
      <c r="H12" s="64">
        <v>92.52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ht="19.9" customHeight="1" spans="1:21">
      <c r="A13" s="17" t="s">
        <v>248</v>
      </c>
      <c r="B13" s="17" t="s">
        <v>249</v>
      </c>
      <c r="C13" s="17" t="s">
        <v>240</v>
      </c>
      <c r="D13" s="16" t="s">
        <v>237</v>
      </c>
      <c r="E13" s="15" t="s">
        <v>250</v>
      </c>
      <c r="F13" s="65">
        <v>1200</v>
      </c>
      <c r="G13" s="64"/>
      <c r="H13" s="64"/>
      <c r="I13" s="64"/>
      <c r="J13" s="64"/>
      <c r="K13" s="64">
        <v>1200</v>
      </c>
      <c r="L13" s="64"/>
      <c r="M13" s="64">
        <v>1200</v>
      </c>
      <c r="N13" s="64"/>
      <c r="O13" s="64"/>
      <c r="P13" s="64"/>
      <c r="Q13" s="64"/>
      <c r="R13" s="64"/>
      <c r="S13" s="64"/>
      <c r="T13" s="64"/>
      <c r="U13" s="64"/>
    </row>
    <row r="14" ht="19.9" customHeight="1" spans="1:21">
      <c r="A14" s="17" t="s">
        <v>248</v>
      </c>
      <c r="B14" s="17" t="s">
        <v>236</v>
      </c>
      <c r="C14" s="17" t="s">
        <v>251</v>
      </c>
      <c r="D14" s="16" t="s">
        <v>237</v>
      </c>
      <c r="E14" s="15" t="s">
        <v>252</v>
      </c>
      <c r="F14" s="65">
        <v>300</v>
      </c>
      <c r="G14" s="64"/>
      <c r="H14" s="64"/>
      <c r="I14" s="64"/>
      <c r="J14" s="64"/>
      <c r="K14" s="64">
        <v>300</v>
      </c>
      <c r="L14" s="64">
        <v>300</v>
      </c>
      <c r="M14" s="64"/>
      <c r="N14" s="64"/>
      <c r="O14" s="64"/>
      <c r="P14" s="64"/>
      <c r="Q14" s="64"/>
      <c r="R14" s="64"/>
      <c r="S14" s="64"/>
      <c r="T14" s="64"/>
      <c r="U14" s="64"/>
    </row>
    <row r="15" ht="19.9" customHeight="1" spans="1:21">
      <c r="A15" s="17" t="s">
        <v>248</v>
      </c>
      <c r="B15" s="17" t="s">
        <v>236</v>
      </c>
      <c r="C15" s="17" t="s">
        <v>253</v>
      </c>
      <c r="D15" s="16" t="s">
        <v>237</v>
      </c>
      <c r="E15" s="15" t="s">
        <v>254</v>
      </c>
      <c r="F15" s="65">
        <v>300</v>
      </c>
      <c r="G15" s="64"/>
      <c r="H15" s="64"/>
      <c r="I15" s="64"/>
      <c r="J15" s="64"/>
      <c r="K15" s="64">
        <v>300</v>
      </c>
      <c r="L15" s="64">
        <v>300</v>
      </c>
      <c r="M15" s="64"/>
      <c r="N15" s="64"/>
      <c r="O15" s="64"/>
      <c r="P15" s="64"/>
      <c r="Q15" s="64"/>
      <c r="R15" s="64"/>
      <c r="S15" s="64"/>
      <c r="T15" s="64"/>
      <c r="U15" s="64"/>
    </row>
    <row r="16" ht="19.9" customHeight="1" spans="1:21">
      <c r="A16" s="17" t="s">
        <v>239</v>
      </c>
      <c r="B16" s="17" t="s">
        <v>255</v>
      </c>
      <c r="C16" s="17" t="s">
        <v>256</v>
      </c>
      <c r="D16" s="16" t="s">
        <v>237</v>
      </c>
      <c r="E16" s="15" t="s">
        <v>254</v>
      </c>
      <c r="F16" s="65">
        <v>50</v>
      </c>
      <c r="G16" s="64"/>
      <c r="H16" s="64"/>
      <c r="I16" s="64"/>
      <c r="J16" s="64"/>
      <c r="K16" s="64">
        <v>50</v>
      </c>
      <c r="L16" s="64">
        <v>50</v>
      </c>
      <c r="M16" s="64"/>
      <c r="N16" s="64"/>
      <c r="O16" s="64"/>
      <c r="P16" s="64"/>
      <c r="Q16" s="64"/>
      <c r="R16" s="64"/>
      <c r="S16" s="64"/>
      <c r="T16" s="64"/>
      <c r="U16" s="64"/>
    </row>
    <row r="17" ht="19.9" customHeight="1" spans="1:21">
      <c r="A17" s="17" t="s">
        <v>234</v>
      </c>
      <c r="B17" s="17" t="s">
        <v>257</v>
      </c>
      <c r="C17" s="17" t="s">
        <v>257</v>
      </c>
      <c r="D17" s="16" t="s">
        <v>237</v>
      </c>
      <c r="E17" s="15" t="s">
        <v>258</v>
      </c>
      <c r="F17" s="65">
        <v>600</v>
      </c>
      <c r="G17" s="64"/>
      <c r="H17" s="64"/>
      <c r="I17" s="64"/>
      <c r="J17" s="64"/>
      <c r="K17" s="64">
        <v>600</v>
      </c>
      <c r="L17" s="64">
        <v>80</v>
      </c>
      <c r="M17" s="64">
        <v>520</v>
      </c>
      <c r="N17" s="64"/>
      <c r="O17" s="64"/>
      <c r="P17" s="64"/>
      <c r="Q17" s="64"/>
      <c r="R17" s="64"/>
      <c r="S17" s="64"/>
      <c r="T17" s="64"/>
      <c r="U17" s="64"/>
    </row>
    <row r="18" ht="19.9" customHeight="1" spans="1:21">
      <c r="A18" s="17" t="s">
        <v>259</v>
      </c>
      <c r="B18" s="17" t="s">
        <v>257</v>
      </c>
      <c r="C18" s="17" t="s">
        <v>257</v>
      </c>
      <c r="D18" s="16" t="s">
        <v>237</v>
      </c>
      <c r="E18" s="15" t="s">
        <v>260</v>
      </c>
      <c r="F18" s="65">
        <v>300</v>
      </c>
      <c r="G18" s="64"/>
      <c r="H18" s="64"/>
      <c r="I18" s="64"/>
      <c r="J18" s="64"/>
      <c r="K18" s="64">
        <v>300</v>
      </c>
      <c r="L18" s="64">
        <v>150</v>
      </c>
      <c r="M18" s="64"/>
      <c r="N18" s="64">
        <v>150</v>
      </c>
      <c r="O18" s="64"/>
      <c r="P18" s="64"/>
      <c r="Q18" s="64"/>
      <c r="R18" s="64"/>
      <c r="S18" s="64"/>
      <c r="T18" s="64"/>
      <c r="U18" s="64"/>
    </row>
    <row r="19" ht="19.9" customHeight="1" spans="1:21">
      <c r="A19" s="17" t="s">
        <v>261</v>
      </c>
      <c r="B19" s="17" t="s">
        <v>257</v>
      </c>
      <c r="C19" s="17" t="s">
        <v>257</v>
      </c>
      <c r="D19" s="16" t="s">
        <v>237</v>
      </c>
      <c r="E19" s="15" t="s">
        <v>103</v>
      </c>
      <c r="F19" s="65">
        <v>100</v>
      </c>
      <c r="G19" s="64"/>
      <c r="H19" s="64"/>
      <c r="I19" s="64"/>
      <c r="J19" s="64"/>
      <c r="K19" s="64">
        <v>100</v>
      </c>
      <c r="L19" s="64"/>
      <c r="M19" s="64">
        <v>100</v>
      </c>
      <c r="N19" s="64"/>
      <c r="O19" s="64"/>
      <c r="P19" s="64"/>
      <c r="Q19" s="64"/>
      <c r="R19" s="64"/>
      <c r="S19" s="64"/>
      <c r="T19" s="64"/>
      <c r="U19" s="64"/>
    </row>
    <row r="20" ht="19.9" customHeight="1" spans="1:21">
      <c r="A20" s="17" t="s">
        <v>259</v>
      </c>
      <c r="B20" s="17" t="s">
        <v>235</v>
      </c>
      <c r="C20" s="17" t="s">
        <v>235</v>
      </c>
      <c r="D20" s="16" t="s">
        <v>237</v>
      </c>
      <c r="E20" s="15" t="s">
        <v>262</v>
      </c>
      <c r="F20" s="65">
        <v>66</v>
      </c>
      <c r="G20" s="64"/>
      <c r="H20" s="64"/>
      <c r="I20" s="64"/>
      <c r="J20" s="64"/>
      <c r="K20" s="64">
        <v>66</v>
      </c>
      <c r="L20" s="64"/>
      <c r="M20" s="64">
        <v>66</v>
      </c>
      <c r="N20" s="64"/>
      <c r="O20" s="64"/>
      <c r="P20" s="64"/>
      <c r="Q20" s="64"/>
      <c r="R20" s="64"/>
      <c r="S20" s="64"/>
      <c r="T20" s="64"/>
      <c r="U20" s="6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D27" sqref="D27"/>
    </sheetView>
  </sheetViews>
  <sheetFormatPr defaultColWidth="9" defaultRowHeight="15.6" outlineLevelCol="6"/>
  <cols>
    <col min="1" max="1" width="14.8703703703704" style="77" customWidth="1"/>
    <col min="2" max="2" width="43.6296296296296" style="77" customWidth="1"/>
    <col min="3" max="4" width="24" style="80" customWidth="1"/>
    <col min="5" max="5" width="24" style="77" customWidth="1"/>
    <col min="6" max="6" width="9" style="77"/>
    <col min="7" max="7" width="30.5" style="77" customWidth="1"/>
    <col min="8" max="16384" width="9" style="77"/>
  </cols>
  <sheetData>
    <row r="1" s="76" customFormat="1" ht="13.5" customHeight="1" spans="1:5">
      <c r="A1" s="81"/>
      <c r="C1" s="82"/>
      <c r="D1" s="82"/>
      <c r="E1" s="44" t="s">
        <v>273</v>
      </c>
    </row>
    <row r="2" s="77" customFormat="1" ht="28.9" customHeight="1" spans="1:5">
      <c r="A2" s="83" t="s">
        <v>12</v>
      </c>
      <c r="B2" s="84"/>
      <c r="C2" s="85"/>
      <c r="D2" s="85"/>
      <c r="E2" s="84"/>
    </row>
    <row r="3" s="78" customFormat="1" ht="18" customHeight="1" spans="1:5">
      <c r="A3" s="24" t="s">
        <v>36</v>
      </c>
      <c r="B3" s="24"/>
      <c r="C3" s="86"/>
      <c r="D3" s="86"/>
      <c r="E3" s="87" t="s">
        <v>274</v>
      </c>
    </row>
    <row r="4" s="79" customFormat="1" ht="18" customHeight="1" spans="1:5">
      <c r="A4" s="88" t="s">
        <v>275</v>
      </c>
      <c r="B4" s="89"/>
      <c r="C4" s="90" t="s">
        <v>276</v>
      </c>
      <c r="D4" s="91"/>
      <c r="E4" s="89"/>
    </row>
    <row r="5" s="79" customFormat="1" ht="18" customHeight="1" spans="1:7">
      <c r="A5" s="88" t="s">
        <v>165</v>
      </c>
      <c r="B5" s="88" t="s">
        <v>166</v>
      </c>
      <c r="C5" s="90" t="s">
        <v>142</v>
      </c>
      <c r="D5" s="90" t="s">
        <v>277</v>
      </c>
      <c r="E5" s="88" t="s">
        <v>278</v>
      </c>
      <c r="F5" s="77"/>
      <c r="G5" s="77"/>
    </row>
    <row r="6" s="78" customFormat="1" ht="18" customHeight="1" spans="1:7">
      <c r="A6" s="92">
        <v>301</v>
      </c>
      <c r="B6" s="93" t="s">
        <v>265</v>
      </c>
      <c r="C6" s="94">
        <f>SUM(C7:C13)</f>
        <v>1195.44606</v>
      </c>
      <c r="D6" s="94">
        <f>SUM(D7:D13)</f>
        <v>1195.44606</v>
      </c>
      <c r="E6" s="95"/>
      <c r="F6" s="77"/>
      <c r="G6" s="77"/>
    </row>
    <row r="7" s="78" customFormat="1" ht="18" customHeight="1" spans="1:7">
      <c r="A7" s="96">
        <v>30101</v>
      </c>
      <c r="B7" s="96" t="s">
        <v>279</v>
      </c>
      <c r="C7" s="97">
        <v>500.8</v>
      </c>
      <c r="D7" s="97">
        <v>500.8</v>
      </c>
      <c r="E7" s="95"/>
      <c r="F7" s="77"/>
      <c r="G7" s="77"/>
    </row>
    <row r="8" s="78" customFormat="1" ht="18" customHeight="1" spans="1:7">
      <c r="A8" s="96">
        <v>30102</v>
      </c>
      <c r="B8" s="96" t="s">
        <v>280</v>
      </c>
      <c r="C8" s="97">
        <v>170.64</v>
      </c>
      <c r="D8" s="97">
        <v>170.64</v>
      </c>
      <c r="E8" s="95"/>
      <c r="F8" s="77"/>
      <c r="G8" s="77"/>
    </row>
    <row r="9" s="78" customFormat="1" ht="18" customHeight="1" spans="1:7">
      <c r="A9" s="96">
        <v>30103</v>
      </c>
      <c r="B9" s="98" t="s">
        <v>281</v>
      </c>
      <c r="C9" s="97">
        <v>205.37</v>
      </c>
      <c r="D9" s="97">
        <v>205.37</v>
      </c>
      <c r="E9" s="95"/>
      <c r="F9" s="77"/>
      <c r="G9" s="77"/>
    </row>
    <row r="10" s="78" customFormat="1" ht="18" customHeight="1" spans="1:7">
      <c r="A10" s="96">
        <v>30108</v>
      </c>
      <c r="B10" s="98" t="s">
        <v>282</v>
      </c>
      <c r="C10" s="97">
        <v>150.50606</v>
      </c>
      <c r="D10" s="97">
        <v>150.50606</v>
      </c>
      <c r="E10" s="95"/>
      <c r="F10" s="77"/>
      <c r="G10" s="77"/>
    </row>
    <row r="11" s="78" customFormat="1" ht="18" customHeight="1" spans="1:7">
      <c r="A11" s="96">
        <v>30109</v>
      </c>
      <c r="B11" s="98" t="s">
        <v>283</v>
      </c>
      <c r="C11" s="97">
        <v>61.68</v>
      </c>
      <c r="D11" s="97">
        <v>61.68</v>
      </c>
      <c r="E11" s="95"/>
      <c r="F11" s="77"/>
      <c r="G11" s="77"/>
    </row>
    <row r="12" s="78" customFormat="1" ht="18" customHeight="1" spans="1:7">
      <c r="A12" s="96">
        <v>30112</v>
      </c>
      <c r="B12" s="98" t="s">
        <v>284</v>
      </c>
      <c r="C12" s="97">
        <v>13.93</v>
      </c>
      <c r="D12" s="97">
        <v>13.93</v>
      </c>
      <c r="E12" s="95"/>
      <c r="F12" s="77"/>
      <c r="G12" s="77"/>
    </row>
    <row r="13" s="78" customFormat="1" ht="18" customHeight="1" spans="1:7">
      <c r="A13" s="96">
        <v>30113</v>
      </c>
      <c r="B13" s="98" t="s">
        <v>285</v>
      </c>
      <c r="C13" s="97">
        <v>92.52</v>
      </c>
      <c r="D13" s="97">
        <v>92.52</v>
      </c>
      <c r="E13" s="99"/>
      <c r="F13" s="77"/>
      <c r="G13" s="77"/>
    </row>
    <row r="14" s="78" customFormat="1" ht="18" customHeight="1" spans="1:7">
      <c r="A14" s="92">
        <v>303</v>
      </c>
      <c r="B14" s="93" t="s">
        <v>225</v>
      </c>
      <c r="C14" s="100">
        <v>5.14</v>
      </c>
      <c r="D14" s="100">
        <v>5.14</v>
      </c>
      <c r="E14" s="99"/>
      <c r="F14" s="77"/>
      <c r="G14" s="77"/>
    </row>
    <row r="15" s="78" customFormat="1" ht="18" customHeight="1" spans="1:7">
      <c r="A15" s="96">
        <v>30305</v>
      </c>
      <c r="B15" s="98" t="s">
        <v>286</v>
      </c>
      <c r="C15" s="101">
        <v>5.14</v>
      </c>
      <c r="D15" s="101">
        <v>5.14</v>
      </c>
      <c r="E15" s="99"/>
      <c r="F15" s="77"/>
      <c r="G15" s="77"/>
    </row>
    <row r="16" s="78" customFormat="1" ht="18" customHeight="1" spans="1:7">
      <c r="A16" s="92">
        <v>302</v>
      </c>
      <c r="B16" s="93" t="s">
        <v>287</v>
      </c>
      <c r="C16" s="100">
        <f>SUM(C17:C29)</f>
        <v>500</v>
      </c>
      <c r="D16" s="100"/>
      <c r="E16" s="99">
        <f>SUM(E17:E29)</f>
        <v>500</v>
      </c>
      <c r="F16" s="77"/>
      <c r="G16" s="77"/>
    </row>
    <row r="17" s="78" customFormat="1" ht="18" customHeight="1" spans="1:7">
      <c r="A17" s="96">
        <v>30201</v>
      </c>
      <c r="B17" s="102" t="s">
        <v>288</v>
      </c>
      <c r="C17" s="101">
        <v>70</v>
      </c>
      <c r="D17" s="101"/>
      <c r="E17" s="101">
        <v>70</v>
      </c>
      <c r="F17" s="77"/>
      <c r="G17" s="77"/>
    </row>
    <row r="18" s="78" customFormat="1" ht="18" customHeight="1" spans="1:7">
      <c r="A18" s="96">
        <v>30202</v>
      </c>
      <c r="B18" s="102" t="s">
        <v>289</v>
      </c>
      <c r="C18" s="101">
        <v>70</v>
      </c>
      <c r="D18" s="101"/>
      <c r="E18" s="101">
        <v>70</v>
      </c>
      <c r="F18" s="77"/>
      <c r="G18" s="77"/>
    </row>
    <row r="19" s="78" customFormat="1" ht="18" customHeight="1" spans="1:7">
      <c r="A19" s="96">
        <v>30205</v>
      </c>
      <c r="B19" s="102" t="s">
        <v>290</v>
      </c>
      <c r="C19" s="101">
        <v>7</v>
      </c>
      <c r="D19" s="101"/>
      <c r="E19" s="101">
        <v>7</v>
      </c>
      <c r="F19" s="77"/>
      <c r="G19" s="77"/>
    </row>
    <row r="20" s="78" customFormat="1" ht="18" customHeight="1" spans="1:7">
      <c r="A20" s="96">
        <v>30206</v>
      </c>
      <c r="B20" s="102" t="s">
        <v>291</v>
      </c>
      <c r="C20" s="101">
        <v>17</v>
      </c>
      <c r="D20" s="101"/>
      <c r="E20" s="101">
        <v>17</v>
      </c>
      <c r="F20" s="77"/>
      <c r="G20" s="77"/>
    </row>
    <row r="21" s="78" customFormat="1" ht="18" customHeight="1" spans="1:7">
      <c r="A21" s="96">
        <v>30211</v>
      </c>
      <c r="B21" s="102" t="s">
        <v>292</v>
      </c>
      <c r="C21" s="101">
        <v>5</v>
      </c>
      <c r="D21" s="101"/>
      <c r="E21" s="101">
        <v>5</v>
      </c>
      <c r="F21" s="77"/>
      <c r="G21" s="77"/>
    </row>
    <row r="22" s="78" customFormat="1" ht="18" customHeight="1" spans="1:7">
      <c r="A22" s="96">
        <v>30213</v>
      </c>
      <c r="B22" s="102" t="s">
        <v>293</v>
      </c>
      <c r="C22" s="101">
        <v>15</v>
      </c>
      <c r="D22" s="101"/>
      <c r="E22" s="101">
        <v>15</v>
      </c>
      <c r="F22" s="77"/>
      <c r="G22" s="77"/>
    </row>
    <row r="23" s="78" customFormat="1" ht="18" customHeight="1" spans="1:7">
      <c r="A23" s="96">
        <v>30214</v>
      </c>
      <c r="B23" s="102" t="s">
        <v>294</v>
      </c>
      <c r="C23" s="101">
        <v>54</v>
      </c>
      <c r="D23" s="101"/>
      <c r="E23" s="101">
        <v>54</v>
      </c>
      <c r="F23" s="77"/>
      <c r="G23" s="77"/>
    </row>
    <row r="24" s="78" customFormat="1" ht="18" customHeight="1" spans="1:7">
      <c r="A24" s="96">
        <v>30215</v>
      </c>
      <c r="B24" s="102" t="s">
        <v>295</v>
      </c>
      <c r="C24" s="101">
        <v>15</v>
      </c>
      <c r="D24" s="101"/>
      <c r="E24" s="101">
        <v>15</v>
      </c>
      <c r="F24" s="77"/>
      <c r="G24" s="77"/>
    </row>
    <row r="25" s="78" customFormat="1" ht="18" customHeight="1" spans="1:7">
      <c r="A25" s="96">
        <v>30217</v>
      </c>
      <c r="B25" s="102" t="s">
        <v>296</v>
      </c>
      <c r="C25" s="101">
        <v>20</v>
      </c>
      <c r="D25" s="101"/>
      <c r="E25" s="101">
        <v>20</v>
      </c>
      <c r="F25" s="77"/>
      <c r="G25" s="77"/>
    </row>
    <row r="26" s="78" customFormat="1" ht="18" customHeight="1" spans="1:7">
      <c r="A26" s="96">
        <v>30226</v>
      </c>
      <c r="B26" s="102" t="s">
        <v>297</v>
      </c>
      <c r="C26" s="101">
        <v>139.8</v>
      </c>
      <c r="D26" s="101"/>
      <c r="E26" s="101">
        <v>139.8</v>
      </c>
      <c r="F26" s="77"/>
      <c r="G26" s="77"/>
    </row>
    <row r="27" s="78" customFormat="1" ht="18" customHeight="1" spans="1:7">
      <c r="A27" s="96">
        <v>30228</v>
      </c>
      <c r="B27" s="102" t="s">
        <v>298</v>
      </c>
      <c r="C27" s="101">
        <v>13.42</v>
      </c>
      <c r="D27" s="101"/>
      <c r="E27" s="101">
        <v>13.42</v>
      </c>
      <c r="F27" s="77"/>
      <c r="G27" s="77"/>
    </row>
    <row r="28" s="78" customFormat="1" ht="18" customHeight="1" spans="1:7">
      <c r="A28" s="96">
        <v>30239</v>
      </c>
      <c r="B28" s="102" t="s">
        <v>299</v>
      </c>
      <c r="C28" s="101">
        <v>37.72</v>
      </c>
      <c r="D28" s="101"/>
      <c r="E28" s="101">
        <v>37.72</v>
      </c>
      <c r="F28" s="77"/>
      <c r="G28" s="77"/>
    </row>
    <row r="29" s="78" customFormat="1" ht="18" customHeight="1" spans="1:7">
      <c r="A29" s="96">
        <v>30299</v>
      </c>
      <c r="B29" s="102" t="s">
        <v>300</v>
      </c>
      <c r="C29" s="101">
        <v>36.06</v>
      </c>
      <c r="D29" s="101"/>
      <c r="E29" s="101">
        <v>36.06</v>
      </c>
      <c r="F29" s="77"/>
      <c r="G29" s="77"/>
    </row>
    <row r="30" s="78" customFormat="1" ht="18" customHeight="1" spans="1:7">
      <c r="A30" s="103"/>
      <c r="B30" s="104" t="s">
        <v>301</v>
      </c>
      <c r="C30" s="100">
        <f>C6+C14+C16</f>
        <v>1700.58606</v>
      </c>
      <c r="D30" s="100">
        <f>D6+D14+D16</f>
        <v>1200.58606</v>
      </c>
      <c r="E30" s="99">
        <f>E6+E14+E16</f>
        <v>500</v>
      </c>
      <c r="F30" s="77"/>
      <c r="G30" s="77"/>
    </row>
  </sheetData>
  <mergeCells count="4">
    <mergeCell ref="A2:E2"/>
    <mergeCell ref="A3:B3"/>
    <mergeCell ref="A4:B4"/>
    <mergeCell ref="C4:E4"/>
  </mergeCells>
  <pageMargins left="0.75" right="0.75" top="1" bottom="1" header="0.5" footer="0.5"/>
  <pageSetup paperSize="9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3" sqref="D13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38888888888889" style="1" customWidth="1"/>
    <col min="6" max="6" width="9.75925925925926" style="1" customWidth="1"/>
    <col min="7" max="16384" width="10" style="1"/>
  </cols>
  <sheetData>
    <row r="1" ht="14.3" customHeight="1" spans="1:4">
      <c r="A1" s="2"/>
      <c r="D1" s="44" t="s">
        <v>302</v>
      </c>
    </row>
    <row r="2" ht="27.85" customHeight="1" spans="1:4">
      <c r="A2" s="62" t="s">
        <v>13</v>
      </c>
      <c r="B2" s="62"/>
      <c r="C2" s="62"/>
      <c r="D2" s="62"/>
    </row>
    <row r="3" ht="16.55" customHeight="1" spans="1:5">
      <c r="A3" s="24" t="s">
        <v>36</v>
      </c>
      <c r="B3" s="24"/>
      <c r="C3" s="24"/>
      <c r="D3" s="18" t="s">
        <v>37</v>
      </c>
      <c r="E3" s="2"/>
    </row>
    <row r="4" ht="17.65" customHeight="1" spans="1:5">
      <c r="A4" s="26" t="s">
        <v>38</v>
      </c>
      <c r="B4" s="26"/>
      <c r="C4" s="26" t="s">
        <v>39</v>
      </c>
      <c r="D4" s="26"/>
      <c r="E4" s="67"/>
    </row>
    <row r="5" ht="17.65" customHeight="1" spans="1:5">
      <c r="A5" s="26" t="s">
        <v>40</v>
      </c>
      <c r="B5" s="26" t="s">
        <v>41</v>
      </c>
      <c r="C5" s="26" t="s">
        <v>40</v>
      </c>
      <c r="D5" s="26" t="s">
        <v>41</v>
      </c>
      <c r="E5" s="67"/>
    </row>
    <row r="6" ht="17.65" customHeight="1" spans="1:5">
      <c r="A6" s="29" t="s">
        <v>303</v>
      </c>
      <c r="B6" s="63">
        <v>6186.58606</v>
      </c>
      <c r="C6" s="29" t="s">
        <v>304</v>
      </c>
      <c r="D6" s="66">
        <v>6186.58606</v>
      </c>
      <c r="E6" s="47"/>
    </row>
    <row r="7" ht="17.65" customHeight="1" spans="1:5">
      <c r="A7" s="15" t="s">
        <v>305</v>
      </c>
      <c r="B7" s="64">
        <v>6186.58606</v>
      </c>
      <c r="C7" s="15" t="s">
        <v>46</v>
      </c>
      <c r="D7" s="65">
        <v>3565.88</v>
      </c>
      <c r="E7" s="47"/>
    </row>
    <row r="8" ht="17.65" customHeight="1" spans="1:5">
      <c r="A8" s="15" t="s">
        <v>306</v>
      </c>
      <c r="B8" s="64"/>
      <c r="C8" s="15" t="s">
        <v>50</v>
      </c>
      <c r="D8" s="65"/>
      <c r="E8" s="47"/>
    </row>
    <row r="9" ht="27.1" customHeight="1" spans="1:5">
      <c r="A9" s="15" t="s">
        <v>307</v>
      </c>
      <c r="B9" s="64"/>
      <c r="C9" s="15" t="s">
        <v>54</v>
      </c>
      <c r="D9" s="65"/>
      <c r="E9" s="47"/>
    </row>
    <row r="10" ht="17.65" customHeight="1" spans="1:5">
      <c r="A10" s="15" t="s">
        <v>308</v>
      </c>
      <c r="B10" s="64"/>
      <c r="C10" s="15" t="s">
        <v>58</v>
      </c>
      <c r="D10" s="65"/>
      <c r="E10" s="47"/>
    </row>
    <row r="11" ht="17.65" customHeight="1" spans="1:5">
      <c r="A11" s="29" t="s">
        <v>309</v>
      </c>
      <c r="B11" s="63"/>
      <c r="C11" s="15" t="s">
        <v>62</v>
      </c>
      <c r="D11" s="65"/>
      <c r="E11" s="47"/>
    </row>
    <row r="12" ht="17.65" customHeight="1" spans="1:5">
      <c r="A12" s="15" t="s">
        <v>305</v>
      </c>
      <c r="B12" s="64"/>
      <c r="C12" s="15" t="s">
        <v>66</v>
      </c>
      <c r="D12" s="65"/>
      <c r="E12" s="47"/>
    </row>
    <row r="13" ht="17.65" customHeight="1" spans="1:5">
      <c r="A13" s="15" t="s">
        <v>306</v>
      </c>
      <c r="B13" s="64"/>
      <c r="C13" s="15" t="s">
        <v>70</v>
      </c>
      <c r="D13" s="65"/>
      <c r="E13" s="47"/>
    </row>
    <row r="14" ht="17.65" customHeight="1" spans="1:5">
      <c r="A14" s="15" t="s">
        <v>307</v>
      </c>
      <c r="B14" s="64"/>
      <c r="C14" s="15" t="s">
        <v>74</v>
      </c>
      <c r="D14" s="65">
        <v>200.50606</v>
      </c>
      <c r="E14" s="47"/>
    </row>
    <row r="15" ht="17.65" customHeight="1" spans="1:5">
      <c r="A15" s="68" t="s">
        <v>308</v>
      </c>
      <c r="B15" s="69"/>
      <c r="C15" s="70" t="s">
        <v>78</v>
      </c>
      <c r="D15" s="65"/>
      <c r="E15" s="47"/>
    </row>
    <row r="16" ht="17.65" customHeight="1" spans="1:5">
      <c r="A16" s="71"/>
      <c r="B16" s="71"/>
      <c r="C16" s="72" t="s">
        <v>82</v>
      </c>
      <c r="D16" s="65">
        <v>61.68</v>
      </c>
      <c r="E16" s="47"/>
    </row>
    <row r="17" ht="17.65" customHeight="1" spans="1:5">
      <c r="A17" s="71"/>
      <c r="B17" s="71"/>
      <c r="C17" s="72" t="s">
        <v>86</v>
      </c>
      <c r="D17" s="65"/>
      <c r="E17" s="47"/>
    </row>
    <row r="18" ht="17.65" customHeight="1" spans="1:5">
      <c r="A18" s="45"/>
      <c r="B18" s="73"/>
      <c r="C18" s="72" t="s">
        <v>90</v>
      </c>
      <c r="D18" s="65">
        <v>366</v>
      </c>
      <c r="E18" s="47"/>
    </row>
    <row r="19" ht="17.65" customHeight="1" spans="1:5">
      <c r="A19" s="74"/>
      <c r="B19" s="74"/>
      <c r="C19" s="75" t="s">
        <v>94</v>
      </c>
      <c r="D19" s="65">
        <v>1800</v>
      </c>
      <c r="E19" s="47"/>
    </row>
    <row r="20" ht="17.65" customHeight="1" spans="1:5">
      <c r="A20" s="15"/>
      <c r="B20" s="15"/>
      <c r="C20" s="15" t="s">
        <v>98</v>
      </c>
      <c r="D20" s="65"/>
      <c r="E20" s="47"/>
    </row>
    <row r="21" ht="17.65" customHeight="1" spans="1:5">
      <c r="A21" s="15"/>
      <c r="B21" s="15"/>
      <c r="C21" s="15" t="s">
        <v>102</v>
      </c>
      <c r="D21" s="65"/>
      <c r="E21" s="47"/>
    </row>
    <row r="22" ht="17.65" customHeight="1" spans="1:5">
      <c r="A22" s="15"/>
      <c r="B22" s="15"/>
      <c r="C22" s="15" t="s">
        <v>105</v>
      </c>
      <c r="D22" s="65"/>
      <c r="E22" s="47"/>
    </row>
    <row r="23" ht="17.65" customHeight="1" spans="1:5">
      <c r="A23" s="15"/>
      <c r="B23" s="15"/>
      <c r="C23" s="15" t="s">
        <v>108</v>
      </c>
      <c r="D23" s="65"/>
      <c r="E23" s="47"/>
    </row>
    <row r="24" ht="17.65" customHeight="1" spans="1:5">
      <c r="A24" s="15"/>
      <c r="B24" s="15"/>
      <c r="C24" s="15" t="s">
        <v>110</v>
      </c>
      <c r="D24" s="65"/>
      <c r="E24" s="47"/>
    </row>
    <row r="25" ht="17.65" customHeight="1" spans="1:5">
      <c r="A25" s="15"/>
      <c r="B25" s="15"/>
      <c r="C25" s="15" t="s">
        <v>112</v>
      </c>
      <c r="D25" s="65"/>
      <c r="E25" s="47"/>
    </row>
    <row r="26" ht="17.65" customHeight="1" spans="1:5">
      <c r="A26" s="15"/>
      <c r="B26" s="15"/>
      <c r="C26" s="15" t="s">
        <v>114</v>
      </c>
      <c r="D26" s="65">
        <v>92.52</v>
      </c>
      <c r="E26" s="47"/>
    </row>
    <row r="27" ht="17.65" customHeight="1" spans="1:5">
      <c r="A27" s="15"/>
      <c r="B27" s="15"/>
      <c r="C27" s="15" t="s">
        <v>116</v>
      </c>
      <c r="D27" s="65"/>
      <c r="E27" s="47"/>
    </row>
    <row r="28" ht="17.65" customHeight="1" spans="1:5">
      <c r="A28" s="15"/>
      <c r="B28" s="15"/>
      <c r="C28" s="15" t="s">
        <v>118</v>
      </c>
      <c r="D28" s="65"/>
      <c r="E28" s="47"/>
    </row>
    <row r="29" ht="17.65" customHeight="1" spans="1:5">
      <c r="A29" s="15"/>
      <c r="B29" s="15"/>
      <c r="C29" s="15" t="s">
        <v>120</v>
      </c>
      <c r="D29" s="65"/>
      <c r="E29" s="47"/>
    </row>
    <row r="30" ht="17.65" customHeight="1" spans="1:5">
      <c r="A30" s="15"/>
      <c r="B30" s="15"/>
      <c r="C30" s="15" t="s">
        <v>122</v>
      </c>
      <c r="D30" s="65"/>
      <c r="E30" s="47"/>
    </row>
    <row r="31" ht="17.65" customHeight="1" spans="1:5">
      <c r="A31" s="15"/>
      <c r="B31" s="15"/>
      <c r="C31" s="15" t="s">
        <v>124</v>
      </c>
      <c r="D31" s="65">
        <v>100</v>
      </c>
      <c r="E31" s="47"/>
    </row>
    <row r="32" ht="17.65" customHeight="1" spans="1:5">
      <c r="A32" s="15"/>
      <c r="B32" s="15"/>
      <c r="C32" s="15" t="s">
        <v>126</v>
      </c>
      <c r="D32" s="65"/>
      <c r="E32" s="47"/>
    </row>
    <row r="33" ht="17.65" customHeight="1" spans="1:5">
      <c r="A33" s="15"/>
      <c r="B33" s="15"/>
      <c r="C33" s="15" t="s">
        <v>128</v>
      </c>
      <c r="D33" s="65"/>
      <c r="E33" s="47"/>
    </row>
    <row r="34" ht="17.65" customHeight="1" spans="1:5">
      <c r="A34" s="15"/>
      <c r="B34" s="15"/>
      <c r="C34" s="15" t="s">
        <v>130</v>
      </c>
      <c r="D34" s="65"/>
      <c r="E34" s="47"/>
    </row>
    <row r="35" ht="17.65" customHeight="1" spans="1:5">
      <c r="A35" s="15"/>
      <c r="B35" s="15"/>
      <c r="C35" s="15" t="s">
        <v>131</v>
      </c>
      <c r="D35" s="65"/>
      <c r="E35" s="47"/>
    </row>
    <row r="36" ht="17.65" customHeight="1" spans="1:5">
      <c r="A36" s="15"/>
      <c r="B36" s="15"/>
      <c r="C36" s="15" t="s">
        <v>132</v>
      </c>
      <c r="D36" s="65"/>
      <c r="E36" s="47"/>
    </row>
    <row r="37" ht="17.65" customHeight="1" spans="1:5">
      <c r="A37" s="15"/>
      <c r="B37" s="15"/>
      <c r="C37" s="15"/>
      <c r="D37" s="15"/>
      <c r="E37" s="47"/>
    </row>
    <row r="38" ht="17.65" customHeight="1" spans="1:5">
      <c r="A38" s="29"/>
      <c r="B38" s="29"/>
      <c r="C38" s="29" t="s">
        <v>310</v>
      </c>
      <c r="D38" s="63"/>
      <c r="E38" s="43"/>
    </row>
    <row r="39" ht="17.65" customHeight="1" spans="1:5">
      <c r="A39" s="29"/>
      <c r="B39" s="29"/>
      <c r="C39" s="29"/>
      <c r="D39" s="29"/>
      <c r="E39" s="43"/>
    </row>
    <row r="40" ht="17.65" customHeight="1" spans="1:5">
      <c r="A40" s="5" t="s">
        <v>311</v>
      </c>
      <c r="B40" s="63">
        <v>6186.58606</v>
      </c>
      <c r="C40" s="5" t="s">
        <v>312</v>
      </c>
      <c r="D40" s="66">
        <v>6186.58606</v>
      </c>
      <c r="E40" s="4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6基本支出</vt:lpstr>
      <vt:lpstr>7财政拨款收支总表</vt:lpstr>
      <vt:lpstr>8一般公共预算支出表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22新增资产配置表（存量项目）</vt:lpstr>
      <vt:lpstr>23采购</vt:lpstr>
      <vt:lpstr>24购买服务</vt:lpstr>
      <vt:lpstr>25情况</vt:lpstr>
      <vt:lpstr>26人员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2023-03-29T07:46:00Z</dcterms:created>
  <dcterms:modified xsi:type="dcterms:W3CDTF">2024-10-16T07:10:44Z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21CC2A53787A440094C003AC30A6E757_13</vt:lpwstr>
  </property>
</Properties>
</file>