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 tabRatio="917" firstSheet="22" activeTab="26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财政拨款收支总表" sheetId="8" r:id="rId6"/>
    <sheet name="5一般公共预算支出表" sheetId="9" r:id="rId7"/>
    <sheet name="6一般公共预算基本支出表" sheetId="25" r:id="rId8"/>
    <sheet name="7一般公共预算“三公”经费支出表" sheetId="16" r:id="rId9"/>
    <sheet name="8政府性基金预算支出表" sheetId="17" r:id="rId10"/>
    <sheet name="9支出预算分类汇总表（按政府预算经济分类）" sheetId="6" r:id="rId11"/>
    <sheet name="10支出预算分类汇总表（按部门预算经济分类）" sheetId="7" r:id="rId12"/>
    <sheet name="11(工资福利支出)(按政府预算经济分类)" sheetId="10" r:id="rId13"/>
    <sheet name="12(工资福利支出)(按部门预算经济分类)" sheetId="11" r:id="rId14"/>
    <sheet name="13(对个人和家庭的补助)(按政府预算经济分类)" sheetId="12" r:id="rId15"/>
    <sheet name="14(对个人和家庭的补助)（按部门预算经济分类）" sheetId="13" r:id="rId16"/>
    <sheet name="15(商品和服务支出)（按政府预算经济分类）" sheetId="14" r:id="rId17"/>
    <sheet name="16(商品和服务支出)(按部门预算经济分类)" sheetId="15" r:id="rId18"/>
    <sheet name="17政府性基金(政府预算)" sheetId="18" r:id="rId19"/>
    <sheet name="18政府性基金（部门预算）" sheetId="19" r:id="rId20"/>
    <sheet name="19国有资本经营预算" sheetId="20" r:id="rId21"/>
    <sheet name="20财政专户管理资金预算支出表" sheetId="21" r:id="rId22"/>
    <sheet name="21专项资金预算汇总表" sheetId="22" r:id="rId23"/>
    <sheet name="22单位新增资产汇总表" sheetId="26" r:id="rId24"/>
    <sheet name="23政府采购预算表" sheetId="27" r:id="rId25"/>
    <sheet name="24政府购买服务支出预算表" sheetId="28" r:id="rId26"/>
    <sheet name="25单位资产及设备情况表" sheetId="29" r:id="rId27"/>
    <sheet name="26单位人员情况信息表" sheetId="30" r:id="rId28"/>
    <sheet name="27项目支出绩效目标表" sheetId="23" r:id="rId29"/>
    <sheet name="28整体支出绩效目标表" sheetId="24" r:id="rId3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<sst xmlns="http://schemas.openxmlformats.org/spreadsheetml/2006/main" count="1642" uniqueCount="711">
  <si>
    <t>2023年部门预算公开表</t>
  </si>
  <si>
    <t>单位编码：</t>
  </si>
  <si>
    <t>705001</t>
  </si>
  <si>
    <t>单位名称：</t>
  </si>
  <si>
    <t>桃源县市场服务中心</t>
  </si>
  <si>
    <t>部门预算公开表</t>
  </si>
  <si>
    <t>一、部门预算报表</t>
  </si>
  <si>
    <t>收支总表</t>
  </si>
  <si>
    <t>收入总表</t>
  </si>
  <si>
    <t>支出总表</t>
  </si>
  <si>
    <t>财政拨款收支总表</t>
  </si>
  <si>
    <t>一般公共预算支出表</t>
  </si>
  <si>
    <t>一般公共预算基本支出表</t>
  </si>
  <si>
    <t>一般公共预算“三公”经费支出表</t>
  </si>
  <si>
    <t>政府性基金预算支出表</t>
  </si>
  <si>
    <t>支出预算分类汇总表（按政府预算经济分类）</t>
  </si>
  <si>
    <t>支出预算分类汇总表（按部门预算经济分类）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</si>
  <si>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</si>
  <si>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</si>
  <si>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</si>
  <si>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</si>
  <si>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</si>
  <si>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</si>
  <si>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</si>
  <si>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</si>
  <si>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</si>
  <si>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</si>
  <si>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</si>
  <si>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单位新增资产汇总表</t>
  </si>
  <si>
    <t>政府采购预算表</t>
  </si>
  <si>
    <t>政府购买服务支出预算表</t>
  </si>
  <si>
    <t>单位资产及设备情况表</t>
  </si>
  <si>
    <t>单位人员信息情况表</t>
  </si>
  <si>
    <t>其他项目支出绩效目标表</t>
  </si>
  <si>
    <t>部门整体支出绩效目标表</t>
  </si>
  <si>
    <t>部门公开表01</t>
  </si>
  <si>
    <t>部门：705_桃源县市场服务中心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</si>
  <si>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</si>
  <si>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</si>
  <si>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</si>
  <si>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</si>
  <si>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</si>
  <si>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</si>
  <si>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</si>
  <si>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</si>
  <si>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</si>
  <si>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</si>
  <si>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</si>
  <si>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</si>
  <si>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</si>
  <si>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</si>
  <si>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</si>
  <si>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</si>
  <si>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</si>
  <si>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</si>
  <si>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</si>
  <si>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</si>
  <si>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</si>
  <si>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</si>
  <si>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</si>
  <si>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</si>
  <si>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</si>
  <si>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</si>
  <si>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</si>
  <si>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</si>
  <si>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</si>
  <si>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</si>
  <si>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</si>
  <si>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</si>
  <si>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</si>
  <si>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</si>
  <si>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</si>
  <si>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</si>
  <si>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</si>
  <si>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</si>
  <si>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</si>
  <si>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</si>
  <si>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</si>
  <si>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</si>
  <si>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</si>
  <si>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</si>
  <si>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</si>
  <si>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</si>
  <si>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</si>
  <si>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</si>
  <si>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</si>
  <si>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</si>
  <si>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</si>
  <si>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</si>
  <si>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其他收入</t>
  </si>
  <si>
    <t>（十二）城乡社区支出</t>
  </si>
  <si>
    <t xml:space="preserve">    对企业补助（基本建设）</t>
  </si>
  <si>
    <t>十二、债务还本支出</t>
  </si>
  <si>
    <t xml:space="preserve">      一般债券</t>
  </si>
  <si>
    <t>（十三）农林水支出</t>
  </si>
  <si>
    <t xml:space="preserve">    对企业补助</t>
  </si>
  <si>
    <t>十三、转移性支出</t>
  </si>
  <si>
    <t xml:space="preserve">    外国政府和国际组织贷款</t>
  </si>
  <si>
    <t>（十四）交通运输支出</t>
  </si>
  <si>
    <t xml:space="preserve">    对社会保障基金补助</t>
  </si>
  <si>
    <t>十四、其他支出</t>
  </si>
  <si>
    <t xml:space="preserve">    外国政府和国际组织捐赠</t>
  </si>
  <si>
    <t>（十五）资源勘探工业信息等支出</t>
  </si>
  <si>
    <t xml:space="preserve">    其他支出</t>
  </si>
  <si>
    <t>二、政府性基金预算拨款收入</t>
  </si>
  <si>
    <t>（十六）商业服务业等支出</t>
  </si>
  <si>
    <t>三、事业单位经营服务支出</t>
  </si>
  <si>
    <t>三、国有资本经营预算拨款收入</t>
  </si>
  <si>
    <t>（十七）金融支出</t>
  </si>
  <si>
    <t>四、社会保障基金预算资金</t>
  </si>
  <si>
    <t>（十八）援助其他地区支出</t>
  </si>
  <si>
    <t>五、财政专户管理资金收入</t>
  </si>
  <si>
    <t>（十九）自然资源海洋气象等支出</t>
  </si>
  <si>
    <t>六、上级财政补助收入</t>
  </si>
  <si>
    <t>（二十）住房保障支出</t>
  </si>
  <si>
    <t xml:space="preserve">      一般公共预算补助</t>
  </si>
  <si>
    <t>（二十一）粮油物资储备支出</t>
  </si>
  <si>
    <t xml:space="preserve">      政府性基金补助</t>
  </si>
  <si>
    <t>（二十二）国有资本经营预算支出</t>
  </si>
  <si>
    <t xml:space="preserve">      国有资本经营预算补助</t>
  </si>
  <si>
    <t>（二十三）灾害防治及应急管理支出</t>
  </si>
  <si>
    <t>七、事业收入</t>
  </si>
  <si>
    <t>（二十四）预备费</t>
  </si>
  <si>
    <t>八、事业单位经营收入</t>
  </si>
  <si>
    <t>（二十五）其他支出</t>
  </si>
  <si>
    <t>九、上级单位补助收入</t>
  </si>
  <si>
    <t>（二十六）转移性支出</t>
  </si>
  <si>
    <t>十、附属单位上缴收入</t>
  </si>
  <si>
    <t>（二十七）债务还本支出</t>
  </si>
  <si>
    <t>十一、其他收入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</si>
  <si>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</si>
  <si>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</si>
  <si>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</si>
  <si>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</si>
  <si>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</si>
  <si>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</si>
  <si>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</si>
  <si>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</si>
  <si>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</si>
  <si>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</si>
  <si>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</si>
  <si>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</si>
  <si>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</si>
  <si>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</si>
  <si>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</si>
  <si>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</si>
  <si>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</si>
  <si>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</si>
  <si>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</si>
  <si>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</si>
  <si>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</si>
  <si>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</si>
  <si>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</si>
  <si>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</si>
  <si>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</si>
  <si>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</si>
  <si>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</si>
  <si>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</si>
  <si>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</si>
  <si>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</si>
  <si>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705</t>
  </si>
  <si>
    <t xml:space="preserve">  705001</t>
  </si>
  <si>
    <t xml:space="preserve">  桃源县市场服务中心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</si>
  <si>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</si>
  <si>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</si>
  <si>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</si>
  <si>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</si>
  <si>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</si>
  <si>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</si>
  <si>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</si>
  <si>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</si>
  <si>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</si>
  <si>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</si>
  <si>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</si>
  <si>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</si>
  <si>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   201</t>
  </si>
  <si>
    <t xml:space="preserve">    一般公共服务支出</t>
  </si>
  <si>
    <t xml:space="preserve">      20138</t>
  </si>
  <si>
    <t xml:space="preserve">      市场监督管理事务</t>
  </si>
  <si>
    <t>201</t>
  </si>
  <si>
    <t>38</t>
  </si>
  <si>
    <t>01</t>
  </si>
  <si>
    <t xml:space="preserve">        行政运行</t>
  </si>
  <si>
    <t xml:space="preserve">    208</t>
  </si>
  <si>
    <t xml:space="preserve">    社会保障和就业支出</t>
  </si>
  <si>
    <t>05</t>
  </si>
  <si>
    <t xml:space="preserve">      20805</t>
  </si>
  <si>
    <t xml:space="preserve">      行政事业单位养老支出</t>
  </si>
  <si>
    <t xml:space="preserve">        机关事业单位基本养老保险缴费支出</t>
  </si>
  <si>
    <t xml:space="preserve">    210</t>
  </si>
  <si>
    <t xml:space="preserve">    卫生健康支出</t>
  </si>
  <si>
    <t>210</t>
  </si>
  <si>
    <t>11</t>
  </si>
  <si>
    <t xml:space="preserve">      21011</t>
  </si>
  <si>
    <t xml:space="preserve">      行政事业单位医疗</t>
  </si>
  <si>
    <t>02</t>
  </si>
  <si>
    <t xml:space="preserve">        事业单位医疗</t>
  </si>
  <si>
    <t>221</t>
  </si>
  <si>
    <t xml:space="preserve">    221</t>
  </si>
  <si>
    <t xml:space="preserve">    住房保障支出</t>
  </si>
  <si>
    <t xml:space="preserve">      22102</t>
  </si>
  <si>
    <t xml:space="preserve">      住房改革支出</t>
  </si>
  <si>
    <t xml:space="preserve">        住房公积金</t>
  </si>
  <si>
    <t>部门公开表04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</si>
  <si>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</si>
  <si>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</si>
  <si>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</si>
  <si>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</si>
  <si>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</si>
  <si>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</si>
  <si>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</si>
  <si>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</si>
  <si>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</si>
  <si>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</si>
  <si>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部门公开表05</t>
  </si>
  <si>
    <t>人员经费</t>
  </si>
  <si>
    <t>公用经费</t>
  </si>
  <si>
    <t>工资福利支出</t>
  </si>
  <si>
    <t>对个人和家庭的补助</t>
  </si>
  <si>
    <t xml:space="preserve">   201</t>
  </si>
  <si>
    <t xml:space="preserve">   一般公共服务支出</t>
  </si>
  <si>
    <t xml:space="preserve">    20138</t>
  </si>
  <si>
    <t xml:space="preserve">    市场监督管理事务</t>
  </si>
  <si>
    <t xml:space="preserve">     2013801</t>
  </si>
  <si>
    <t xml:space="preserve">     行政运行</t>
  </si>
  <si>
    <t>208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</si>
  <si>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</si>
  <si>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</si>
  <si>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</si>
  <si>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</si>
  <si>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</si>
  <si>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</si>
  <si>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</si>
  <si>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</si>
  <si>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</si>
  <si>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</si>
  <si>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</si>
  <si>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</si>
  <si>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</si>
  <si>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</si>
  <si>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</si>
  <si>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</si>
  <si>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</si>
  <si>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</si>
  <si>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r>
      <rPr>
        <sz val="9"/>
        <color rgb="FF000000"/>
        <rFont val="宋体"/>
        <charset val="134"/>
      </rPr>
      <t>部门公开表</t>
    </r>
    <r>
      <rPr>
        <sz val="9"/>
        <color rgb="FF000000"/>
        <rFont val="Times New Roman"/>
        <charset val="134"/>
      </rPr>
      <t>06</t>
    </r>
  </si>
  <si>
    <t>单位：万元</t>
  </si>
  <si>
    <r>
      <rPr>
        <b/>
        <sz val="11"/>
        <rFont val="宋体"/>
        <charset val="134"/>
      </rPr>
      <t>部门预算支出经济分类科目</t>
    </r>
  </si>
  <si>
    <r>
      <rPr>
        <b/>
        <sz val="11"/>
        <rFont val="宋体"/>
        <charset val="134"/>
      </rPr>
      <t>本年一般公共预算基本支出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</si>
  <si>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</si>
  <si>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</si>
  <si>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</si>
  <si>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</si>
  <si>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</si>
  <si>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基本工资</t>
    </r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</si>
  <si>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</si>
  <si>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</si>
  <si>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</si>
  <si>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</si>
  <si>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职工基本医疗保险缴费</t>
  </si>
  <si>
    <t xml:space="preserve">  其他社会保障缴费</t>
  </si>
  <si>
    <t xml:space="preserve">  住房公积金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</si>
  <si>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</si>
  <si>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</si>
  <si>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</si>
  <si>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</si>
  <si>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</si>
  <si>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</si>
  <si>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</si>
  <si>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</si>
  <si>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</si>
  <si>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物业管理费</t>
  </si>
  <si>
    <t xml:space="preserve">  差旅费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</si>
  <si>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</si>
  <si>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</si>
  <si>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</si>
  <si>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</si>
  <si>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</si>
  <si>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</si>
  <si>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</si>
  <si>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其他交通费用</t>
  </si>
  <si>
    <t xml:space="preserve">  税金及附加费用</t>
  </si>
  <si>
    <t xml:space="preserve">  其他商品和服务支出</t>
  </si>
  <si>
    <t xml:space="preserve">  抚恤金</t>
  </si>
  <si>
    <t xml:space="preserve">  其他队个人和家庭的补助</t>
  </si>
  <si>
    <r>
      <rPr>
        <b/>
        <sz val="11"/>
        <rFont val="宋体"/>
        <charset val="134"/>
      </rPr>
      <t>合</t>
    </r>
    <r>
      <rPr>
        <b/>
        <sz val="11"/>
        <rFont val="Times New Roman"/>
        <charset val="134"/>
      </rPr>
      <t xml:space="preserve">  </t>
    </r>
    <r>
      <rPr>
        <b/>
        <sz val="11"/>
        <rFont val="宋体"/>
        <charset val="134"/>
      </rPr>
      <t>计</t>
    </r>
  </si>
  <si>
    <t>部门公开表07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</si>
  <si>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</si>
  <si>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</si>
  <si>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</si>
  <si>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</si>
  <si>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</si>
  <si>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</si>
  <si>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</si>
  <si>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</si>
  <si>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部门公开表08</t>
  </si>
  <si>
    <t>本年政府性基金预算支出</t>
  </si>
  <si>
    <t>注：如本表格为空，则表示本年度未安排此项目。</t>
  </si>
  <si>
    <t>部门公开表09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</si>
  <si>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</si>
  <si>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</si>
  <si>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</si>
  <si>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</si>
  <si>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</si>
  <si>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</si>
  <si>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</si>
  <si>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</si>
  <si>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</si>
  <si>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</si>
  <si>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</si>
  <si>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</si>
  <si>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</si>
  <si>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</si>
  <si>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</si>
  <si>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</si>
  <si>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705001</t>
  </si>
  <si>
    <t xml:space="preserve">    行政运行</t>
  </si>
  <si>
    <t xml:space="preserve">    机关事业单位基本养老保险缴费支出</t>
  </si>
  <si>
    <t xml:space="preserve">    事业单位医疗</t>
  </si>
  <si>
    <t xml:space="preserve">    住房公积金</t>
  </si>
  <si>
    <t>部门公开表10</t>
  </si>
  <si>
    <t>总  计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</si>
  <si>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</si>
  <si>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</si>
  <si>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</si>
  <si>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</si>
  <si>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</si>
  <si>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</si>
  <si>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</si>
  <si>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部门公开表11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</si>
  <si>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</si>
  <si>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</si>
  <si>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</si>
  <si>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</si>
  <si>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</si>
  <si>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部门公开表12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</si>
  <si>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</si>
  <si>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</si>
  <si>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</si>
  <si>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</si>
  <si>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</si>
  <si>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</si>
  <si>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</si>
  <si>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</si>
  <si>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</si>
  <si>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</si>
  <si>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</si>
  <si>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</si>
  <si>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</si>
  <si>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</si>
  <si>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部门公开表13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</si>
  <si>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</si>
  <si>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</si>
  <si>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</si>
  <si>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</si>
  <si>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</si>
  <si>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</si>
  <si>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部门公开表14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</si>
  <si>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</si>
  <si>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</si>
  <si>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</si>
  <si>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</si>
  <si>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</si>
  <si>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</si>
  <si>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</si>
  <si>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</si>
  <si>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</si>
  <si>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部门公开表15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</si>
  <si>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</si>
  <si>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</si>
  <si>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</si>
  <si>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</si>
  <si>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</si>
  <si>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</si>
  <si>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</si>
  <si>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</si>
  <si>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</si>
  <si>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</si>
  <si>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部门公开表16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</si>
  <si>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</si>
  <si>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</si>
  <si>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</si>
  <si>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</si>
  <si>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</si>
  <si>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</si>
  <si>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</si>
  <si>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</si>
  <si>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</si>
  <si>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</si>
  <si>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</si>
  <si>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</si>
  <si>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</si>
  <si>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</si>
  <si>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</si>
  <si>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</si>
  <si>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</si>
  <si>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</si>
  <si>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</si>
  <si>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</si>
  <si>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</si>
  <si>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</si>
  <si>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</si>
  <si>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</si>
  <si>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</si>
  <si>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</si>
  <si>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</si>
  <si>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</si>
  <si>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</si>
  <si>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</si>
  <si>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</si>
  <si>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</si>
  <si>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</si>
  <si>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</si>
  <si>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</si>
  <si>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</si>
  <si>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</si>
  <si>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</si>
  <si>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</si>
  <si>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</si>
  <si>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</si>
  <si>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705001</t>
  </si>
  <si>
    <t xml:space="preserve">   被装购置费</t>
  </si>
  <si>
    <t xml:space="preserve">   老干经费</t>
  </si>
  <si>
    <t xml:space="preserve">   农残检测</t>
  </si>
  <si>
    <t xml:space="preserve">   商城喷淋系统</t>
  </si>
  <si>
    <t xml:space="preserve">   维修（护）费</t>
  </si>
  <si>
    <t xml:space="preserve">   乡村振兴</t>
  </si>
  <si>
    <t xml:space="preserve">   漳江农贸市场隐患整改</t>
  </si>
  <si>
    <t>部门公开表22</t>
  </si>
  <si>
    <t>单位：705001-桃源县市场服务中心</t>
  </si>
  <si>
    <t>单位（资产）名称</t>
  </si>
  <si>
    <t>新增资产配置</t>
  </si>
  <si>
    <t xml:space="preserve">存量资产							 </t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</si>
  <si>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</si>
  <si>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</si>
  <si>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</si>
  <si>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</si>
  <si>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</si>
  <si>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</si>
  <si>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</si>
  <si>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</si>
  <si>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</si>
  <si>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</si>
  <si>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</si>
  <si>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</si>
  <si>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</si>
  <si>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</si>
  <si>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</si>
  <si>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金额</t>
  </si>
  <si>
    <t>平方米</t>
  </si>
  <si>
    <t>辆</t>
  </si>
  <si>
    <t>台/套</t>
  </si>
  <si>
    <t>总计：</t>
  </si>
  <si>
    <t>部门公开表23</t>
  </si>
  <si>
    <t>项目名称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</si>
  <si>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</si>
  <si>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</si>
  <si>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</si>
  <si>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</si>
  <si>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</si>
  <si>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</si>
  <si>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</si>
  <si>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</si>
  <si>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</si>
  <si>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</si>
  <si>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</si>
  <si>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</si>
  <si>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</si>
  <si>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</si>
  <si>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</si>
  <si>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</si>
  <si>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 xml:space="preserve">    桃源县市场服务中心</t>
  </si>
  <si>
    <t>商城喷淋系统</t>
  </si>
  <si>
    <t>A010215</t>
  </si>
  <si>
    <t>房屋附属设施</t>
  </si>
  <si>
    <t>其他基本建设支出</t>
  </si>
  <si>
    <t>1</t>
  </si>
  <si>
    <t>漳江农贸市场隐患整改</t>
  </si>
  <si>
    <t>部门公开表24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</si>
  <si>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</si>
  <si>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</si>
  <si>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</si>
  <si>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</si>
  <si>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</si>
  <si>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</si>
  <si>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</si>
  <si>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</si>
  <si>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</si>
  <si>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</si>
  <si>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</si>
  <si>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</si>
  <si>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</si>
  <si>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</si>
  <si>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部门公开表25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</si>
  <si>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</si>
  <si>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</si>
  <si>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</si>
  <si>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</si>
  <si>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</si>
  <si>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</si>
  <si>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</si>
  <si>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</si>
  <si>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</si>
  <si>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</si>
  <si>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</si>
  <si>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</si>
  <si>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</si>
  <si>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</si>
  <si>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</si>
  <si>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</si>
  <si>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</si>
  <si>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</si>
  <si>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</si>
  <si>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</si>
  <si>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</si>
  <si>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</si>
  <si>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</si>
  <si>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</si>
  <si>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</si>
  <si>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</si>
  <si>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</si>
  <si>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</si>
  <si>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</si>
  <si>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</si>
  <si>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部门公开表26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</si>
  <si>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</si>
  <si>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</si>
  <si>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</si>
  <si>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</si>
  <si>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</si>
  <si>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</si>
  <si>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</si>
  <si>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</si>
  <si>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</si>
  <si>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</si>
  <si>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</si>
  <si>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</si>
  <si>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</si>
  <si>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</si>
  <si>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</si>
  <si>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</si>
  <si>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</si>
  <si>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</si>
  <si>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</si>
  <si>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</si>
  <si>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</si>
  <si>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</si>
  <si>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</si>
  <si>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</si>
  <si>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</si>
  <si>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</si>
  <si>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</si>
  <si>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</si>
  <si>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公益二类</t>
  </si>
  <si>
    <t>全额</t>
  </si>
  <si>
    <t>正科级</t>
  </si>
  <si>
    <t>部门公开表27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</si>
  <si>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</si>
  <si>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</si>
  <si>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</si>
  <si>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</si>
  <si>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</si>
  <si>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</si>
  <si>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</si>
  <si>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</si>
  <si>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</si>
  <si>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</si>
  <si>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</si>
  <si>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</si>
  <si>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</si>
  <si>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农残检测</t>
  </si>
  <si>
    <t>农残检测不合规农产品</t>
  </si>
  <si>
    <t>成本指标</t>
  </si>
  <si>
    <t>社会成本指标</t>
  </si>
  <si>
    <t>满意度指标</t>
  </si>
  <si>
    <t>预算成本</t>
  </si>
  <si>
    <t>成本控制</t>
  </si>
  <si>
    <t>万元</t>
  </si>
  <si>
    <t>定量</t>
  </si>
  <si>
    <t>生态环境成本指标</t>
  </si>
  <si>
    <t>经济成本指标</t>
  </si>
  <si>
    <t>产出指标</t>
  </si>
  <si>
    <t>数量指标</t>
  </si>
  <si>
    <t>时效指标</t>
  </si>
  <si>
    <t>质量指标</t>
  </si>
  <si>
    <t>服务对象满意度指标</t>
  </si>
  <si>
    <t>效益指标</t>
  </si>
  <si>
    <t>经济效益指标</t>
  </si>
  <si>
    <t>社会效益指标</t>
  </si>
  <si>
    <t>生态效益指标</t>
  </si>
  <si>
    <t xml:space="preserve">  商城喷淋系统</t>
  </si>
  <si>
    <t>完成商城喷淋系统建设</t>
  </si>
  <si>
    <t xml:space="preserve">  维修（护）费</t>
  </si>
  <si>
    <t>保障市场的安全及日常运营</t>
  </si>
  <si>
    <t xml:space="preserve">  漳江农贸市场隐患整改</t>
  </si>
  <si>
    <t xml:space="preserve"> 被装购置费及其他费用</t>
  </si>
  <si>
    <t>保障市场的日常运营</t>
  </si>
  <si>
    <t>部门公开表28</t>
  </si>
  <si>
    <t>整体支出绩效目标表</t>
  </si>
  <si>
    <t>单位：部门：705_桃源县市场服务中心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</si>
  <si>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</si>
  <si>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</si>
  <si>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</si>
  <si>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</si>
  <si>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</si>
  <si>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</si>
  <si>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指标解释</t>
  </si>
  <si>
    <t>评（扣）分标准</t>
  </si>
  <si>
    <t>目标1：单位内部管理规范，高效完成职责任务。
目标2：经营管理市场相关资产，确保保值增值，征收非税收入。
目标3：做好农贸市场的拆迁、修建、维修、改造工作。
目标4：抓好农贸市场的日常管理工作，为老百姓提供良好的市场环境。
目标5：做好市场安全防范工作，保证无任何安全事故发生。
目标6：配合相关部门做好市场食品检测工作，保证市场内食品安全卫生。 
目标7：群众满意，逐年提高三年内争取达到并稳定在90﹪以上。</t>
  </si>
  <si>
    <t xml:space="preserve"> 数量指标</t>
  </si>
  <si>
    <t>项目推进数量</t>
  </si>
  <si>
    <t>1个</t>
  </si>
  <si>
    <t>个</t>
  </si>
  <si>
    <t>全县市场服务业建设项目推进数量</t>
  </si>
  <si>
    <t>市场新建及改建面积</t>
  </si>
  <si>
    <t>4520㎡</t>
  </si>
  <si>
    <t>完成东街农贸市场修建面积</t>
  </si>
  <si>
    <t>入驻户数</t>
  </si>
  <si>
    <t>80户</t>
  </si>
  <si>
    <t>户</t>
  </si>
  <si>
    <t>市场项目建设入驻经营户数</t>
  </si>
  <si>
    <t>人员经费保障人数</t>
  </si>
  <si>
    <t>84人</t>
  </si>
  <si>
    <t>人</t>
  </si>
  <si>
    <t>人员经费保障人数（含临聘10人）</t>
  </si>
  <si>
    <t>维修市场数量</t>
  </si>
  <si>
    <t>6个</t>
  </si>
  <si>
    <t>全年计划维修漳江农贸市场、新河桥农贸市场等6个市场</t>
  </si>
  <si>
    <t>业务教育培训次数</t>
  </si>
  <si>
    <t>2期</t>
  </si>
  <si>
    <t>期</t>
  </si>
  <si>
    <t>安全消防技能培训次数</t>
  </si>
  <si>
    <t>市场秩序安全巡查次数</t>
  </si>
  <si>
    <t>≥3次</t>
  </si>
  <si>
    <t>次</t>
  </si>
  <si>
    <t>每天市场秩序安全巡查次数</t>
  </si>
  <si>
    <t>市场卫生保洁次数</t>
  </si>
  <si>
    <t>每天卫生清扫次数</t>
  </si>
  <si>
    <t>市场设施维修维护数</t>
  </si>
  <si>
    <t>完成市场设施维修维护个数</t>
  </si>
  <si>
    <t>消防安全检查次数</t>
  </si>
  <si>
    <t>1次</t>
  </si>
  <si>
    <t>每周消防安全检查次数</t>
  </si>
  <si>
    <t>农残检测批次</t>
  </si>
  <si>
    <t>90批</t>
  </si>
  <si>
    <t>批</t>
  </si>
  <si>
    <t>每日农残检测批次</t>
  </si>
  <si>
    <t>完成市场租金征收任务</t>
  </si>
  <si>
    <t>416万元</t>
  </si>
  <si>
    <t>机构运转正常率</t>
  </si>
  <si>
    <t>百分比</t>
  </si>
  <si>
    <t>保障单位全年运转正常</t>
  </si>
  <si>
    <t>政治理论学习次数</t>
  </si>
  <si>
    <t>12次</t>
  </si>
  <si>
    <t>每月组织一次全体机关干部职工理论学习，全年完成学习次数</t>
  </si>
  <si>
    <t xml:space="preserve"> 质量指标</t>
  </si>
  <si>
    <t>培训合格率</t>
  </si>
  <si>
    <t>业务教育培训合格率</t>
  </si>
  <si>
    <t>推进城区市场服务完成率</t>
  </si>
  <si>
    <t>国有农（工）贸市场服务完成率</t>
  </si>
  <si>
    <t>质量验收合格率</t>
  </si>
  <si>
    <t>工程质量验收合格率</t>
  </si>
  <si>
    <t>机关事务正常运转率</t>
  </si>
  <si>
    <t>安全事故发生率</t>
  </si>
  <si>
    <t>市场安全事故发生率</t>
  </si>
  <si>
    <t>不合规农产品处置率</t>
  </si>
  <si>
    <t>农残检测不合规农产品处置率</t>
  </si>
  <si>
    <t>卫生达标率</t>
  </si>
  <si>
    <t>管辖市场卫生达标率</t>
  </si>
  <si>
    <t>设备设施正常运转率</t>
  </si>
  <si>
    <t>消防设施配备到位率</t>
  </si>
  <si>
    <t>安全消防设施配备到位率</t>
  </si>
  <si>
    <t>违纪违规事件发生率</t>
  </si>
  <si>
    <t xml:space="preserve"> 时效指标</t>
  </si>
  <si>
    <t>任务完成及时率</t>
  </si>
  <si>
    <t>全年任务完成及时率</t>
  </si>
  <si>
    <t>安全巡查及时率</t>
  </si>
  <si>
    <t>每日市场安全秩序巡查及时</t>
  </si>
  <si>
    <t>卫生清扫及时率</t>
  </si>
  <si>
    <t>每日卫生打扫及时</t>
  </si>
  <si>
    <t>设备设施维护及时率</t>
  </si>
  <si>
    <t>消防检查及时率</t>
  </si>
  <si>
    <t>消防检查及时。每周定期消防检查及时</t>
  </si>
  <si>
    <t>成本发生规范合理率</t>
  </si>
  <si>
    <t>≤1154.47万元</t>
  </si>
  <si>
    <t>基本支出控制在预算范围内</t>
  </si>
  <si>
    <t>≤253万元</t>
  </si>
  <si>
    <t>项目支出控制在预算范围内</t>
  </si>
  <si>
    <t xml:space="preserve">效益指标 </t>
  </si>
  <si>
    <t>增加财政收入额</t>
  </si>
  <si>
    <t>50万元</t>
  </si>
  <si>
    <t>市场建设增加非税收入额</t>
  </si>
  <si>
    <t>市场营业额同比增长率</t>
  </si>
  <si>
    <t>市场营业额较2022年比较同比增长率</t>
  </si>
  <si>
    <t>受益人数</t>
  </si>
  <si>
    <t>≥2万人</t>
  </si>
  <si>
    <t>万人</t>
  </si>
  <si>
    <t>市场建设受益对象数量</t>
  </si>
  <si>
    <t>增加就业人数</t>
  </si>
  <si>
    <t>120人</t>
  </si>
  <si>
    <t>城市现代化</t>
  </si>
  <si>
    <t>定性</t>
  </si>
  <si>
    <t>加快</t>
  </si>
  <si>
    <t>项目实施对城市现代化的影响</t>
  </si>
  <si>
    <t>无</t>
  </si>
  <si>
    <t xml:space="preserve"> 可持续影响指标</t>
  </si>
  <si>
    <t>城市形象</t>
  </si>
  <si>
    <t>提升</t>
  </si>
  <si>
    <t>项目实施对城市形象的影响</t>
  </si>
  <si>
    <t>社会公众满意度</t>
  </si>
  <si>
    <t>≥90%</t>
  </si>
  <si>
    <t>服务对象满意度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</si>
</sst>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</numFmts>
  <fonts count="47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sz val="9"/>
      <color indexed="8"/>
      <name val="宋体"/>
      <charset val="1"/>
      <scheme val="minor"/>
    </font>
    <font>
      <b/>
      <sz val="17"/>
      <name val="SimSun"/>
      <charset val="134"/>
    </font>
    <font>
      <b/>
      <sz val="11"/>
      <color indexed="8"/>
      <name val="宋体"/>
      <charset val="1"/>
      <scheme val="minor"/>
    </font>
    <font>
      <sz val="11"/>
      <color indexed="8"/>
      <name val="Times New Roman"/>
      <charset val="134"/>
    </font>
    <font>
      <sz val="8"/>
      <name val="Times New Roman"/>
      <charset val="134"/>
    </font>
    <font>
      <sz val="9"/>
      <color rgb="FF000000"/>
      <name val="宋体"/>
      <charset val="134"/>
    </font>
    <font>
      <b/>
      <sz val="11"/>
      <name val="Times New Roman"/>
      <charset val="134"/>
    </font>
    <font>
      <b/>
      <sz val="11"/>
      <name val="宋体"/>
      <charset val="134"/>
    </font>
    <font>
      <b/>
      <sz val="8"/>
      <name val="Times New Roman"/>
      <charset val="134"/>
    </font>
    <font>
      <sz val="11"/>
      <name val="Times New Roman"/>
      <charset val="134"/>
    </font>
    <font>
      <sz val="8"/>
      <name val="SimSun"/>
      <charset val="134"/>
    </font>
    <font>
      <sz val="11"/>
      <name val="宋体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9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2" borderId="14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" borderId="17" applyNumberFormat="0" applyAlignment="0" applyProtection="0">
      <alignment vertical="center"/>
    </xf>
    <xf numFmtId="0" fontId="34" fillId="4" borderId="18" applyNumberFormat="0" applyAlignment="0" applyProtection="0">
      <alignment vertical="center"/>
    </xf>
    <xf numFmtId="0" fontId="35" fillId="4" borderId="17" applyNumberFormat="0" applyAlignment="0" applyProtection="0">
      <alignment vertical="center"/>
    </xf>
    <xf numFmtId="0" fontId="36" fillId="5" borderId="19" applyNumberFormat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4" fillId="0" borderId="0"/>
    <xf numFmtId="0" fontId="45" fillId="0" borderId="0"/>
  </cellStyleXfs>
  <cellXfs count="105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9" fillId="0" borderId="0" xfId="0" applyFont="1" applyFill="1">
      <alignment vertical="center"/>
    </xf>
    <xf numFmtId="0" fontId="6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11" fillId="0" borderId="0" xfId="0" applyFont="1" applyFill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50" applyFont="1" applyFill="1" applyAlignment="1">
      <alignment vertical="center"/>
    </xf>
    <xf numFmtId="0" fontId="14" fillId="0" borderId="0" xfId="0" applyFont="1" applyFill="1" applyBorder="1" applyAlignment="1">
      <alignment horizontal="right" vertical="center"/>
    </xf>
    <xf numFmtId="0" fontId="15" fillId="0" borderId="6" xfId="5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left" vertical="center"/>
    </xf>
    <xf numFmtId="0" fontId="16" fillId="0" borderId="6" xfId="49" applyFont="1" applyFill="1" applyBorder="1" applyAlignment="1">
      <alignment horizontal="left" vertical="center"/>
    </xf>
    <xf numFmtId="4" fontId="8" fillId="0" borderId="1" xfId="0" applyNumberFormat="1" applyFont="1" applyFill="1" applyBorder="1" applyAlignment="1">
      <alignment horizontal="right" vertical="center" wrapText="1"/>
    </xf>
    <xf numFmtId="0" fontId="17" fillId="0" borderId="6" xfId="50" applyFont="1" applyFill="1" applyBorder="1" applyAlignment="1">
      <alignment vertical="center"/>
    </xf>
    <xf numFmtId="0" fontId="18" fillId="0" borderId="6" xfId="49" applyFont="1" applyFill="1" applyBorder="1" applyAlignment="1">
      <alignment horizontal="left" vertical="center"/>
    </xf>
    <xf numFmtId="4" fontId="19" fillId="0" borderId="1" xfId="0" applyNumberFormat="1" applyFont="1" applyFill="1" applyBorder="1" applyAlignment="1">
      <alignment horizontal="right" vertical="center" wrapText="1"/>
    </xf>
    <xf numFmtId="0" fontId="13" fillId="0" borderId="6" xfId="50" applyFont="1" applyFill="1" applyBorder="1" applyAlignment="1">
      <alignment vertical="center"/>
    </xf>
    <xf numFmtId="0" fontId="20" fillId="0" borderId="6" xfId="49" applyFont="1" applyFill="1" applyBorder="1" applyAlignment="1">
      <alignment horizontal="left" vertical="center"/>
    </xf>
    <xf numFmtId="0" fontId="18" fillId="0" borderId="8" xfId="49" applyFont="1" applyFill="1" applyBorder="1" applyAlignment="1">
      <alignment horizontal="left" vertical="center"/>
    </xf>
    <xf numFmtId="0" fontId="20" fillId="0" borderId="8" xfId="49" applyFont="1" applyFill="1" applyBorder="1" applyAlignment="1">
      <alignment horizontal="left" vertical="center"/>
    </xf>
    <xf numFmtId="4" fontId="19" fillId="0" borderId="2" xfId="0" applyNumberFormat="1" applyFont="1" applyFill="1" applyBorder="1" applyAlignment="1">
      <alignment horizontal="right" vertical="center" wrapText="1"/>
    </xf>
    <xf numFmtId="0" fontId="13" fillId="0" borderId="8" xfId="50" applyFont="1" applyFill="1" applyBorder="1" applyAlignment="1">
      <alignment vertical="center"/>
    </xf>
    <xf numFmtId="4" fontId="19" fillId="0" borderId="6" xfId="0" applyNumberFormat="1" applyFont="1" applyFill="1" applyBorder="1" applyAlignment="1">
      <alignment horizontal="right" vertical="center" wrapText="1"/>
    </xf>
    <xf numFmtId="4" fontId="8" fillId="0" borderId="9" xfId="0" applyNumberFormat="1" applyFont="1" applyFill="1" applyBorder="1" applyAlignment="1">
      <alignment horizontal="right" vertical="center" wrapText="1"/>
    </xf>
    <xf numFmtId="0" fontId="11" fillId="0" borderId="6" xfId="0" applyFont="1" applyFill="1" applyBorder="1">
      <alignment vertical="center"/>
    </xf>
    <xf numFmtId="4" fontId="19" fillId="0" borderId="10" xfId="0" applyNumberFormat="1" applyFont="1" applyFill="1" applyBorder="1" applyAlignment="1">
      <alignment horizontal="right" vertical="center" wrapText="1"/>
    </xf>
    <xf numFmtId="0" fontId="0" fillId="0" borderId="6" xfId="0" applyFont="1" applyFill="1" applyBorder="1">
      <alignment vertical="center"/>
    </xf>
    <xf numFmtId="4" fontId="19" fillId="0" borderId="9" xfId="0" applyNumberFormat="1" applyFont="1" applyFill="1" applyBorder="1" applyAlignment="1">
      <alignment horizontal="right" vertical="center" wrapText="1"/>
    </xf>
    <xf numFmtId="0" fontId="15" fillId="0" borderId="11" xfId="49" applyFont="1" applyFill="1" applyBorder="1" applyAlignment="1">
      <alignment horizontal="left" vertical="center"/>
    </xf>
    <xf numFmtId="0" fontId="16" fillId="0" borderId="11" xfId="49" applyFont="1" applyFill="1" applyBorder="1" applyAlignment="1">
      <alignment horizontal="left" vertical="center"/>
    </xf>
    <xf numFmtId="4" fontId="8" fillId="0" borderId="6" xfId="0" applyNumberFormat="1" applyFont="1" applyFill="1" applyBorder="1" applyAlignment="1">
      <alignment horizontal="right" vertical="center" wrapText="1"/>
    </xf>
    <xf numFmtId="0" fontId="17" fillId="0" borderId="12" xfId="50" applyFont="1" applyFill="1" applyBorder="1" applyAlignment="1">
      <alignment vertical="center"/>
    </xf>
    <xf numFmtId="0" fontId="13" fillId="0" borderId="9" xfId="50" applyFont="1" applyFill="1" applyBorder="1" applyAlignment="1">
      <alignment vertical="center"/>
    </xf>
    <xf numFmtId="4" fontId="19" fillId="0" borderId="3" xfId="0" applyNumberFormat="1" applyFont="1" applyFill="1" applyBorder="1" applyAlignment="1">
      <alignment horizontal="right" vertical="center" wrapText="1"/>
    </xf>
    <xf numFmtId="0" fontId="16" fillId="0" borderId="13" xfId="49" applyFont="1" applyFill="1" applyBorder="1" applyAlignment="1">
      <alignment horizontal="center" vertical="center"/>
    </xf>
    <xf numFmtId="0" fontId="16" fillId="0" borderId="9" xfId="49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left" vertical="center" wrapText="1"/>
    </xf>
    <xf numFmtId="4" fontId="6" fillId="0" borderId="5" xfId="0" applyNumberFormat="1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/>
    </xf>
    <xf numFmtId="4" fontId="1" fillId="0" borderId="5" xfId="0" applyNumberFormat="1" applyFont="1" applyFill="1" applyBorder="1" applyAlignment="1">
      <alignment vertical="center" wrapText="1"/>
    </xf>
    <xf numFmtId="4" fontId="8" fillId="0" borderId="2" xfId="0" applyNumberFormat="1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vertical="center" wrapText="1"/>
    </xf>
    <xf numFmtId="4" fontId="5" fillId="0" borderId="5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vertical="center" wrapText="1"/>
    </xf>
    <xf numFmtId="4" fontId="5" fillId="0" borderId="4" xfId="0" applyNumberFormat="1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5年蓝本格式" xfId="49"/>
    <cellStyle name="常规_04-分类改革-预算表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tyles" Target="styles.xml"/><Relationship Id="rId32" Type="http://schemas.openxmlformats.org/officeDocument/2006/relationships/sharedStrings" Target="sharedString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$A1:$XFD1048576"/>
    </sheetView>
  </sheetViews>
  <sheetFormatPr defaultColWidth="10" defaultRowHeight="14.4" outlineLevelRow="7"/>
  <cols>
    <col min="1" max="1" width="3.66666666666667" style="1" customWidth="1"/>
    <col min="2" max="2" width="3.7962962962963" style="1" customWidth="1"/>
    <col min="3" max="3" width="4.61111111111111" style="1" customWidth="1"/>
    <col min="4" max="4" width="19.2777777777778" style="1" customWidth="1"/>
    <col min="5" max="11" width="9.77777777777778" style="1" customWidth="1"/>
    <col min="12" max="16384" width="10" style="1"/>
  </cols>
  <sheetData>
    <row r="1" ht="64.05" customHeight="1" spans="1:9">
      <c r="A1" s="102" t="s">
        <v>0</v>
      </c>
      <c r="B1" s="102"/>
      <c r="C1" s="102"/>
      <c r="D1" s="102"/>
      <c r="E1" s="102"/>
      <c r="F1" s="102"/>
      <c r="G1" s="102"/>
      <c r="H1" s="102"/>
      <c r="I1" s="102"/>
    </row>
    <row r="2" ht="20.35" customHeight="1" spans="1:9">
      <c r="A2" s="20"/>
      <c r="B2" s="20"/>
      <c r="C2" s="20"/>
      <c r="D2" s="20"/>
      <c r="E2" s="20"/>
      <c r="F2" s="20"/>
      <c r="G2" s="20"/>
      <c r="H2" s="20"/>
      <c r="I2" s="20"/>
    </row>
    <row r="3" ht="18.8" customHeight="1" spans="1:9">
      <c r="A3" s="20"/>
      <c r="B3" s="20"/>
      <c r="C3" s="20"/>
      <c r="D3" s="20"/>
      <c r="E3" s="20"/>
      <c r="F3" s="20"/>
      <c r="G3" s="20"/>
      <c r="H3" s="20"/>
      <c r="I3" s="20"/>
    </row>
    <row r="4" ht="34.65" customHeight="1" spans="1:9">
      <c r="A4" s="103"/>
      <c r="B4" s="104"/>
      <c r="C4" s="3"/>
      <c r="D4" s="103" t="s">
        <v>1</v>
      </c>
      <c r="E4" s="104" t="s">
        <v>2</v>
      </c>
      <c r="F4" s="104"/>
      <c r="G4" s="104"/>
      <c r="H4" s="104"/>
      <c r="I4" s="3"/>
    </row>
    <row r="5" ht="47.45" customHeight="1" spans="1:9">
      <c r="A5" s="103"/>
      <c r="B5" s="104"/>
      <c r="C5" s="3"/>
      <c r="D5" s="103" t="s">
        <v>3</v>
      </c>
      <c r="E5" s="104" t="s">
        <v>4</v>
      </c>
      <c r="F5" s="104"/>
      <c r="G5" s="104"/>
      <c r="H5" s="104"/>
      <c r="I5" s="3"/>
    </row>
    <row r="6" ht="14.3" customHeight="1"/>
    <row r="7" ht="14.3" customHeight="1"/>
    <row r="8" ht="14.3" customHeight="1" spans="4:4">
      <c r="D8" s="3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$A1:$XFD1048576"/>
    </sheetView>
  </sheetViews>
  <sheetFormatPr defaultColWidth="10" defaultRowHeight="14.4" outlineLevelCol="7"/>
  <cols>
    <col min="1" max="1" width="11.3981481481481" style="1" customWidth="1"/>
    <col min="2" max="2" width="24.8333333333333" style="1" customWidth="1"/>
    <col min="3" max="3" width="16.1388888888889" style="1" customWidth="1"/>
    <col min="4" max="4" width="12.8888888888889" style="1" customWidth="1"/>
    <col min="5" max="5" width="12.7592592592593" style="1" customWidth="1"/>
    <col min="6" max="6" width="13.8333333333333" style="1" customWidth="1"/>
    <col min="7" max="7" width="14.1111111111111" style="1" customWidth="1"/>
    <col min="8" max="8" width="16.287037037037" style="1" customWidth="1"/>
    <col min="9" max="9" width="9.77777777777778" style="1" customWidth="1"/>
    <col min="10" max="16384" width="10" style="1"/>
  </cols>
  <sheetData>
    <row r="1" ht="14.3" customHeight="1" spans="1:8">
      <c r="A1" s="3"/>
      <c r="G1" s="25" t="s">
        <v>294</v>
      </c>
      <c r="H1" s="25"/>
    </row>
    <row r="2" ht="33.9" customHeight="1" spans="1:8">
      <c r="A2" s="45" t="s">
        <v>14</v>
      </c>
      <c r="B2" s="45"/>
      <c r="C2" s="45"/>
      <c r="D2" s="45"/>
      <c r="E2" s="45"/>
      <c r="F2" s="45"/>
      <c r="G2" s="45"/>
      <c r="H2" s="45"/>
    </row>
    <row r="3" ht="21.1" customHeight="1" spans="1:8">
      <c r="A3" s="20" t="s">
        <v>36</v>
      </c>
      <c r="B3" s="20"/>
      <c r="C3" s="20"/>
      <c r="D3" s="20"/>
      <c r="E3" s="20"/>
      <c r="F3" s="20"/>
      <c r="G3" s="20"/>
      <c r="H3" s="18" t="s">
        <v>37</v>
      </c>
    </row>
    <row r="4" ht="20.35" customHeight="1" spans="1:8">
      <c r="A4" s="21" t="s">
        <v>165</v>
      </c>
      <c r="B4" s="21" t="s">
        <v>166</v>
      </c>
      <c r="C4" s="21" t="s">
        <v>142</v>
      </c>
      <c r="D4" s="21" t="s">
        <v>295</v>
      </c>
      <c r="E4" s="21"/>
      <c r="F4" s="21"/>
      <c r="G4" s="21"/>
      <c r="H4" s="21" t="s">
        <v>168</v>
      </c>
    </row>
    <row r="5" ht="17.3" customHeight="1" spans="1:8">
      <c r="A5" s="21"/>
      <c r="B5" s="21"/>
      <c r="C5" s="21"/>
      <c r="D5" s="21" t="s">
        <v>144</v>
      </c>
      <c r="E5" s="21" t="s">
        <v>215</v>
      </c>
      <c r="F5" s="21"/>
      <c r="G5" s="21" t="s">
        <v>216</v>
      </c>
      <c r="H5" s="21"/>
    </row>
    <row r="6" ht="24.1" customHeight="1" spans="1:8">
      <c r="A6" s="21"/>
      <c r="B6" s="21"/>
      <c r="C6" s="21"/>
      <c r="D6" s="21"/>
      <c r="E6" s="21" t="s">
        <v>217</v>
      </c>
      <c r="F6" s="21" t="s">
        <v>218</v>
      </c>
      <c r="G6" s="21"/>
      <c r="H6" s="21"/>
    </row>
    <row r="7" ht="19.9" customHeight="1" spans="1:8">
      <c r="A7" s="24"/>
      <c r="B7" s="6" t="s">
        <v>142</v>
      </c>
      <c r="C7" s="23">
        <v>0</v>
      </c>
      <c r="D7" s="23"/>
      <c r="E7" s="23"/>
      <c r="F7" s="23"/>
      <c r="G7" s="23"/>
      <c r="H7" s="23"/>
    </row>
    <row r="8" ht="19.9" customHeight="1" spans="1:8">
      <c r="A8" s="22"/>
      <c r="B8" s="22"/>
      <c r="C8" s="23"/>
      <c r="D8" s="23"/>
      <c r="E8" s="23"/>
      <c r="F8" s="23"/>
      <c r="G8" s="23"/>
      <c r="H8" s="23"/>
    </row>
    <row r="9" ht="19.9" customHeight="1" spans="1:8">
      <c r="A9" s="22"/>
      <c r="B9" s="22"/>
      <c r="C9" s="23"/>
      <c r="D9" s="23"/>
      <c r="E9" s="23"/>
      <c r="F9" s="23"/>
      <c r="G9" s="23"/>
      <c r="H9" s="23"/>
    </row>
    <row r="10" ht="19.9" customHeight="1" spans="1:8">
      <c r="A10" s="22"/>
      <c r="B10" s="22"/>
      <c r="C10" s="23"/>
      <c r="D10" s="23"/>
      <c r="E10" s="23"/>
      <c r="F10" s="23"/>
      <c r="G10" s="23"/>
      <c r="H10" s="23"/>
    </row>
    <row r="11" ht="19.9" customHeight="1" spans="1:8">
      <c r="A11" s="22"/>
      <c r="B11" s="22"/>
      <c r="C11" s="23"/>
      <c r="D11" s="23"/>
      <c r="E11" s="23"/>
      <c r="F11" s="23"/>
      <c r="G11" s="23"/>
      <c r="H11" s="23"/>
    </row>
    <row r="12" ht="19.9" customHeight="1" spans="1:8">
      <c r="A12" s="46"/>
      <c r="B12" s="46"/>
      <c r="C12" s="8"/>
      <c r="D12" s="8"/>
      <c r="E12" s="47"/>
      <c r="F12" s="47"/>
      <c r="G12" s="47"/>
      <c r="H12" s="47"/>
    </row>
    <row r="13" spans="1:1">
      <c r="A13" s="1" t="s">
        <v>296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$A1:$XFD1048576"/>
    </sheetView>
  </sheetViews>
  <sheetFormatPr defaultColWidth="10" defaultRowHeight="14.4"/>
  <cols>
    <col min="1" max="1" width="3.66666666666667" style="1" customWidth="1"/>
    <col min="2" max="2" width="4.74074074074074" style="1" customWidth="1"/>
    <col min="3" max="3" width="4.61111111111111" style="1" customWidth="1"/>
    <col min="4" max="4" width="7.32407407407407" style="1" customWidth="1"/>
    <col min="5" max="5" width="20.0833333333333" style="1" customWidth="1"/>
    <col min="6" max="6" width="9.22222222222222" style="1" customWidth="1"/>
    <col min="7" max="10" width="7.18518518518519" style="1" customWidth="1"/>
    <col min="11" max="11" width="7.78703703703704" style="1" customWidth="1"/>
    <col min="12" max="12" width="7.18518518518519" style="1" customWidth="1"/>
    <col min="13" max="13" width="6.78703703703704" style="1" customWidth="1"/>
    <col min="14" max="17" width="7.18518518518519" style="1" customWidth="1"/>
    <col min="18" max="18" width="7.05555555555556" style="1" customWidth="1"/>
    <col min="19" max="20" width="7.18518518518519" style="1" customWidth="1"/>
    <col min="21" max="22" width="9.77777777777778" style="1" customWidth="1"/>
    <col min="23" max="16384" width="10" style="1"/>
  </cols>
  <sheetData>
    <row r="1" ht="14.3" customHeight="1" spans="1:20">
      <c r="A1" s="3"/>
      <c r="S1" s="25" t="s">
        <v>297</v>
      </c>
      <c r="T1" s="25"/>
    </row>
    <row r="2" ht="36.9" customHeight="1" spans="1:20">
      <c r="A2" s="45" t="s">
        <v>15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ht="17.3" customHeight="1" spans="1:20">
      <c r="A3" s="20" t="s">
        <v>36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18" t="s">
        <v>37</v>
      </c>
      <c r="T3" s="18"/>
    </row>
    <row r="4" ht="17.3" customHeight="1" spans="1:20">
      <c r="A4" s="6" t="s">
        <v>164</v>
      </c>
      <c r="B4" s="6"/>
      <c r="C4" s="6"/>
      <c r="D4" s="6" t="s">
        <v>298</v>
      </c>
      <c r="E4" s="6" t="s">
        <v>299</v>
      </c>
      <c r="F4" s="6" t="s">
        <v>300</v>
      </c>
      <c r="G4" s="6" t="s">
        <v>301</v>
      </c>
      <c r="H4" s="6" t="s">
        <v>302</v>
      </c>
      <c r="I4" s="6" t="s">
        <v>303</v>
      </c>
      <c r="J4" s="6" t="s">
        <v>304</v>
      </c>
      <c r="K4" s="6" t="s">
        <v>305</v>
      </c>
      <c r="L4" s="6" t="s">
        <v>306</v>
      </c>
      <c r="M4" s="6" t="s">
        <v>307</v>
      </c>
      <c r="N4" s="6" t="s">
        <v>308</v>
      </c>
      <c r="O4" s="6" t="s">
        <v>218</v>
      </c>
      <c r="P4" s="6" t="s">
        <v>309</v>
      </c>
      <c r="Q4" s="6" t="s">
        <v>310</v>
      </c>
      <c r="R4" s="6" t="s">
        <v>311</v>
      </c>
      <c r="S4" s="6" t="s">
        <v>312</v>
      </c>
      <c r="T4" s="6" t="s">
        <v>313</v>
      </c>
    </row>
    <row r="5" ht="18.05" customHeight="1" spans="1:20">
      <c r="A5" s="6" t="s">
        <v>172</v>
      </c>
      <c r="B5" s="6" t="s">
        <v>173</v>
      </c>
      <c r="C5" s="6" t="s">
        <v>174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19.9" customHeight="1" spans="1:20">
      <c r="A6" s="24"/>
      <c r="B6" s="24"/>
      <c r="C6" s="24"/>
      <c r="D6" s="24"/>
      <c r="E6" s="24" t="s">
        <v>142</v>
      </c>
      <c r="F6" s="23">
        <v>1407.471076</v>
      </c>
      <c r="G6" s="23">
        <v>2</v>
      </c>
      <c r="H6" s="23">
        <v>5.5</v>
      </c>
      <c r="I6" s="23"/>
      <c r="J6" s="23"/>
      <c r="K6" s="23">
        <v>1220.802276</v>
      </c>
      <c r="L6" s="23">
        <v>152</v>
      </c>
      <c r="M6" s="23"/>
      <c r="N6" s="23"/>
      <c r="O6" s="23">
        <v>27.1688</v>
      </c>
      <c r="P6" s="23"/>
      <c r="Q6" s="23"/>
      <c r="R6" s="23"/>
      <c r="S6" s="23"/>
      <c r="T6" s="23"/>
    </row>
    <row r="7" ht="19.9" customHeight="1" spans="1:20">
      <c r="A7" s="24"/>
      <c r="B7" s="24"/>
      <c r="C7" s="24"/>
      <c r="D7" s="22" t="s">
        <v>160</v>
      </c>
      <c r="E7" s="22" t="s">
        <v>4</v>
      </c>
      <c r="F7" s="23">
        <v>1407.471076</v>
      </c>
      <c r="G7" s="23">
        <v>2</v>
      </c>
      <c r="H7" s="23">
        <v>5.5</v>
      </c>
      <c r="I7" s="23"/>
      <c r="J7" s="23"/>
      <c r="K7" s="23">
        <v>1220.802276</v>
      </c>
      <c r="L7" s="23">
        <v>152</v>
      </c>
      <c r="M7" s="23"/>
      <c r="N7" s="23"/>
      <c r="O7" s="23">
        <v>27.1688</v>
      </c>
      <c r="P7" s="23"/>
      <c r="Q7" s="23"/>
      <c r="R7" s="23"/>
      <c r="S7" s="23"/>
      <c r="T7" s="23"/>
    </row>
    <row r="8" ht="19.9" customHeight="1" spans="1:20">
      <c r="A8" s="24"/>
      <c r="B8" s="24"/>
      <c r="C8" s="24"/>
      <c r="D8" s="22" t="s">
        <v>161</v>
      </c>
      <c r="E8" s="22" t="s">
        <v>162</v>
      </c>
      <c r="F8" s="23">
        <v>1407.471076</v>
      </c>
      <c r="G8" s="23">
        <v>2</v>
      </c>
      <c r="H8" s="23">
        <v>5.5</v>
      </c>
      <c r="I8" s="23"/>
      <c r="J8" s="23"/>
      <c r="K8" s="23">
        <v>1220.802276</v>
      </c>
      <c r="L8" s="23">
        <v>152</v>
      </c>
      <c r="M8" s="23"/>
      <c r="N8" s="23"/>
      <c r="O8" s="23">
        <v>27.1688</v>
      </c>
      <c r="P8" s="23"/>
      <c r="Q8" s="23"/>
      <c r="R8" s="23"/>
      <c r="S8" s="23"/>
      <c r="T8" s="23"/>
    </row>
    <row r="9" ht="19.9" customHeight="1" spans="1:20">
      <c r="A9" s="10" t="s">
        <v>179</v>
      </c>
      <c r="B9" s="10" t="s">
        <v>180</v>
      </c>
      <c r="C9" s="10" t="s">
        <v>181</v>
      </c>
      <c r="D9" s="46" t="s">
        <v>314</v>
      </c>
      <c r="E9" s="7" t="s">
        <v>315</v>
      </c>
      <c r="F9" s="8">
        <v>1195.66186</v>
      </c>
      <c r="G9" s="8">
        <v>2</v>
      </c>
      <c r="H9" s="8">
        <v>5.5</v>
      </c>
      <c r="I9" s="8"/>
      <c r="J9" s="8"/>
      <c r="K9" s="8">
        <v>1008.99306</v>
      </c>
      <c r="L9" s="8">
        <v>152</v>
      </c>
      <c r="M9" s="8"/>
      <c r="N9" s="8"/>
      <c r="O9" s="8">
        <v>27.1688</v>
      </c>
      <c r="P9" s="8"/>
      <c r="Q9" s="8"/>
      <c r="R9" s="8"/>
      <c r="S9" s="8"/>
      <c r="T9" s="8"/>
    </row>
    <row r="10" ht="19.9" customHeight="1" spans="1:20">
      <c r="A10" s="10" t="s">
        <v>225</v>
      </c>
      <c r="B10" s="10" t="s">
        <v>185</v>
      </c>
      <c r="C10" s="10" t="s">
        <v>185</v>
      </c>
      <c r="D10" s="46" t="s">
        <v>314</v>
      </c>
      <c r="E10" s="7" t="s">
        <v>316</v>
      </c>
      <c r="F10" s="8">
        <v>93.097536</v>
      </c>
      <c r="G10" s="8"/>
      <c r="H10" s="8"/>
      <c r="I10" s="8"/>
      <c r="J10" s="8"/>
      <c r="K10" s="8">
        <v>93.097536</v>
      </c>
      <c r="L10" s="8"/>
      <c r="M10" s="8"/>
      <c r="N10" s="8"/>
      <c r="O10" s="8"/>
      <c r="P10" s="8"/>
      <c r="Q10" s="8"/>
      <c r="R10" s="8"/>
      <c r="S10" s="8"/>
      <c r="T10" s="8"/>
    </row>
    <row r="11" ht="19.9" customHeight="1" spans="1:20">
      <c r="A11" s="10" t="s">
        <v>191</v>
      </c>
      <c r="B11" s="10" t="s">
        <v>192</v>
      </c>
      <c r="C11" s="10" t="s">
        <v>195</v>
      </c>
      <c r="D11" s="46" t="s">
        <v>314</v>
      </c>
      <c r="E11" s="7" t="s">
        <v>317</v>
      </c>
      <c r="F11" s="8">
        <v>41.33328</v>
      </c>
      <c r="G11" s="8"/>
      <c r="H11" s="8"/>
      <c r="I11" s="8"/>
      <c r="J11" s="8"/>
      <c r="K11" s="8">
        <v>41.33328</v>
      </c>
      <c r="L11" s="8"/>
      <c r="M11" s="8"/>
      <c r="N11" s="8"/>
      <c r="O11" s="8"/>
      <c r="P11" s="8"/>
      <c r="Q11" s="8"/>
      <c r="R11" s="8"/>
      <c r="S11" s="8"/>
      <c r="T11" s="8"/>
    </row>
    <row r="12" ht="19.9" customHeight="1" spans="1:20">
      <c r="A12" s="10" t="s">
        <v>197</v>
      </c>
      <c r="B12" s="10" t="s">
        <v>195</v>
      </c>
      <c r="C12" s="10" t="s">
        <v>181</v>
      </c>
      <c r="D12" s="46" t="s">
        <v>314</v>
      </c>
      <c r="E12" s="7" t="s">
        <v>318</v>
      </c>
      <c r="F12" s="8">
        <v>77.3784</v>
      </c>
      <c r="G12" s="8"/>
      <c r="H12" s="8"/>
      <c r="I12" s="8"/>
      <c r="J12" s="8"/>
      <c r="K12" s="8">
        <v>77.3784</v>
      </c>
      <c r="L12" s="8"/>
      <c r="M12" s="8"/>
      <c r="N12" s="8"/>
      <c r="O12" s="8"/>
      <c r="P12" s="8"/>
      <c r="Q12" s="8"/>
      <c r="R12" s="8"/>
      <c r="S12" s="8"/>
      <c r="T12" s="8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A1" sqref="$A1:$XFD1048576"/>
    </sheetView>
  </sheetViews>
  <sheetFormatPr defaultColWidth="10" defaultRowHeight="14.4"/>
  <cols>
    <col min="1" max="2" width="4.07407407407407" style="1" customWidth="1"/>
    <col min="3" max="3" width="4.21296296296296" style="1" customWidth="1"/>
    <col min="4" max="4" width="6.11111111111111" style="1" customWidth="1"/>
    <col min="5" max="5" width="15.8796296296296" style="1" customWidth="1"/>
    <col min="6" max="6" width="8.94444444444444" style="1" customWidth="1"/>
    <col min="7" max="7" width="7.78703703703704" style="1" customWidth="1"/>
    <col min="8" max="8" width="6.24074074074074" style="1" customWidth="1"/>
    <col min="9" max="16" width="7.18518518518519" style="1" customWidth="1"/>
    <col min="17" max="17" width="5.83333333333333" style="1" customWidth="1"/>
    <col min="18" max="21" width="7.18518518518519" style="1" customWidth="1"/>
    <col min="22" max="23" width="9.77777777777778" style="1" customWidth="1"/>
    <col min="24" max="16384" width="10" style="1"/>
  </cols>
  <sheetData>
    <row r="1" ht="14.3" customHeight="1" spans="1:21">
      <c r="A1" s="3"/>
      <c r="T1" s="25" t="s">
        <v>319</v>
      </c>
      <c r="U1" s="25"/>
    </row>
    <row r="2" ht="32.4" customHeight="1" spans="1:21">
      <c r="A2" s="45" t="s">
        <v>16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ht="21.1" customHeight="1" spans="1:21">
      <c r="A3" s="20" t="s">
        <v>36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18" t="s">
        <v>37</v>
      </c>
      <c r="U3" s="18"/>
    </row>
    <row r="4" ht="19.55" customHeight="1" spans="1:21">
      <c r="A4" s="6" t="s">
        <v>164</v>
      </c>
      <c r="B4" s="6"/>
      <c r="C4" s="6"/>
      <c r="D4" s="6" t="s">
        <v>298</v>
      </c>
      <c r="E4" s="6" t="s">
        <v>299</v>
      </c>
      <c r="F4" s="6" t="s">
        <v>320</v>
      </c>
      <c r="G4" s="6" t="s">
        <v>167</v>
      </c>
      <c r="H4" s="6"/>
      <c r="I4" s="6"/>
      <c r="J4" s="6"/>
      <c r="K4" s="6" t="s">
        <v>168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3.15" customHeight="1" spans="1:21">
      <c r="A5" s="6" t="s">
        <v>172</v>
      </c>
      <c r="B5" s="6" t="s">
        <v>173</v>
      </c>
      <c r="C5" s="6" t="s">
        <v>174</v>
      </c>
      <c r="D5" s="6"/>
      <c r="E5" s="6"/>
      <c r="F5" s="6"/>
      <c r="G5" s="6" t="s">
        <v>142</v>
      </c>
      <c r="H5" s="6" t="s">
        <v>217</v>
      </c>
      <c r="I5" s="6" t="s">
        <v>321</v>
      </c>
      <c r="J5" s="6" t="s">
        <v>218</v>
      </c>
      <c r="K5" s="6" t="s">
        <v>142</v>
      </c>
      <c r="L5" s="6" t="s">
        <v>322</v>
      </c>
      <c r="M5" s="6" t="s">
        <v>323</v>
      </c>
      <c r="N5" s="6" t="s">
        <v>324</v>
      </c>
      <c r="O5" s="6" t="s">
        <v>310</v>
      </c>
      <c r="P5" s="6" t="s">
        <v>325</v>
      </c>
      <c r="Q5" s="6" t="s">
        <v>326</v>
      </c>
      <c r="R5" s="6" t="s">
        <v>327</v>
      </c>
      <c r="S5" s="6" t="s">
        <v>307</v>
      </c>
      <c r="T5" s="6" t="s">
        <v>309</v>
      </c>
      <c r="U5" s="6" t="s">
        <v>313</v>
      </c>
    </row>
    <row r="6" ht="19.9" customHeight="1" spans="1:21">
      <c r="A6" s="24"/>
      <c r="B6" s="24"/>
      <c r="C6" s="24"/>
      <c r="D6" s="24"/>
      <c r="E6" s="24" t="s">
        <v>142</v>
      </c>
      <c r="F6" s="23">
        <v>1407.471076</v>
      </c>
      <c r="G6" s="23">
        <v>1154.471076</v>
      </c>
      <c r="H6" s="23">
        <v>927.702276</v>
      </c>
      <c r="I6" s="23">
        <v>199.6</v>
      </c>
      <c r="J6" s="23">
        <v>27.1688</v>
      </c>
      <c r="K6" s="23">
        <v>253</v>
      </c>
      <c r="L6" s="23"/>
      <c r="M6" s="23">
        <v>101</v>
      </c>
      <c r="N6" s="23"/>
      <c r="O6" s="23"/>
      <c r="P6" s="23">
        <v>152</v>
      </c>
      <c r="Q6" s="23"/>
      <c r="R6" s="23"/>
      <c r="S6" s="23"/>
      <c r="T6" s="23"/>
      <c r="U6" s="23"/>
    </row>
    <row r="7" ht="19.9" customHeight="1" spans="1:21">
      <c r="A7" s="24"/>
      <c r="B7" s="24"/>
      <c r="C7" s="24"/>
      <c r="D7" s="22" t="s">
        <v>160</v>
      </c>
      <c r="E7" s="22" t="s">
        <v>4</v>
      </c>
      <c r="F7" s="48">
        <v>1407.471076</v>
      </c>
      <c r="G7" s="23">
        <v>1154.471076</v>
      </c>
      <c r="H7" s="23">
        <v>927.702276</v>
      </c>
      <c r="I7" s="23">
        <v>199.6</v>
      </c>
      <c r="J7" s="23">
        <v>27.1688</v>
      </c>
      <c r="K7" s="23">
        <v>253</v>
      </c>
      <c r="L7" s="23">
        <v>0</v>
      </c>
      <c r="M7" s="23">
        <v>101</v>
      </c>
      <c r="N7" s="23"/>
      <c r="O7" s="23"/>
      <c r="P7" s="23">
        <v>152</v>
      </c>
      <c r="Q7" s="23"/>
      <c r="R7" s="23"/>
      <c r="S7" s="23"/>
      <c r="T7" s="23"/>
      <c r="U7" s="23"/>
    </row>
    <row r="8" ht="19.9" customHeight="1" spans="1:21">
      <c r="A8" s="24"/>
      <c r="B8" s="24"/>
      <c r="C8" s="24"/>
      <c r="D8" s="22" t="s">
        <v>161</v>
      </c>
      <c r="E8" s="22" t="s">
        <v>162</v>
      </c>
      <c r="F8" s="48">
        <v>1407.471076</v>
      </c>
      <c r="G8" s="23">
        <v>1154.471076</v>
      </c>
      <c r="H8" s="23">
        <v>927.702276</v>
      </c>
      <c r="I8" s="23">
        <v>199.6</v>
      </c>
      <c r="J8" s="23">
        <v>27.1688</v>
      </c>
      <c r="K8" s="23">
        <v>253</v>
      </c>
      <c r="L8" s="23">
        <v>0</v>
      </c>
      <c r="M8" s="23">
        <v>101</v>
      </c>
      <c r="N8" s="23"/>
      <c r="O8" s="23"/>
      <c r="P8" s="23">
        <v>152</v>
      </c>
      <c r="Q8" s="23"/>
      <c r="R8" s="23"/>
      <c r="S8" s="23"/>
      <c r="T8" s="23"/>
      <c r="U8" s="23"/>
    </row>
    <row r="9" ht="19.9" customHeight="1" spans="1:21">
      <c r="A9" s="10" t="s">
        <v>179</v>
      </c>
      <c r="B9" s="10" t="s">
        <v>180</v>
      </c>
      <c r="C9" s="10" t="s">
        <v>181</v>
      </c>
      <c r="D9" s="46" t="s">
        <v>314</v>
      </c>
      <c r="E9" s="7" t="s">
        <v>315</v>
      </c>
      <c r="F9" s="47">
        <v>1195.66186</v>
      </c>
      <c r="G9" s="8">
        <v>942.66186</v>
      </c>
      <c r="H9" s="8">
        <v>715.89306</v>
      </c>
      <c r="I9" s="8">
        <v>199.6</v>
      </c>
      <c r="J9" s="8">
        <v>27.1688</v>
      </c>
      <c r="K9" s="8">
        <v>253</v>
      </c>
      <c r="L9" s="8"/>
      <c r="M9" s="8">
        <v>101</v>
      </c>
      <c r="N9" s="8"/>
      <c r="O9" s="8"/>
      <c r="P9" s="8">
        <v>152</v>
      </c>
      <c r="Q9" s="8"/>
      <c r="R9" s="8"/>
      <c r="S9" s="8"/>
      <c r="T9" s="8"/>
      <c r="U9" s="8"/>
    </row>
    <row r="10" ht="19.9" customHeight="1" spans="1:21">
      <c r="A10" s="10" t="s">
        <v>225</v>
      </c>
      <c r="B10" s="10" t="s">
        <v>185</v>
      </c>
      <c r="C10" s="10" t="s">
        <v>185</v>
      </c>
      <c r="D10" s="46" t="s">
        <v>314</v>
      </c>
      <c r="E10" s="7" t="s">
        <v>316</v>
      </c>
      <c r="F10" s="47">
        <v>93.097536</v>
      </c>
      <c r="G10" s="8">
        <v>93.097536</v>
      </c>
      <c r="H10" s="8">
        <v>93.097536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ht="19.9" customHeight="1" spans="1:21">
      <c r="A11" s="10" t="s">
        <v>191</v>
      </c>
      <c r="B11" s="10" t="s">
        <v>192</v>
      </c>
      <c r="C11" s="10" t="s">
        <v>195</v>
      </c>
      <c r="D11" s="46" t="s">
        <v>314</v>
      </c>
      <c r="E11" s="7" t="s">
        <v>317</v>
      </c>
      <c r="F11" s="47">
        <v>41.33328</v>
      </c>
      <c r="G11" s="8">
        <v>41.33328</v>
      </c>
      <c r="H11" s="8">
        <v>41.33328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ht="19.9" customHeight="1" spans="1:21">
      <c r="A12" s="10" t="s">
        <v>197</v>
      </c>
      <c r="B12" s="10" t="s">
        <v>195</v>
      </c>
      <c r="C12" s="10" t="s">
        <v>181</v>
      </c>
      <c r="D12" s="46" t="s">
        <v>314</v>
      </c>
      <c r="E12" s="7" t="s">
        <v>318</v>
      </c>
      <c r="F12" s="47">
        <v>77.3784</v>
      </c>
      <c r="G12" s="8">
        <v>77.3784</v>
      </c>
      <c r="H12" s="8">
        <v>77.3784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A1" sqref="$A1:$XFD1048576"/>
    </sheetView>
  </sheetViews>
  <sheetFormatPr defaultColWidth="10" defaultRowHeight="14.4"/>
  <cols>
    <col min="1" max="1" width="4.33333333333333" style="1" customWidth="1"/>
    <col min="2" max="2" width="4.74074074074074" style="1" customWidth="1"/>
    <col min="3" max="3" width="5.42592592592593" style="1" customWidth="1"/>
    <col min="4" max="4" width="9.62962962962963" style="1" customWidth="1"/>
    <col min="5" max="5" width="21.3055555555556" style="1" customWidth="1"/>
    <col min="6" max="6" width="13.4351851851852" style="1" customWidth="1"/>
    <col min="7" max="7" width="12.4814814814815" style="1" customWidth="1"/>
    <col min="8" max="9" width="10.2592592592593" style="1" customWidth="1"/>
    <col min="10" max="10" width="9.09259259259259" style="1" customWidth="1"/>
    <col min="11" max="11" width="10.2592592592593" style="1" customWidth="1"/>
    <col min="12" max="12" width="12.4814814814815" style="1" customWidth="1"/>
    <col min="13" max="13" width="9.62962962962963" style="1" customWidth="1"/>
    <col min="14" max="14" width="9.90740740740741" style="1" customWidth="1"/>
    <col min="15" max="16" width="9.77777777777778" style="1" customWidth="1"/>
    <col min="17" max="16384" width="10" style="1"/>
  </cols>
  <sheetData>
    <row r="1" ht="14.3" customHeight="1" spans="1:14">
      <c r="A1" s="3"/>
      <c r="M1" s="25" t="s">
        <v>328</v>
      </c>
      <c r="N1" s="25"/>
    </row>
    <row r="2" ht="39.15" customHeight="1" spans="1:14">
      <c r="A2" s="45" t="s">
        <v>17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ht="19.55" customHeight="1" spans="1:14">
      <c r="A3" s="20" t="s">
        <v>36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18" t="s">
        <v>37</v>
      </c>
      <c r="N3" s="18"/>
    </row>
    <row r="4" ht="36.9" customHeight="1" spans="1:14">
      <c r="A4" s="21" t="s">
        <v>164</v>
      </c>
      <c r="B4" s="21"/>
      <c r="C4" s="21"/>
      <c r="D4" s="21" t="s">
        <v>298</v>
      </c>
      <c r="E4" s="21" t="s">
        <v>299</v>
      </c>
      <c r="F4" s="21" t="s">
        <v>320</v>
      </c>
      <c r="G4" s="21" t="s">
        <v>301</v>
      </c>
      <c r="H4" s="21"/>
      <c r="I4" s="21"/>
      <c r="J4" s="21"/>
      <c r="K4" s="21"/>
      <c r="L4" s="21" t="s">
        <v>305</v>
      </c>
      <c r="M4" s="21"/>
      <c r="N4" s="21"/>
    </row>
    <row r="5" ht="34.65" customHeight="1" spans="1:14">
      <c r="A5" s="21" t="s">
        <v>172</v>
      </c>
      <c r="B5" s="21" t="s">
        <v>173</v>
      </c>
      <c r="C5" s="21" t="s">
        <v>174</v>
      </c>
      <c r="D5" s="21"/>
      <c r="E5" s="21"/>
      <c r="F5" s="21"/>
      <c r="G5" s="21" t="s">
        <v>142</v>
      </c>
      <c r="H5" s="21" t="s">
        <v>329</v>
      </c>
      <c r="I5" s="21" t="s">
        <v>330</v>
      </c>
      <c r="J5" s="21" t="s">
        <v>331</v>
      </c>
      <c r="K5" s="21" t="s">
        <v>332</v>
      </c>
      <c r="L5" s="21" t="s">
        <v>142</v>
      </c>
      <c r="M5" s="21" t="s">
        <v>217</v>
      </c>
      <c r="N5" s="21" t="s">
        <v>333</v>
      </c>
    </row>
    <row r="6" ht="19.9" customHeight="1" spans="1:14">
      <c r="A6" s="24"/>
      <c r="B6" s="24"/>
      <c r="C6" s="24"/>
      <c r="D6" s="24"/>
      <c r="E6" s="24" t="s">
        <v>142</v>
      </c>
      <c r="F6" s="48">
        <v>927.702276</v>
      </c>
      <c r="G6" s="48">
        <v>2</v>
      </c>
      <c r="H6" s="48"/>
      <c r="I6" s="48">
        <v>2</v>
      </c>
      <c r="J6" s="48"/>
      <c r="K6" s="48"/>
      <c r="L6" s="48">
        <v>925.702276</v>
      </c>
      <c r="M6" s="48">
        <v>925.702276</v>
      </c>
      <c r="N6" s="48"/>
    </row>
    <row r="7" ht="19.9" customHeight="1" spans="1:14">
      <c r="A7" s="24"/>
      <c r="B7" s="24"/>
      <c r="C7" s="24"/>
      <c r="D7" s="22" t="s">
        <v>160</v>
      </c>
      <c r="E7" s="22" t="s">
        <v>4</v>
      </c>
      <c r="F7" s="48">
        <v>927.702276</v>
      </c>
      <c r="G7" s="48">
        <v>2</v>
      </c>
      <c r="H7" s="48"/>
      <c r="I7" s="48">
        <v>2</v>
      </c>
      <c r="J7" s="48"/>
      <c r="K7" s="48"/>
      <c r="L7" s="48">
        <v>925.702276</v>
      </c>
      <c r="M7" s="48">
        <v>925.702276</v>
      </c>
      <c r="N7" s="48"/>
    </row>
    <row r="8" ht="19.9" customHeight="1" spans="1:14">
      <c r="A8" s="24"/>
      <c r="B8" s="24"/>
      <c r="C8" s="24"/>
      <c r="D8" s="22" t="s">
        <v>161</v>
      </c>
      <c r="E8" s="22" t="s">
        <v>162</v>
      </c>
      <c r="F8" s="48">
        <v>927.702276</v>
      </c>
      <c r="G8" s="48">
        <v>2</v>
      </c>
      <c r="H8" s="48"/>
      <c r="I8" s="48">
        <v>2</v>
      </c>
      <c r="J8" s="48"/>
      <c r="K8" s="48"/>
      <c r="L8" s="48">
        <v>925.702276</v>
      </c>
      <c r="M8" s="48">
        <v>925.702276</v>
      </c>
      <c r="N8" s="48"/>
    </row>
    <row r="9" ht="19.9" customHeight="1" spans="1:14">
      <c r="A9" s="10" t="s">
        <v>179</v>
      </c>
      <c r="B9" s="10" t="s">
        <v>180</v>
      </c>
      <c r="C9" s="10" t="s">
        <v>181</v>
      </c>
      <c r="D9" s="46" t="s">
        <v>314</v>
      </c>
      <c r="E9" s="7" t="s">
        <v>315</v>
      </c>
      <c r="F9" s="8">
        <v>715.89306</v>
      </c>
      <c r="G9" s="8">
        <v>2</v>
      </c>
      <c r="H9" s="47"/>
      <c r="I9" s="47">
        <v>2</v>
      </c>
      <c r="J9" s="47"/>
      <c r="K9" s="47"/>
      <c r="L9" s="8">
        <v>713.89306</v>
      </c>
      <c r="M9" s="47">
        <v>713.89306</v>
      </c>
      <c r="N9" s="47"/>
    </row>
    <row r="10" ht="19.9" customHeight="1" spans="1:14">
      <c r="A10" s="10" t="s">
        <v>225</v>
      </c>
      <c r="B10" s="10" t="s">
        <v>185</v>
      </c>
      <c r="C10" s="10" t="s">
        <v>185</v>
      </c>
      <c r="D10" s="46" t="s">
        <v>314</v>
      </c>
      <c r="E10" s="7" t="s">
        <v>316</v>
      </c>
      <c r="F10" s="8">
        <v>93.097536</v>
      </c>
      <c r="G10" s="8"/>
      <c r="H10" s="47"/>
      <c r="I10" s="47"/>
      <c r="J10" s="47"/>
      <c r="K10" s="47"/>
      <c r="L10" s="8">
        <v>93.097536</v>
      </c>
      <c r="M10" s="47">
        <v>93.097536</v>
      </c>
      <c r="N10" s="47"/>
    </row>
    <row r="11" ht="19.9" customHeight="1" spans="1:14">
      <c r="A11" s="10" t="s">
        <v>191</v>
      </c>
      <c r="B11" s="10" t="s">
        <v>192</v>
      </c>
      <c r="C11" s="10" t="s">
        <v>195</v>
      </c>
      <c r="D11" s="46" t="s">
        <v>314</v>
      </c>
      <c r="E11" s="7" t="s">
        <v>317</v>
      </c>
      <c r="F11" s="8">
        <v>41.33328</v>
      </c>
      <c r="G11" s="8"/>
      <c r="H11" s="47"/>
      <c r="I11" s="47"/>
      <c r="J11" s="47"/>
      <c r="K11" s="47"/>
      <c r="L11" s="8">
        <v>41.33328</v>
      </c>
      <c r="M11" s="47">
        <v>41.33328</v>
      </c>
      <c r="N11" s="47"/>
    </row>
    <row r="12" ht="19.9" customHeight="1" spans="1:14">
      <c r="A12" s="10" t="s">
        <v>197</v>
      </c>
      <c r="B12" s="10" t="s">
        <v>195</v>
      </c>
      <c r="C12" s="10" t="s">
        <v>181</v>
      </c>
      <c r="D12" s="46" t="s">
        <v>314</v>
      </c>
      <c r="E12" s="7" t="s">
        <v>318</v>
      </c>
      <c r="F12" s="8">
        <v>77.3784</v>
      </c>
      <c r="G12" s="8"/>
      <c r="H12" s="47"/>
      <c r="I12" s="47"/>
      <c r="J12" s="47"/>
      <c r="K12" s="47"/>
      <c r="L12" s="8">
        <v>77.3784</v>
      </c>
      <c r="M12" s="47">
        <v>77.3784</v>
      </c>
      <c r="N12" s="47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"/>
  <sheetViews>
    <sheetView workbookViewId="0">
      <selection activeCell="A1" sqref="$A1:$XFD1048576"/>
    </sheetView>
  </sheetViews>
  <sheetFormatPr defaultColWidth="10" defaultRowHeight="14.4"/>
  <cols>
    <col min="1" max="1" width="5.01851851851852" style="1" customWidth="1"/>
    <col min="2" max="2" width="5.15740740740741" style="1" customWidth="1"/>
    <col min="3" max="3" width="5.7037037037037" style="1" customWidth="1"/>
    <col min="4" max="4" width="8" style="1" customWidth="1"/>
    <col min="5" max="5" width="20.0833333333333" style="1" customWidth="1"/>
    <col min="6" max="6" width="13.9722222222222" style="1" customWidth="1"/>
    <col min="7" max="22" width="7.69444444444444" style="1" customWidth="1"/>
    <col min="23" max="24" width="9.77777777777778" style="1" customWidth="1"/>
    <col min="25" max="16384" width="10" style="1"/>
  </cols>
  <sheetData>
    <row r="1" ht="14.3" customHeight="1" spans="1:22">
      <c r="A1" s="3"/>
      <c r="U1" s="25" t="s">
        <v>334</v>
      </c>
      <c r="V1" s="25"/>
    </row>
    <row r="2" ht="43.7" customHeight="1" spans="1:22">
      <c r="A2" s="19" t="s">
        <v>18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ht="21.1" customHeight="1" spans="1:22">
      <c r="A3" s="20" t="s">
        <v>36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18" t="s">
        <v>37</v>
      </c>
      <c r="V3" s="18"/>
    </row>
    <row r="4" ht="23.35" customHeight="1" spans="1:22">
      <c r="A4" s="21" t="s">
        <v>164</v>
      </c>
      <c r="B4" s="21"/>
      <c r="C4" s="21"/>
      <c r="D4" s="21" t="s">
        <v>298</v>
      </c>
      <c r="E4" s="21" t="s">
        <v>299</v>
      </c>
      <c r="F4" s="21" t="s">
        <v>320</v>
      </c>
      <c r="G4" s="21" t="s">
        <v>335</v>
      </c>
      <c r="H4" s="21"/>
      <c r="I4" s="21"/>
      <c r="J4" s="21"/>
      <c r="K4" s="21"/>
      <c r="L4" s="21" t="s">
        <v>336</v>
      </c>
      <c r="M4" s="21"/>
      <c r="N4" s="21"/>
      <c r="O4" s="21"/>
      <c r="P4" s="21"/>
      <c r="Q4" s="21"/>
      <c r="R4" s="21" t="s">
        <v>331</v>
      </c>
      <c r="S4" s="21" t="s">
        <v>337</v>
      </c>
      <c r="T4" s="21"/>
      <c r="U4" s="21"/>
      <c r="V4" s="21"/>
    </row>
    <row r="5" ht="48.95" customHeight="1" spans="1:22">
      <c r="A5" s="21" t="s">
        <v>172</v>
      </c>
      <c r="B5" s="21" t="s">
        <v>173</v>
      </c>
      <c r="C5" s="21" t="s">
        <v>174</v>
      </c>
      <c r="D5" s="21"/>
      <c r="E5" s="21"/>
      <c r="F5" s="21"/>
      <c r="G5" s="21" t="s">
        <v>142</v>
      </c>
      <c r="H5" s="21" t="s">
        <v>338</v>
      </c>
      <c r="I5" s="21" t="s">
        <v>339</v>
      </c>
      <c r="J5" s="21" t="s">
        <v>340</v>
      </c>
      <c r="K5" s="21" t="s">
        <v>341</v>
      </c>
      <c r="L5" s="21" t="s">
        <v>142</v>
      </c>
      <c r="M5" s="21" t="s">
        <v>342</v>
      </c>
      <c r="N5" s="21" t="s">
        <v>343</v>
      </c>
      <c r="O5" s="21" t="s">
        <v>344</v>
      </c>
      <c r="P5" s="21" t="s">
        <v>345</v>
      </c>
      <c r="Q5" s="21" t="s">
        <v>346</v>
      </c>
      <c r="R5" s="21"/>
      <c r="S5" s="21" t="s">
        <v>142</v>
      </c>
      <c r="T5" s="21" t="s">
        <v>347</v>
      </c>
      <c r="U5" s="21" t="s">
        <v>348</v>
      </c>
      <c r="V5" s="21" t="s">
        <v>332</v>
      </c>
    </row>
    <row r="6" ht="19.9" customHeight="1" spans="1:22">
      <c r="A6" s="24"/>
      <c r="B6" s="24"/>
      <c r="C6" s="24"/>
      <c r="D6" s="24"/>
      <c r="E6" s="24" t="s">
        <v>142</v>
      </c>
      <c r="F6" s="23">
        <v>927.702276</v>
      </c>
      <c r="G6" s="23">
        <v>656.1036</v>
      </c>
      <c r="H6" s="23">
        <v>328.554</v>
      </c>
      <c r="I6" s="23"/>
      <c r="J6" s="23">
        <v>153.9576</v>
      </c>
      <c r="K6" s="23">
        <v>173.592</v>
      </c>
      <c r="L6" s="23">
        <v>147.372276</v>
      </c>
      <c r="M6" s="23">
        <v>93.097536</v>
      </c>
      <c r="N6" s="23"/>
      <c r="O6" s="23">
        <v>40.17168</v>
      </c>
      <c r="P6" s="23"/>
      <c r="Q6" s="23">
        <v>14.10306</v>
      </c>
      <c r="R6" s="23">
        <v>77.3784</v>
      </c>
      <c r="S6" s="23">
        <v>46.848</v>
      </c>
      <c r="T6" s="23">
        <v>40.848</v>
      </c>
      <c r="U6" s="23"/>
      <c r="V6" s="23">
        <v>6</v>
      </c>
    </row>
    <row r="7" ht="19.9" customHeight="1" spans="1:22">
      <c r="A7" s="24"/>
      <c r="B7" s="24"/>
      <c r="C7" s="24"/>
      <c r="D7" s="22" t="s">
        <v>160</v>
      </c>
      <c r="E7" s="22" t="s">
        <v>4</v>
      </c>
      <c r="F7" s="23">
        <v>927.702276</v>
      </c>
      <c r="G7" s="23">
        <v>656.1036</v>
      </c>
      <c r="H7" s="23">
        <v>328.554</v>
      </c>
      <c r="I7" s="23"/>
      <c r="J7" s="23">
        <v>153.9576</v>
      </c>
      <c r="K7" s="23">
        <v>173.592</v>
      </c>
      <c r="L7" s="23">
        <v>147.372276</v>
      </c>
      <c r="M7" s="23">
        <v>93.097536</v>
      </c>
      <c r="N7" s="23"/>
      <c r="O7" s="23">
        <v>40.17168</v>
      </c>
      <c r="P7" s="23"/>
      <c r="Q7" s="23">
        <v>14.10306</v>
      </c>
      <c r="R7" s="23">
        <v>77.3784</v>
      </c>
      <c r="S7" s="23">
        <v>46.848</v>
      </c>
      <c r="T7" s="23">
        <v>40.848</v>
      </c>
      <c r="U7" s="23"/>
      <c r="V7" s="23">
        <v>6</v>
      </c>
    </row>
    <row r="8" ht="19.9" customHeight="1" spans="1:22">
      <c r="A8" s="24"/>
      <c r="B8" s="24"/>
      <c r="C8" s="24"/>
      <c r="D8" s="22" t="s">
        <v>161</v>
      </c>
      <c r="E8" s="22" t="s">
        <v>162</v>
      </c>
      <c r="F8" s="23">
        <v>927.702276</v>
      </c>
      <c r="G8" s="23">
        <v>656.1036</v>
      </c>
      <c r="H8" s="23">
        <v>328.554</v>
      </c>
      <c r="I8" s="23"/>
      <c r="J8" s="23">
        <v>153.9576</v>
      </c>
      <c r="K8" s="23">
        <v>173.592</v>
      </c>
      <c r="L8" s="23">
        <v>147.372276</v>
      </c>
      <c r="M8" s="23">
        <v>93.097536</v>
      </c>
      <c r="N8" s="23"/>
      <c r="O8" s="23">
        <v>40.17168</v>
      </c>
      <c r="P8" s="23"/>
      <c r="Q8" s="23">
        <v>14.10306</v>
      </c>
      <c r="R8" s="23">
        <v>77.3784</v>
      </c>
      <c r="S8" s="23">
        <v>46.848</v>
      </c>
      <c r="T8" s="23">
        <v>40.848</v>
      </c>
      <c r="U8" s="23"/>
      <c r="V8" s="23">
        <v>6</v>
      </c>
    </row>
    <row r="9" ht="19.9" customHeight="1" spans="1:22">
      <c r="A9" s="10" t="s">
        <v>179</v>
      </c>
      <c r="B9" s="10" t="s">
        <v>180</v>
      </c>
      <c r="C9" s="10" t="s">
        <v>181</v>
      </c>
      <c r="D9" s="46" t="s">
        <v>314</v>
      </c>
      <c r="E9" s="7" t="s">
        <v>315</v>
      </c>
      <c r="F9" s="8">
        <v>715.89306</v>
      </c>
      <c r="G9" s="47">
        <v>656.1036</v>
      </c>
      <c r="H9" s="47">
        <v>328.554</v>
      </c>
      <c r="I9" s="47"/>
      <c r="J9" s="47">
        <v>153.9576</v>
      </c>
      <c r="K9" s="47">
        <v>173.592</v>
      </c>
      <c r="L9" s="8">
        <v>12.94146</v>
      </c>
      <c r="M9" s="47"/>
      <c r="N9" s="47"/>
      <c r="O9" s="47"/>
      <c r="P9" s="47"/>
      <c r="Q9" s="47">
        <v>12.94146</v>
      </c>
      <c r="R9" s="47"/>
      <c r="S9" s="8">
        <v>46.848</v>
      </c>
      <c r="T9" s="47">
        <v>40.848</v>
      </c>
      <c r="U9" s="47"/>
      <c r="V9" s="47">
        <v>6</v>
      </c>
    </row>
    <row r="10" ht="19.9" customHeight="1" spans="1:22">
      <c r="A10" s="10" t="s">
        <v>225</v>
      </c>
      <c r="B10" s="10" t="s">
        <v>185</v>
      </c>
      <c r="C10" s="10" t="s">
        <v>185</v>
      </c>
      <c r="D10" s="46" t="s">
        <v>314</v>
      </c>
      <c r="E10" s="7" t="s">
        <v>316</v>
      </c>
      <c r="F10" s="8">
        <v>93.097536</v>
      </c>
      <c r="G10" s="47"/>
      <c r="H10" s="47"/>
      <c r="I10" s="47"/>
      <c r="J10" s="47"/>
      <c r="K10" s="47"/>
      <c r="L10" s="8">
        <v>93.097536</v>
      </c>
      <c r="M10" s="47">
        <v>93.097536</v>
      </c>
      <c r="N10" s="47"/>
      <c r="O10" s="47"/>
      <c r="P10" s="47"/>
      <c r="Q10" s="47"/>
      <c r="R10" s="47"/>
      <c r="S10" s="8"/>
      <c r="T10" s="47"/>
      <c r="U10" s="47"/>
      <c r="V10" s="47"/>
    </row>
    <row r="11" ht="19.9" customHeight="1" spans="1:22">
      <c r="A11" s="10" t="s">
        <v>191</v>
      </c>
      <c r="B11" s="10" t="s">
        <v>192</v>
      </c>
      <c r="C11" s="10" t="s">
        <v>195</v>
      </c>
      <c r="D11" s="46" t="s">
        <v>314</v>
      </c>
      <c r="E11" s="7" t="s">
        <v>317</v>
      </c>
      <c r="F11" s="8">
        <v>41.33328</v>
      </c>
      <c r="G11" s="47"/>
      <c r="H11" s="47"/>
      <c r="I11" s="47"/>
      <c r="J11" s="47"/>
      <c r="K11" s="47"/>
      <c r="L11" s="8">
        <v>41.33328</v>
      </c>
      <c r="M11" s="47"/>
      <c r="N11" s="47"/>
      <c r="O11" s="47">
        <v>40.17168</v>
      </c>
      <c r="P11" s="47"/>
      <c r="Q11" s="47">
        <v>1.1616</v>
      </c>
      <c r="R11" s="47"/>
      <c r="S11" s="8"/>
      <c r="T11" s="47"/>
      <c r="U11" s="47"/>
      <c r="V11" s="47"/>
    </row>
    <row r="12" ht="19.9" customHeight="1" spans="1:22">
      <c r="A12" s="10" t="s">
        <v>197</v>
      </c>
      <c r="B12" s="10" t="s">
        <v>195</v>
      </c>
      <c r="C12" s="10" t="s">
        <v>181</v>
      </c>
      <c r="D12" s="46" t="s">
        <v>314</v>
      </c>
      <c r="E12" s="7" t="s">
        <v>318</v>
      </c>
      <c r="F12" s="8">
        <v>77.3784</v>
      </c>
      <c r="G12" s="47"/>
      <c r="H12" s="47"/>
      <c r="I12" s="47"/>
      <c r="J12" s="47"/>
      <c r="K12" s="47"/>
      <c r="L12" s="8"/>
      <c r="M12" s="47"/>
      <c r="N12" s="47"/>
      <c r="O12" s="47"/>
      <c r="P12" s="47"/>
      <c r="Q12" s="47"/>
      <c r="R12" s="47">
        <v>77.3784</v>
      </c>
      <c r="S12" s="8"/>
      <c r="T12" s="47"/>
      <c r="U12" s="47"/>
      <c r="V12" s="47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1" sqref="$A1:$XFD1048576"/>
    </sheetView>
  </sheetViews>
  <sheetFormatPr defaultColWidth="10" defaultRowHeight="14.4"/>
  <cols>
    <col min="1" max="1" width="4.74074074074074" style="1" customWidth="1"/>
    <col min="2" max="2" width="5.83333333333333" style="1" customWidth="1"/>
    <col min="3" max="3" width="7.60185185185185" style="1" customWidth="1"/>
    <col min="4" max="4" width="12.4814814814815" style="1" customWidth="1"/>
    <col min="5" max="5" width="29.8611111111111" style="1" customWidth="1"/>
    <col min="6" max="6" width="16.4166666666667" style="1" customWidth="1"/>
    <col min="7" max="7" width="13.4351851851852" style="1" customWidth="1"/>
    <col min="8" max="8" width="11.1296296296296" style="1" customWidth="1"/>
    <col min="9" max="9" width="12.0833333333333" style="1" customWidth="1"/>
    <col min="10" max="10" width="11.9444444444444" style="1" customWidth="1"/>
    <col min="11" max="11" width="11.537037037037" style="1" customWidth="1"/>
    <col min="12" max="13" width="9.77777777777778" style="1" customWidth="1"/>
    <col min="14" max="16384" width="10" style="1"/>
  </cols>
  <sheetData>
    <row r="1" ht="14.3" customHeight="1" spans="1:11">
      <c r="A1" s="3"/>
      <c r="K1" s="25" t="s">
        <v>349</v>
      </c>
    </row>
    <row r="2" ht="40.7" customHeight="1" spans="1:11">
      <c r="A2" s="45" t="s">
        <v>19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ht="15.8" customHeight="1" spans="1:11">
      <c r="A3" s="20" t="s">
        <v>36</v>
      </c>
      <c r="B3" s="20"/>
      <c r="C3" s="20"/>
      <c r="D3" s="20"/>
      <c r="E3" s="20"/>
      <c r="F3" s="20"/>
      <c r="G3" s="20"/>
      <c r="H3" s="20"/>
      <c r="I3" s="20"/>
      <c r="J3" s="18" t="s">
        <v>37</v>
      </c>
      <c r="K3" s="18"/>
    </row>
    <row r="4" ht="20.35" customHeight="1" spans="1:11">
      <c r="A4" s="21" t="s">
        <v>164</v>
      </c>
      <c r="B4" s="21"/>
      <c r="C4" s="21"/>
      <c r="D4" s="21" t="s">
        <v>298</v>
      </c>
      <c r="E4" s="21" t="s">
        <v>299</v>
      </c>
      <c r="F4" s="21" t="s">
        <v>350</v>
      </c>
      <c r="G4" s="21" t="s">
        <v>351</v>
      </c>
      <c r="H4" s="21" t="s">
        <v>352</v>
      </c>
      <c r="I4" s="21" t="s">
        <v>353</v>
      </c>
      <c r="J4" s="21" t="s">
        <v>354</v>
      </c>
      <c r="K4" s="21" t="s">
        <v>355</v>
      </c>
    </row>
    <row r="5" ht="20.35" customHeight="1" spans="1:11">
      <c r="A5" s="21" t="s">
        <v>172</v>
      </c>
      <c r="B5" s="21" t="s">
        <v>173</v>
      </c>
      <c r="C5" s="21" t="s">
        <v>174</v>
      </c>
      <c r="D5" s="21"/>
      <c r="E5" s="21"/>
      <c r="F5" s="21"/>
      <c r="G5" s="21"/>
      <c r="H5" s="21"/>
      <c r="I5" s="21"/>
      <c r="J5" s="21"/>
      <c r="K5" s="21"/>
    </row>
    <row r="6" ht="19.9" customHeight="1" spans="1:11">
      <c r="A6" s="24"/>
      <c r="B6" s="24"/>
      <c r="C6" s="24"/>
      <c r="D6" s="24"/>
      <c r="E6" s="24" t="s">
        <v>142</v>
      </c>
      <c r="F6" s="23">
        <v>27.1688</v>
      </c>
      <c r="G6" s="23">
        <v>5.652</v>
      </c>
      <c r="H6" s="23"/>
      <c r="I6" s="23"/>
      <c r="J6" s="23"/>
      <c r="K6" s="23">
        <v>21.5168</v>
      </c>
    </row>
    <row r="7" ht="19.9" customHeight="1" spans="1:11">
      <c r="A7" s="24"/>
      <c r="B7" s="24"/>
      <c r="C7" s="24"/>
      <c r="D7" s="22" t="s">
        <v>160</v>
      </c>
      <c r="E7" s="22" t="s">
        <v>4</v>
      </c>
      <c r="F7" s="23">
        <v>27.1688</v>
      </c>
      <c r="G7" s="23">
        <v>5.652</v>
      </c>
      <c r="H7" s="23"/>
      <c r="I7" s="23"/>
      <c r="J7" s="23"/>
      <c r="K7" s="23">
        <v>21.5168</v>
      </c>
    </row>
    <row r="8" ht="19.9" customHeight="1" spans="1:11">
      <c r="A8" s="24"/>
      <c r="B8" s="24"/>
      <c r="C8" s="24"/>
      <c r="D8" s="22" t="s">
        <v>161</v>
      </c>
      <c r="E8" s="22" t="s">
        <v>162</v>
      </c>
      <c r="F8" s="23">
        <v>27.1688</v>
      </c>
      <c r="G8" s="23">
        <v>5.652</v>
      </c>
      <c r="H8" s="23"/>
      <c r="I8" s="23"/>
      <c r="J8" s="23"/>
      <c r="K8" s="23">
        <v>21.5168</v>
      </c>
    </row>
    <row r="9" ht="19.9" customHeight="1" spans="1:11">
      <c r="A9" s="10" t="s">
        <v>179</v>
      </c>
      <c r="B9" s="10" t="s">
        <v>180</v>
      </c>
      <c r="C9" s="10" t="s">
        <v>181</v>
      </c>
      <c r="D9" s="46" t="s">
        <v>314</v>
      </c>
      <c r="E9" s="7" t="s">
        <v>315</v>
      </c>
      <c r="F9" s="8">
        <v>27.1688</v>
      </c>
      <c r="G9" s="47">
        <v>5.652</v>
      </c>
      <c r="H9" s="47"/>
      <c r="I9" s="47"/>
      <c r="J9" s="47"/>
      <c r="K9" s="47">
        <v>21.5168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1" sqref="$A1:$XFD1048576"/>
    </sheetView>
  </sheetViews>
  <sheetFormatPr defaultColWidth="10" defaultRowHeight="14.4"/>
  <cols>
    <col min="1" max="1" width="4.74074074074074" style="1" customWidth="1"/>
    <col min="2" max="2" width="5.42592592592593" style="1" customWidth="1"/>
    <col min="3" max="3" width="5.97222222222222" style="1" customWidth="1"/>
    <col min="4" max="4" width="9.77777777777778" style="1" customWidth="1"/>
    <col min="5" max="5" width="20.0833333333333" style="1" customWidth="1"/>
    <col min="6" max="18" width="7.69444444444444" style="1" customWidth="1"/>
    <col min="19" max="20" width="9.77777777777778" style="1" customWidth="1"/>
    <col min="21" max="16384" width="10" style="1"/>
  </cols>
  <sheetData>
    <row r="1" ht="14.3" customHeight="1" spans="1:18">
      <c r="A1" s="3"/>
      <c r="Q1" s="25" t="s">
        <v>356</v>
      </c>
      <c r="R1" s="25"/>
    </row>
    <row r="2" ht="35.4" customHeight="1" spans="1:18">
      <c r="A2" s="45" t="s">
        <v>20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ht="21.1" customHeight="1" spans="1:18">
      <c r="A3" s="20" t="s">
        <v>36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8" t="s">
        <v>37</v>
      </c>
      <c r="R3" s="18"/>
    </row>
    <row r="4" ht="21.1" customHeight="1" spans="1:18">
      <c r="A4" s="21" t="s">
        <v>164</v>
      </c>
      <c r="B4" s="21"/>
      <c r="C4" s="21"/>
      <c r="D4" s="21" t="s">
        <v>298</v>
      </c>
      <c r="E4" s="21" t="s">
        <v>299</v>
      </c>
      <c r="F4" s="21" t="s">
        <v>350</v>
      </c>
      <c r="G4" s="21" t="s">
        <v>357</v>
      </c>
      <c r="H4" s="21" t="s">
        <v>358</v>
      </c>
      <c r="I4" s="21" t="s">
        <v>359</v>
      </c>
      <c r="J4" s="21" t="s">
        <v>360</v>
      </c>
      <c r="K4" s="21" t="s">
        <v>361</v>
      </c>
      <c r="L4" s="21" t="s">
        <v>362</v>
      </c>
      <c r="M4" s="21" t="s">
        <v>363</v>
      </c>
      <c r="N4" s="21" t="s">
        <v>352</v>
      </c>
      <c r="O4" s="21" t="s">
        <v>364</v>
      </c>
      <c r="P4" s="21" t="s">
        <v>365</v>
      </c>
      <c r="Q4" s="21" t="s">
        <v>353</v>
      </c>
      <c r="R4" s="21" t="s">
        <v>355</v>
      </c>
    </row>
    <row r="5" ht="18.8" customHeight="1" spans="1:18">
      <c r="A5" s="21" t="s">
        <v>172</v>
      </c>
      <c r="B5" s="21" t="s">
        <v>173</v>
      </c>
      <c r="C5" s="21" t="s">
        <v>174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</row>
    <row r="6" ht="19.9" customHeight="1" spans="1:18">
      <c r="A6" s="24"/>
      <c r="B6" s="24"/>
      <c r="C6" s="24"/>
      <c r="D6" s="24"/>
      <c r="E6" s="24" t="s">
        <v>142</v>
      </c>
      <c r="F6" s="23">
        <v>27.1688</v>
      </c>
      <c r="G6" s="23"/>
      <c r="H6" s="23"/>
      <c r="I6" s="23"/>
      <c r="J6" s="23">
        <v>5.652</v>
      </c>
      <c r="K6" s="23"/>
      <c r="L6" s="23"/>
      <c r="M6" s="23"/>
      <c r="N6" s="23"/>
      <c r="O6" s="23"/>
      <c r="P6" s="23"/>
      <c r="Q6" s="23"/>
      <c r="R6" s="23">
        <v>21.5168</v>
      </c>
    </row>
    <row r="7" ht="19.9" customHeight="1" spans="1:18">
      <c r="A7" s="24"/>
      <c r="B7" s="24"/>
      <c r="C7" s="24"/>
      <c r="D7" s="22" t="s">
        <v>160</v>
      </c>
      <c r="E7" s="22" t="s">
        <v>4</v>
      </c>
      <c r="F7" s="23">
        <v>27.1688</v>
      </c>
      <c r="G7" s="23"/>
      <c r="H7" s="23"/>
      <c r="I7" s="23"/>
      <c r="J7" s="23">
        <v>5.652</v>
      </c>
      <c r="K7" s="23"/>
      <c r="L7" s="23"/>
      <c r="M7" s="23"/>
      <c r="N7" s="23"/>
      <c r="O7" s="23"/>
      <c r="P7" s="23"/>
      <c r="Q7" s="23"/>
      <c r="R7" s="23">
        <v>21.5168</v>
      </c>
    </row>
    <row r="8" ht="19.9" customHeight="1" spans="1:18">
      <c r="A8" s="24"/>
      <c r="B8" s="24"/>
      <c r="C8" s="24"/>
      <c r="D8" s="22" t="s">
        <v>161</v>
      </c>
      <c r="E8" s="22" t="s">
        <v>162</v>
      </c>
      <c r="F8" s="23">
        <v>27.1688</v>
      </c>
      <c r="G8" s="23"/>
      <c r="H8" s="23"/>
      <c r="I8" s="23"/>
      <c r="J8" s="23">
        <v>5.652</v>
      </c>
      <c r="K8" s="23"/>
      <c r="L8" s="23"/>
      <c r="M8" s="23"/>
      <c r="N8" s="23"/>
      <c r="O8" s="23"/>
      <c r="P8" s="23"/>
      <c r="Q8" s="23"/>
      <c r="R8" s="23">
        <v>21.5168</v>
      </c>
    </row>
    <row r="9" ht="19.9" customHeight="1" spans="1:18">
      <c r="A9" s="10" t="s">
        <v>179</v>
      </c>
      <c r="B9" s="10" t="s">
        <v>180</v>
      </c>
      <c r="C9" s="10" t="s">
        <v>181</v>
      </c>
      <c r="D9" s="46" t="s">
        <v>314</v>
      </c>
      <c r="E9" s="7" t="s">
        <v>315</v>
      </c>
      <c r="F9" s="8">
        <v>27.1688</v>
      </c>
      <c r="G9" s="47"/>
      <c r="H9" s="47"/>
      <c r="I9" s="47"/>
      <c r="J9" s="47">
        <v>5.652</v>
      </c>
      <c r="K9" s="47"/>
      <c r="L9" s="47"/>
      <c r="M9" s="47"/>
      <c r="N9" s="47"/>
      <c r="O9" s="47"/>
      <c r="P9" s="47"/>
      <c r="Q9" s="47"/>
      <c r="R9" s="47">
        <v>21.5168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$A1:$XFD1048576"/>
    </sheetView>
  </sheetViews>
  <sheetFormatPr defaultColWidth="10" defaultRowHeight="14.4"/>
  <cols>
    <col min="1" max="1" width="3.66666666666667" style="1" customWidth="1"/>
    <col min="2" max="2" width="4.61111111111111" style="1" customWidth="1"/>
    <col min="3" max="3" width="5.28703703703704" style="1" customWidth="1"/>
    <col min="4" max="4" width="7.05555555555556" style="1" customWidth="1"/>
    <col min="5" max="5" width="15.8796296296296" style="1" customWidth="1"/>
    <col min="6" max="6" width="9.62962962962963" style="1" customWidth="1"/>
    <col min="7" max="7" width="8.41666666666667" style="1" customWidth="1"/>
    <col min="8" max="17" width="7.18518518518519" style="1" customWidth="1"/>
    <col min="18" max="18" width="8.55555555555556" style="1" customWidth="1"/>
    <col min="19" max="20" width="7.18518518518519" style="1" customWidth="1"/>
    <col min="21" max="22" width="9.77777777777778" style="1" customWidth="1"/>
    <col min="23" max="16384" width="10" style="1"/>
  </cols>
  <sheetData>
    <row r="1" ht="14.3" customHeight="1" spans="1:20">
      <c r="A1" s="3"/>
      <c r="S1" s="25" t="s">
        <v>366</v>
      </c>
      <c r="T1" s="25"/>
    </row>
    <row r="2" ht="31.65" customHeight="1" spans="1:20">
      <c r="A2" s="45" t="s">
        <v>21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ht="21.1" customHeight="1" spans="1:20">
      <c r="A3" s="20" t="s">
        <v>36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18" t="s">
        <v>37</v>
      </c>
      <c r="T3" s="18"/>
    </row>
    <row r="4" ht="24.85" customHeight="1" spans="1:20">
      <c r="A4" s="21" t="s">
        <v>164</v>
      </c>
      <c r="B4" s="21"/>
      <c r="C4" s="21"/>
      <c r="D4" s="21" t="s">
        <v>298</v>
      </c>
      <c r="E4" s="21" t="s">
        <v>299</v>
      </c>
      <c r="F4" s="21" t="s">
        <v>350</v>
      </c>
      <c r="G4" s="21" t="s">
        <v>302</v>
      </c>
      <c r="H4" s="21"/>
      <c r="I4" s="21"/>
      <c r="J4" s="21"/>
      <c r="K4" s="21"/>
      <c r="L4" s="21"/>
      <c r="M4" s="21"/>
      <c r="N4" s="21"/>
      <c r="O4" s="21"/>
      <c r="P4" s="21"/>
      <c r="Q4" s="21"/>
      <c r="R4" s="21" t="s">
        <v>305</v>
      </c>
      <c r="S4" s="21"/>
      <c r="T4" s="21"/>
    </row>
    <row r="5" ht="31.65" customHeight="1" spans="1:20">
      <c r="A5" s="21" t="s">
        <v>172</v>
      </c>
      <c r="B5" s="21" t="s">
        <v>173</v>
      </c>
      <c r="C5" s="21" t="s">
        <v>174</v>
      </c>
      <c r="D5" s="21"/>
      <c r="E5" s="21"/>
      <c r="F5" s="21"/>
      <c r="G5" s="21" t="s">
        <v>142</v>
      </c>
      <c r="H5" s="21" t="s">
        <v>367</v>
      </c>
      <c r="I5" s="21" t="s">
        <v>368</v>
      </c>
      <c r="J5" s="21" t="s">
        <v>369</v>
      </c>
      <c r="K5" s="21" t="s">
        <v>370</v>
      </c>
      <c r="L5" s="21" t="s">
        <v>371</v>
      </c>
      <c r="M5" s="21" t="s">
        <v>372</v>
      </c>
      <c r="N5" s="21" t="s">
        <v>373</v>
      </c>
      <c r="O5" s="21" t="s">
        <v>374</v>
      </c>
      <c r="P5" s="21" t="s">
        <v>375</v>
      </c>
      <c r="Q5" s="21" t="s">
        <v>376</v>
      </c>
      <c r="R5" s="21" t="s">
        <v>142</v>
      </c>
      <c r="S5" s="21" t="s">
        <v>262</v>
      </c>
      <c r="T5" s="21" t="s">
        <v>333</v>
      </c>
    </row>
    <row r="6" ht="19.9" customHeight="1" spans="1:20">
      <c r="A6" s="24"/>
      <c r="B6" s="24"/>
      <c r="C6" s="24"/>
      <c r="D6" s="24"/>
      <c r="E6" s="24" t="s">
        <v>142</v>
      </c>
      <c r="F6" s="48">
        <v>199.6</v>
      </c>
      <c r="G6" s="48">
        <v>5.5</v>
      </c>
      <c r="H6" s="48"/>
      <c r="I6" s="48"/>
      <c r="J6" s="48"/>
      <c r="K6" s="48"/>
      <c r="L6" s="48"/>
      <c r="M6" s="48"/>
      <c r="N6" s="48"/>
      <c r="O6" s="48"/>
      <c r="P6" s="48"/>
      <c r="Q6" s="48">
        <v>5.5</v>
      </c>
      <c r="R6" s="48">
        <v>194.1</v>
      </c>
      <c r="S6" s="48">
        <v>194.1</v>
      </c>
      <c r="T6" s="48"/>
    </row>
    <row r="7" ht="19.9" customHeight="1" spans="1:20">
      <c r="A7" s="24"/>
      <c r="B7" s="24"/>
      <c r="C7" s="24"/>
      <c r="D7" s="22" t="s">
        <v>160</v>
      </c>
      <c r="E7" s="22" t="s">
        <v>4</v>
      </c>
      <c r="F7" s="48">
        <v>199.6</v>
      </c>
      <c r="G7" s="48">
        <v>5.5</v>
      </c>
      <c r="H7" s="48"/>
      <c r="I7" s="48"/>
      <c r="J7" s="48"/>
      <c r="K7" s="48"/>
      <c r="L7" s="48"/>
      <c r="M7" s="48"/>
      <c r="N7" s="48"/>
      <c r="O7" s="48"/>
      <c r="P7" s="48"/>
      <c r="Q7" s="48">
        <v>5.5</v>
      </c>
      <c r="R7" s="48">
        <v>194.1</v>
      </c>
      <c r="S7" s="48">
        <v>194.1</v>
      </c>
      <c r="T7" s="48"/>
    </row>
    <row r="8" ht="19.9" customHeight="1" spans="1:20">
      <c r="A8" s="24"/>
      <c r="B8" s="24"/>
      <c r="C8" s="24"/>
      <c r="D8" s="22" t="s">
        <v>161</v>
      </c>
      <c r="E8" s="22" t="s">
        <v>162</v>
      </c>
      <c r="F8" s="48">
        <v>199.6</v>
      </c>
      <c r="G8" s="48">
        <v>5.5</v>
      </c>
      <c r="H8" s="48"/>
      <c r="I8" s="48"/>
      <c r="J8" s="48"/>
      <c r="K8" s="48"/>
      <c r="L8" s="48"/>
      <c r="M8" s="48"/>
      <c r="N8" s="48"/>
      <c r="O8" s="48"/>
      <c r="P8" s="48"/>
      <c r="Q8" s="48">
        <v>5.5</v>
      </c>
      <c r="R8" s="48">
        <v>194.1</v>
      </c>
      <c r="S8" s="48">
        <v>194.1</v>
      </c>
      <c r="T8" s="48"/>
    </row>
    <row r="9" ht="19.9" customHeight="1" spans="1:20">
      <c r="A9" s="10" t="s">
        <v>179</v>
      </c>
      <c r="B9" s="10" t="s">
        <v>180</v>
      </c>
      <c r="C9" s="10" t="s">
        <v>181</v>
      </c>
      <c r="D9" s="46" t="s">
        <v>314</v>
      </c>
      <c r="E9" s="7" t="s">
        <v>315</v>
      </c>
      <c r="F9" s="8">
        <v>199.6</v>
      </c>
      <c r="G9" s="47">
        <v>5.5</v>
      </c>
      <c r="H9" s="47"/>
      <c r="I9" s="47"/>
      <c r="J9" s="47"/>
      <c r="K9" s="47"/>
      <c r="L9" s="47"/>
      <c r="M9" s="47"/>
      <c r="N9" s="47"/>
      <c r="O9" s="47"/>
      <c r="P9" s="47"/>
      <c r="Q9" s="47">
        <v>5.5</v>
      </c>
      <c r="R9" s="47">
        <v>194.1</v>
      </c>
      <c r="S9" s="47">
        <v>194.1</v>
      </c>
      <c r="T9" s="47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workbookViewId="0">
      <selection activeCell="A1" sqref="$A1:$XFD1048576"/>
    </sheetView>
  </sheetViews>
  <sheetFormatPr defaultColWidth="10" defaultRowHeight="14.4"/>
  <cols>
    <col min="1" max="1" width="5.28703703703704" style="1" customWidth="1"/>
    <col min="2" max="2" width="5.56481481481481" style="1" customWidth="1"/>
    <col min="3" max="3" width="5.83333333333333" style="1" customWidth="1"/>
    <col min="4" max="4" width="10.1759259259259" style="1" customWidth="1"/>
    <col min="5" max="5" width="18.1851851851852" style="1" customWidth="1"/>
    <col min="6" max="6" width="10.712962962963" style="1" customWidth="1"/>
    <col min="7" max="33" width="7.18518518518519" style="1" customWidth="1"/>
    <col min="34" max="35" width="9.77777777777778" style="1" customWidth="1"/>
    <col min="36" max="16384" width="10" style="1"/>
  </cols>
  <sheetData>
    <row r="1" ht="12.05" customHeight="1" spans="1:33">
      <c r="A1" s="3"/>
      <c r="F1" s="3"/>
      <c r="AF1" s="25" t="s">
        <v>377</v>
      </c>
      <c r="AG1" s="25"/>
    </row>
    <row r="2" ht="38.4" customHeight="1" spans="1:33">
      <c r="A2" s="45" t="s">
        <v>22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</row>
    <row r="3" ht="21.1" customHeight="1" spans="1:33">
      <c r="A3" s="20" t="s">
        <v>36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18" t="s">
        <v>37</v>
      </c>
      <c r="AG3" s="18"/>
    </row>
    <row r="4" ht="21.85" customHeight="1" spans="1:33">
      <c r="A4" s="21" t="s">
        <v>164</v>
      </c>
      <c r="B4" s="21"/>
      <c r="C4" s="21"/>
      <c r="D4" s="21" t="s">
        <v>298</v>
      </c>
      <c r="E4" s="21" t="s">
        <v>299</v>
      </c>
      <c r="F4" s="21" t="s">
        <v>378</v>
      </c>
      <c r="G4" s="21" t="s">
        <v>379</v>
      </c>
      <c r="H4" s="21" t="s">
        <v>380</v>
      </c>
      <c r="I4" s="21" t="s">
        <v>381</v>
      </c>
      <c r="J4" s="21" t="s">
        <v>382</v>
      </c>
      <c r="K4" s="21" t="s">
        <v>383</v>
      </c>
      <c r="L4" s="21" t="s">
        <v>384</v>
      </c>
      <c r="M4" s="21" t="s">
        <v>385</v>
      </c>
      <c r="N4" s="21" t="s">
        <v>386</v>
      </c>
      <c r="O4" s="21" t="s">
        <v>387</v>
      </c>
      <c r="P4" s="21" t="s">
        <v>388</v>
      </c>
      <c r="Q4" s="21" t="s">
        <v>373</v>
      </c>
      <c r="R4" s="21" t="s">
        <v>375</v>
      </c>
      <c r="S4" s="21" t="s">
        <v>389</v>
      </c>
      <c r="T4" s="21" t="s">
        <v>368</v>
      </c>
      <c r="U4" s="21" t="s">
        <v>369</v>
      </c>
      <c r="V4" s="21" t="s">
        <v>372</v>
      </c>
      <c r="W4" s="21" t="s">
        <v>390</v>
      </c>
      <c r="X4" s="21" t="s">
        <v>391</v>
      </c>
      <c r="Y4" s="21" t="s">
        <v>392</v>
      </c>
      <c r="Z4" s="21" t="s">
        <v>393</v>
      </c>
      <c r="AA4" s="21" t="s">
        <v>371</v>
      </c>
      <c r="AB4" s="21" t="s">
        <v>394</v>
      </c>
      <c r="AC4" s="21" t="s">
        <v>395</v>
      </c>
      <c r="AD4" s="21" t="s">
        <v>374</v>
      </c>
      <c r="AE4" s="21" t="s">
        <v>396</v>
      </c>
      <c r="AF4" s="21" t="s">
        <v>397</v>
      </c>
      <c r="AG4" s="21" t="s">
        <v>376</v>
      </c>
    </row>
    <row r="5" ht="18.8" customHeight="1" spans="1:33">
      <c r="A5" s="21" t="s">
        <v>172</v>
      </c>
      <c r="B5" s="21" t="s">
        <v>173</v>
      </c>
      <c r="C5" s="21" t="s">
        <v>174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</row>
    <row r="6" ht="19.9" customHeight="1" spans="1:33">
      <c r="A6" s="6"/>
      <c r="B6" s="32"/>
      <c r="C6" s="32"/>
      <c r="D6" s="7"/>
      <c r="E6" s="7" t="s">
        <v>142</v>
      </c>
      <c r="F6" s="48">
        <v>199.6</v>
      </c>
      <c r="G6" s="48">
        <v>20</v>
      </c>
      <c r="H6" s="48">
        <v>6</v>
      </c>
      <c r="I6" s="48">
        <v>2</v>
      </c>
      <c r="J6" s="48">
        <v>0.5</v>
      </c>
      <c r="K6" s="48">
        <v>3</v>
      </c>
      <c r="L6" s="48">
        <v>16</v>
      </c>
      <c r="M6" s="48">
        <v>1</v>
      </c>
      <c r="N6" s="48"/>
      <c r="O6" s="48">
        <v>3.5</v>
      </c>
      <c r="P6" s="48">
        <v>5</v>
      </c>
      <c r="Q6" s="48"/>
      <c r="R6" s="48">
        <v>38</v>
      </c>
      <c r="S6" s="48">
        <v>2</v>
      </c>
      <c r="T6" s="48">
        <v>1</v>
      </c>
      <c r="U6" s="48">
        <v>2</v>
      </c>
      <c r="V6" s="48">
        <v>8.1</v>
      </c>
      <c r="W6" s="48"/>
      <c r="X6" s="48"/>
      <c r="Y6" s="48"/>
      <c r="Z6" s="48">
        <v>37</v>
      </c>
      <c r="AA6" s="48"/>
      <c r="AB6" s="48">
        <v>24</v>
      </c>
      <c r="AC6" s="48"/>
      <c r="AD6" s="48"/>
      <c r="AE6" s="48">
        <v>5</v>
      </c>
      <c r="AF6" s="48">
        <v>3</v>
      </c>
      <c r="AG6" s="48">
        <v>22.5</v>
      </c>
    </row>
    <row r="7" ht="19.9" customHeight="1" spans="1:33">
      <c r="A7" s="24"/>
      <c r="B7" s="24"/>
      <c r="C7" s="24"/>
      <c r="D7" s="22" t="s">
        <v>160</v>
      </c>
      <c r="E7" s="22" t="s">
        <v>4</v>
      </c>
      <c r="F7" s="48">
        <v>199.6</v>
      </c>
      <c r="G7" s="48">
        <v>20</v>
      </c>
      <c r="H7" s="48">
        <v>6</v>
      </c>
      <c r="I7" s="48">
        <v>2</v>
      </c>
      <c r="J7" s="48">
        <v>0.5</v>
      </c>
      <c r="K7" s="48">
        <v>3</v>
      </c>
      <c r="L7" s="48">
        <v>16</v>
      </c>
      <c r="M7" s="48">
        <v>1</v>
      </c>
      <c r="N7" s="48"/>
      <c r="O7" s="48">
        <v>3.5</v>
      </c>
      <c r="P7" s="48">
        <v>5</v>
      </c>
      <c r="Q7" s="48"/>
      <c r="R7" s="48">
        <v>38</v>
      </c>
      <c r="S7" s="48">
        <v>2</v>
      </c>
      <c r="T7" s="48">
        <v>1</v>
      </c>
      <c r="U7" s="48">
        <v>2</v>
      </c>
      <c r="V7" s="48">
        <v>8.1</v>
      </c>
      <c r="W7" s="48"/>
      <c r="X7" s="48"/>
      <c r="Y7" s="48"/>
      <c r="Z7" s="48">
        <v>37</v>
      </c>
      <c r="AA7" s="48"/>
      <c r="AB7" s="48">
        <v>24</v>
      </c>
      <c r="AC7" s="48"/>
      <c r="AD7" s="48"/>
      <c r="AE7" s="48">
        <v>5</v>
      </c>
      <c r="AF7" s="48">
        <v>3</v>
      </c>
      <c r="AG7" s="48">
        <v>22.5</v>
      </c>
    </row>
    <row r="8" ht="19.9" customHeight="1" spans="1:33">
      <c r="A8" s="24"/>
      <c r="B8" s="24"/>
      <c r="C8" s="24"/>
      <c r="D8" s="22" t="s">
        <v>161</v>
      </c>
      <c r="E8" s="22" t="s">
        <v>162</v>
      </c>
      <c r="F8" s="48">
        <v>199.6</v>
      </c>
      <c r="G8" s="48">
        <v>20</v>
      </c>
      <c r="H8" s="48">
        <v>6</v>
      </c>
      <c r="I8" s="48">
        <v>2</v>
      </c>
      <c r="J8" s="48">
        <v>0.5</v>
      </c>
      <c r="K8" s="48">
        <v>3</v>
      </c>
      <c r="L8" s="48">
        <v>16</v>
      </c>
      <c r="M8" s="48">
        <v>1</v>
      </c>
      <c r="N8" s="48"/>
      <c r="O8" s="48">
        <v>3.5</v>
      </c>
      <c r="P8" s="48">
        <v>5</v>
      </c>
      <c r="Q8" s="48"/>
      <c r="R8" s="48">
        <v>38</v>
      </c>
      <c r="S8" s="48">
        <v>2</v>
      </c>
      <c r="T8" s="48">
        <v>1</v>
      </c>
      <c r="U8" s="48">
        <v>2</v>
      </c>
      <c r="V8" s="48">
        <v>8.1</v>
      </c>
      <c r="W8" s="48"/>
      <c r="X8" s="48"/>
      <c r="Y8" s="48"/>
      <c r="Z8" s="48">
        <v>37</v>
      </c>
      <c r="AA8" s="48"/>
      <c r="AB8" s="48">
        <v>24</v>
      </c>
      <c r="AC8" s="48"/>
      <c r="AD8" s="48"/>
      <c r="AE8" s="48">
        <v>5</v>
      </c>
      <c r="AF8" s="48">
        <v>3</v>
      </c>
      <c r="AG8" s="48">
        <v>22.5</v>
      </c>
    </row>
    <row r="9" ht="19.9" customHeight="1" spans="1:33">
      <c r="A9" s="10" t="s">
        <v>179</v>
      </c>
      <c r="B9" s="10" t="s">
        <v>180</v>
      </c>
      <c r="C9" s="10" t="s">
        <v>181</v>
      </c>
      <c r="D9" s="46" t="s">
        <v>314</v>
      </c>
      <c r="E9" s="7" t="s">
        <v>315</v>
      </c>
      <c r="F9" s="47">
        <v>199.6</v>
      </c>
      <c r="G9" s="47">
        <v>20</v>
      </c>
      <c r="H9" s="47">
        <v>6</v>
      </c>
      <c r="I9" s="47">
        <v>2</v>
      </c>
      <c r="J9" s="47">
        <v>0.5</v>
      </c>
      <c r="K9" s="47">
        <v>3</v>
      </c>
      <c r="L9" s="47">
        <v>16</v>
      </c>
      <c r="M9" s="47">
        <v>1</v>
      </c>
      <c r="N9" s="47"/>
      <c r="O9" s="47">
        <v>3.5</v>
      </c>
      <c r="P9" s="47">
        <v>5</v>
      </c>
      <c r="Q9" s="47"/>
      <c r="R9" s="47">
        <v>38</v>
      </c>
      <c r="S9" s="47">
        <v>2</v>
      </c>
      <c r="T9" s="47">
        <v>1</v>
      </c>
      <c r="U9" s="47">
        <v>2</v>
      </c>
      <c r="V9" s="47">
        <v>8.1</v>
      </c>
      <c r="W9" s="47"/>
      <c r="X9" s="47"/>
      <c r="Y9" s="47"/>
      <c r="Z9" s="47">
        <v>37</v>
      </c>
      <c r="AA9" s="47"/>
      <c r="AB9" s="47">
        <v>24</v>
      </c>
      <c r="AC9" s="47"/>
      <c r="AD9" s="47"/>
      <c r="AE9" s="47">
        <v>5</v>
      </c>
      <c r="AF9" s="47">
        <v>3</v>
      </c>
      <c r="AG9" s="47">
        <v>22.5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$A1:$XFD1048576"/>
    </sheetView>
  </sheetViews>
  <sheetFormatPr defaultColWidth="10" defaultRowHeight="14.4"/>
  <cols>
    <col min="1" max="1" width="4.47222222222222" style="1" customWidth="1"/>
    <col min="2" max="2" width="4.74074074074074" style="1" customWidth="1"/>
    <col min="3" max="3" width="5.01851851851852" style="1" customWidth="1"/>
    <col min="4" max="4" width="6.63888888888889" style="1" customWidth="1"/>
    <col min="5" max="5" width="16.4166666666667" style="1" customWidth="1"/>
    <col min="6" max="6" width="11.8055555555556" style="1" customWidth="1"/>
    <col min="7" max="20" width="7.18518518518519" style="1" customWidth="1"/>
    <col min="21" max="22" width="9.77777777777778" style="1" customWidth="1"/>
    <col min="23" max="16384" width="10" style="1"/>
  </cols>
  <sheetData>
    <row r="1" ht="14.3" customHeight="1" spans="1:20">
      <c r="A1" s="3"/>
      <c r="S1" s="25" t="s">
        <v>398</v>
      </c>
      <c r="T1" s="25"/>
    </row>
    <row r="2" ht="41.45" customHeight="1" spans="1:17">
      <c r="A2" s="45" t="s">
        <v>23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ht="21.1" customHeight="1" spans="1:20">
      <c r="A3" s="20" t="s">
        <v>36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18" t="s">
        <v>37</v>
      </c>
      <c r="T3" s="18"/>
    </row>
    <row r="4" ht="24.1" customHeight="1" spans="1:20">
      <c r="A4" s="21" t="s">
        <v>164</v>
      </c>
      <c r="B4" s="21"/>
      <c r="C4" s="21"/>
      <c r="D4" s="21" t="s">
        <v>298</v>
      </c>
      <c r="E4" s="21" t="s">
        <v>299</v>
      </c>
      <c r="F4" s="21" t="s">
        <v>300</v>
      </c>
      <c r="G4" s="21" t="s">
        <v>301</v>
      </c>
      <c r="H4" s="21" t="s">
        <v>302</v>
      </c>
      <c r="I4" s="21" t="s">
        <v>303</v>
      </c>
      <c r="J4" s="21" t="s">
        <v>304</v>
      </c>
      <c r="K4" s="21" t="s">
        <v>305</v>
      </c>
      <c r="L4" s="21" t="s">
        <v>306</v>
      </c>
      <c r="M4" s="21" t="s">
        <v>307</v>
      </c>
      <c r="N4" s="21" t="s">
        <v>308</v>
      </c>
      <c r="O4" s="21" t="s">
        <v>218</v>
      </c>
      <c r="P4" s="21" t="s">
        <v>309</v>
      </c>
      <c r="Q4" s="21" t="s">
        <v>310</v>
      </c>
      <c r="R4" s="21" t="s">
        <v>311</v>
      </c>
      <c r="S4" s="21" t="s">
        <v>312</v>
      </c>
      <c r="T4" s="21" t="s">
        <v>313</v>
      </c>
    </row>
    <row r="5" ht="17.3" customHeight="1" spans="1:20">
      <c r="A5" s="21" t="s">
        <v>172</v>
      </c>
      <c r="B5" s="21" t="s">
        <v>173</v>
      </c>
      <c r="C5" s="21" t="s">
        <v>174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</row>
    <row r="6" ht="19.9" customHeight="1" spans="1:20">
      <c r="A6" s="24"/>
      <c r="B6" s="24"/>
      <c r="C6" s="24"/>
      <c r="D6" s="24"/>
      <c r="E6" s="24" t="s">
        <v>142</v>
      </c>
      <c r="F6" s="23">
        <v>0</v>
      </c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ht="19.9" customHeight="1" spans="1:20">
      <c r="A7" s="24"/>
      <c r="B7" s="24"/>
      <c r="C7" s="24"/>
      <c r="D7" s="22"/>
      <c r="E7" s="22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</row>
    <row r="8" ht="19.9" customHeight="1" spans="1:20">
      <c r="A8" s="24"/>
      <c r="B8" s="24"/>
      <c r="C8" s="24"/>
      <c r="D8" s="22"/>
      <c r="E8" s="22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</row>
    <row r="9" ht="19.9" customHeight="1" spans="1:20">
      <c r="A9" s="10"/>
      <c r="B9" s="10"/>
      <c r="C9" s="10"/>
      <c r="D9" s="46"/>
      <c r="E9" s="7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1">
      <c r="A10" s="1" t="s">
        <v>296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topLeftCell="A2" workbookViewId="0">
      <selection activeCell="A1" sqref="$A1:$XFD1048576"/>
    </sheetView>
  </sheetViews>
  <sheetFormatPr defaultColWidth="10" defaultRowHeight="14.4" outlineLevelCol="2"/>
  <cols>
    <col min="1" max="1" width="6.37962962962963" style="1" customWidth="1"/>
    <col min="2" max="2" width="9.90740740740741" style="1" customWidth="1"/>
    <col min="3" max="3" width="52.3796296296296" style="1" customWidth="1"/>
    <col min="4" max="4" width="9.77777777777778" style="1" customWidth="1"/>
    <col min="5" max="16384" width="10" style="1"/>
  </cols>
  <sheetData>
    <row r="1" ht="28.6" customHeight="1" spans="1:3">
      <c r="A1" s="3"/>
      <c r="B1" s="19" t="s">
        <v>5</v>
      </c>
      <c r="C1" s="19"/>
    </row>
    <row r="2" ht="21.85" customHeight="1" spans="2:3">
      <c r="B2" s="19"/>
      <c r="C2" s="19"/>
    </row>
    <row r="3" ht="27.1" customHeight="1" spans="2:3">
      <c r="B3" s="30" t="s">
        <v>6</v>
      </c>
      <c r="C3" s="30"/>
    </row>
    <row r="4" ht="28.45" customHeight="1" spans="2:3">
      <c r="B4" s="100">
        <v>1</v>
      </c>
      <c r="C4" s="101" t="s">
        <v>7</v>
      </c>
    </row>
    <row r="5" ht="28.45" customHeight="1" spans="2:3">
      <c r="B5" s="100">
        <v>2</v>
      </c>
      <c r="C5" s="101" t="s">
        <v>8</v>
      </c>
    </row>
    <row r="6" ht="28.45" customHeight="1" spans="2:3">
      <c r="B6" s="100">
        <v>3</v>
      </c>
      <c r="C6" s="101" t="s">
        <v>9</v>
      </c>
    </row>
    <row r="7" ht="28.45" customHeight="1" spans="2:3">
      <c r="B7" s="100">
        <v>4</v>
      </c>
      <c r="C7" s="101" t="s">
        <v>10</v>
      </c>
    </row>
    <row r="8" ht="28.45" customHeight="1" spans="2:3">
      <c r="B8" s="100">
        <v>5</v>
      </c>
      <c r="C8" s="101" t="s">
        <v>11</v>
      </c>
    </row>
    <row r="9" ht="28.45" customHeight="1" spans="2:3">
      <c r="B9" s="100">
        <v>6</v>
      </c>
      <c r="C9" s="101" t="s">
        <v>12</v>
      </c>
    </row>
    <row r="10" ht="28.45" customHeight="1" spans="2:3">
      <c r="B10" s="100">
        <v>7</v>
      </c>
      <c r="C10" s="101" t="s">
        <v>13</v>
      </c>
    </row>
    <row r="11" ht="28.45" customHeight="1" spans="2:3">
      <c r="B11" s="100">
        <v>8</v>
      </c>
      <c r="C11" s="101" t="s">
        <v>14</v>
      </c>
    </row>
    <row r="12" ht="28.45" customHeight="1" spans="2:3">
      <c r="B12" s="100">
        <v>9</v>
      </c>
      <c r="C12" s="101" t="s">
        <v>15</v>
      </c>
    </row>
    <row r="13" ht="28.45" customHeight="1" spans="2:3">
      <c r="B13" s="100">
        <v>10</v>
      </c>
      <c r="C13" s="101" t="s">
        <v>16</v>
      </c>
    </row>
    <row r="14" ht="28.45" customHeight="1" spans="2:3">
      <c r="B14" s="100">
        <v>11</v>
      </c>
      <c r="C14" s="101" t="s">
        <v>17</v>
      </c>
    </row>
    <row r="15" ht="28.45" customHeight="1" spans="2:3">
      <c r="B15" s="100">
        <v>12</v>
      </c>
      <c r="C15" s="101" t="s">
        <v>18</v>
      </c>
    </row>
    <row r="16" ht="28.45" customHeight="1" spans="2:3">
      <c r="B16" s="100">
        <v>13</v>
      </c>
      <c r="C16" s="101" t="s">
        <v>19</v>
      </c>
    </row>
    <row r="17" ht="28.45" customHeight="1" spans="2:3">
      <c r="B17" s="100">
        <v>14</v>
      </c>
      <c r="C17" s="101" t="s">
        <v>20</v>
      </c>
    </row>
    <row r="18" ht="28.45" customHeight="1" spans="2:3">
      <c r="B18" s="100">
        <v>15</v>
      </c>
      <c r="C18" s="101" t="s">
        <v>21</v>
      </c>
    </row>
    <row r="19" ht="28.45" customHeight="1" spans="2:3">
      <c r="B19" s="100">
        <v>16</v>
      </c>
      <c r="C19" s="101" t="s">
        <v>22</v>
      </c>
    </row>
    <row r="20" ht="28.45" customHeight="1" spans="2:3">
      <c r="B20" s="100">
        <v>17</v>
      </c>
      <c r="C20" s="101" t="s">
        <v>23</v>
      </c>
    </row>
    <row r="21" ht="28.45" customHeight="1" spans="2:3">
      <c r="B21" s="100">
        <v>18</v>
      </c>
      <c r="C21" s="101" t="s">
        <v>24</v>
      </c>
    </row>
    <row r="22" ht="28.45" customHeight="1" spans="2:3">
      <c r="B22" s="100">
        <v>19</v>
      </c>
      <c r="C22" s="101" t="s">
        <v>25</v>
      </c>
    </row>
    <row r="23" ht="28.45" customHeight="1" spans="2:3">
      <c r="B23" s="100">
        <v>20</v>
      </c>
      <c r="C23" s="101" t="s">
        <v>26</v>
      </c>
    </row>
    <row r="24" ht="28.45" customHeight="1" spans="2:3">
      <c r="B24" s="100">
        <v>21</v>
      </c>
      <c r="C24" s="101" t="s">
        <v>27</v>
      </c>
    </row>
    <row r="25" ht="28.45" customHeight="1" spans="2:3">
      <c r="B25" s="100">
        <v>22</v>
      </c>
      <c r="C25" s="101" t="s">
        <v>28</v>
      </c>
    </row>
    <row r="26" ht="28.45" customHeight="1" spans="2:3">
      <c r="B26" s="100">
        <v>23</v>
      </c>
      <c r="C26" s="101" t="s">
        <v>29</v>
      </c>
    </row>
    <row r="27" ht="28.45" customHeight="1" spans="2:3">
      <c r="B27" s="100">
        <v>24</v>
      </c>
      <c r="C27" s="101" t="s">
        <v>30</v>
      </c>
    </row>
    <row r="28" ht="28.45" customHeight="1" spans="2:3">
      <c r="B28" s="100">
        <v>25</v>
      </c>
      <c r="C28" s="101" t="s">
        <v>31</v>
      </c>
    </row>
    <row r="29" ht="28.45" customHeight="1" spans="2:3">
      <c r="B29" s="100">
        <v>26</v>
      </c>
      <c r="C29" s="101" t="s">
        <v>32</v>
      </c>
    </row>
    <row r="30" ht="28.45" customHeight="1" spans="2:3">
      <c r="B30" s="100">
        <v>27</v>
      </c>
      <c r="C30" s="101" t="s">
        <v>33</v>
      </c>
    </row>
    <row r="31" ht="28.45" customHeight="1" spans="2:3">
      <c r="B31" s="100">
        <v>28</v>
      </c>
      <c r="C31" s="101" t="s">
        <v>34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$A1:$XFD1048576"/>
    </sheetView>
  </sheetViews>
  <sheetFormatPr defaultColWidth="10" defaultRowHeight="14.4"/>
  <cols>
    <col min="1" max="1" width="3.7962962962963" style="1" customWidth="1"/>
    <col min="2" max="3" width="3.93518518518518" style="1" customWidth="1"/>
    <col min="4" max="4" width="6.78703703703704" style="1" customWidth="1"/>
    <col min="5" max="5" width="15.8796296296296" style="1" customWidth="1"/>
    <col min="6" max="6" width="9.22222222222222" style="1" customWidth="1"/>
    <col min="7" max="20" width="7.18518518518519" style="1" customWidth="1"/>
    <col min="21" max="22" width="9.77777777777778" style="1" customWidth="1"/>
    <col min="23" max="16384" width="10" style="1"/>
  </cols>
  <sheetData>
    <row r="1" ht="14.3" customHeight="1" spans="1:20">
      <c r="A1" s="3"/>
      <c r="S1" s="25" t="s">
        <v>399</v>
      </c>
      <c r="T1" s="25"/>
    </row>
    <row r="2" ht="41.45" customHeight="1" spans="1:20">
      <c r="A2" s="45" t="s">
        <v>24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ht="18.8" customHeight="1" spans="1:20">
      <c r="A3" s="20" t="s">
        <v>36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18" t="s">
        <v>37</v>
      </c>
      <c r="T3" s="18"/>
    </row>
    <row r="4" ht="25.6" customHeight="1" spans="1:20">
      <c r="A4" s="21" t="s">
        <v>164</v>
      </c>
      <c r="B4" s="21"/>
      <c r="C4" s="21"/>
      <c r="D4" s="21" t="s">
        <v>298</v>
      </c>
      <c r="E4" s="21" t="s">
        <v>299</v>
      </c>
      <c r="F4" s="21" t="s">
        <v>320</v>
      </c>
      <c r="G4" s="21" t="s">
        <v>167</v>
      </c>
      <c r="H4" s="21"/>
      <c r="I4" s="21"/>
      <c r="J4" s="21"/>
      <c r="K4" s="21" t="s">
        <v>168</v>
      </c>
      <c r="L4" s="21"/>
      <c r="M4" s="21"/>
      <c r="N4" s="21"/>
      <c r="O4" s="21"/>
      <c r="P4" s="21"/>
      <c r="Q4" s="21"/>
      <c r="R4" s="21"/>
      <c r="S4" s="21"/>
      <c r="T4" s="21"/>
    </row>
    <row r="5" ht="43.7" customHeight="1" spans="1:20">
      <c r="A5" s="21" t="s">
        <v>172</v>
      </c>
      <c r="B5" s="21" t="s">
        <v>173</v>
      </c>
      <c r="C5" s="21" t="s">
        <v>174</v>
      </c>
      <c r="D5" s="21"/>
      <c r="E5" s="21"/>
      <c r="F5" s="21"/>
      <c r="G5" s="21" t="s">
        <v>142</v>
      </c>
      <c r="H5" s="21" t="s">
        <v>217</v>
      </c>
      <c r="I5" s="21" t="s">
        <v>321</v>
      </c>
      <c r="J5" s="21" t="s">
        <v>218</v>
      </c>
      <c r="K5" s="21" t="s">
        <v>142</v>
      </c>
      <c r="L5" s="21" t="s">
        <v>323</v>
      </c>
      <c r="M5" s="21" t="s">
        <v>324</v>
      </c>
      <c r="N5" s="21" t="s">
        <v>310</v>
      </c>
      <c r="O5" s="21" t="s">
        <v>325</v>
      </c>
      <c r="P5" s="21" t="s">
        <v>326</v>
      </c>
      <c r="Q5" s="21" t="s">
        <v>327</v>
      </c>
      <c r="R5" s="21" t="s">
        <v>307</v>
      </c>
      <c r="S5" s="21" t="s">
        <v>309</v>
      </c>
      <c r="T5" s="21" t="s">
        <v>313</v>
      </c>
    </row>
    <row r="6" ht="19.9" customHeight="1" spans="1:20">
      <c r="A6" s="24"/>
      <c r="B6" s="24"/>
      <c r="C6" s="24"/>
      <c r="D6" s="24"/>
      <c r="E6" s="24" t="s">
        <v>142</v>
      </c>
      <c r="F6" s="23">
        <v>0</v>
      </c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ht="19.9" customHeight="1" spans="1:20">
      <c r="A7" s="24"/>
      <c r="B7" s="24"/>
      <c r="C7" s="24"/>
      <c r="D7" s="22"/>
      <c r="E7" s="22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</row>
    <row r="8" ht="19.9" customHeight="1" spans="1:20">
      <c r="A8" s="24"/>
      <c r="B8" s="24"/>
      <c r="C8" s="24"/>
      <c r="D8" s="22"/>
      <c r="E8" s="22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</row>
    <row r="9" ht="19.9" customHeight="1" spans="1:20">
      <c r="A9" s="10"/>
      <c r="B9" s="10"/>
      <c r="C9" s="10"/>
      <c r="D9" s="46"/>
      <c r="E9" s="7"/>
      <c r="F9" s="47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1">
      <c r="A10" s="1" t="s">
        <v>296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$A1:$XFD1048576"/>
    </sheetView>
  </sheetViews>
  <sheetFormatPr defaultColWidth="10" defaultRowHeight="14.4" outlineLevelCol="7"/>
  <cols>
    <col min="1" max="1" width="11.1296296296296" style="1" customWidth="1"/>
    <col min="2" max="2" width="25.3796296296296" style="1" customWidth="1"/>
    <col min="3" max="3" width="15.3333333333333" style="1" customWidth="1"/>
    <col min="4" max="4" width="12.7592592592593" style="1" customWidth="1"/>
    <col min="5" max="5" width="16.4166666666667" style="1" customWidth="1"/>
    <col min="6" max="6" width="14.1111111111111" style="1" customWidth="1"/>
    <col min="7" max="7" width="15.3333333333333" style="1" customWidth="1"/>
    <col min="8" max="8" width="17.6296296296296" style="1" customWidth="1"/>
    <col min="9" max="9" width="9.77777777777778" style="1" customWidth="1"/>
    <col min="10" max="16384" width="10" style="1"/>
  </cols>
  <sheetData>
    <row r="1" ht="14.3" customHeight="1" spans="1:8">
      <c r="A1" s="3"/>
      <c r="H1" s="25" t="s">
        <v>400</v>
      </c>
    </row>
    <row r="2" ht="33.9" customHeight="1" spans="1:8">
      <c r="A2" s="45" t="s">
        <v>401</v>
      </c>
      <c r="B2" s="45"/>
      <c r="C2" s="45"/>
      <c r="D2" s="45"/>
      <c r="E2" s="45"/>
      <c r="F2" s="45"/>
      <c r="G2" s="45"/>
      <c r="H2" s="45"/>
    </row>
    <row r="3" ht="21.1" customHeight="1" spans="1:8">
      <c r="A3" s="20" t="s">
        <v>36</v>
      </c>
      <c r="B3" s="20"/>
      <c r="C3" s="20"/>
      <c r="D3" s="20"/>
      <c r="E3" s="20"/>
      <c r="F3" s="20"/>
      <c r="G3" s="20"/>
      <c r="H3" s="18" t="s">
        <v>37</v>
      </c>
    </row>
    <row r="4" ht="17.3" customHeight="1" spans="1:8">
      <c r="A4" s="21" t="s">
        <v>165</v>
      </c>
      <c r="B4" s="21" t="s">
        <v>166</v>
      </c>
      <c r="C4" s="21" t="s">
        <v>142</v>
      </c>
      <c r="D4" s="21" t="s">
        <v>402</v>
      </c>
      <c r="E4" s="21"/>
      <c r="F4" s="21"/>
      <c r="G4" s="21"/>
      <c r="H4" s="21" t="s">
        <v>168</v>
      </c>
    </row>
    <row r="5" ht="20.35" customHeight="1" spans="1:8">
      <c r="A5" s="21"/>
      <c r="B5" s="21"/>
      <c r="C5" s="21"/>
      <c r="D5" s="21" t="s">
        <v>144</v>
      </c>
      <c r="E5" s="21" t="s">
        <v>215</v>
      </c>
      <c r="F5" s="21"/>
      <c r="G5" s="21" t="s">
        <v>216</v>
      </c>
      <c r="H5" s="21"/>
    </row>
    <row r="6" ht="20.35" customHeight="1" spans="1:8">
      <c r="A6" s="21"/>
      <c r="B6" s="21"/>
      <c r="C6" s="21"/>
      <c r="D6" s="21"/>
      <c r="E6" s="21" t="s">
        <v>217</v>
      </c>
      <c r="F6" s="21" t="s">
        <v>218</v>
      </c>
      <c r="G6" s="21"/>
      <c r="H6" s="21"/>
    </row>
    <row r="7" ht="19.9" customHeight="1" spans="1:8">
      <c r="A7" s="24"/>
      <c r="B7" s="6" t="s">
        <v>142</v>
      </c>
      <c r="C7" s="23">
        <v>0</v>
      </c>
      <c r="D7" s="23"/>
      <c r="E7" s="23"/>
      <c r="F7" s="23"/>
      <c r="G7" s="23"/>
      <c r="H7" s="23"/>
    </row>
    <row r="8" ht="19.9" customHeight="1" spans="1:8">
      <c r="A8" s="22"/>
      <c r="B8" s="22"/>
      <c r="C8" s="23"/>
      <c r="D8" s="23"/>
      <c r="E8" s="23"/>
      <c r="F8" s="23"/>
      <c r="G8" s="23"/>
      <c r="H8" s="23"/>
    </row>
    <row r="9" ht="19.9" customHeight="1" spans="1:8">
      <c r="A9" s="22"/>
      <c r="B9" s="22"/>
      <c r="C9" s="23"/>
      <c r="D9" s="23"/>
      <c r="E9" s="23"/>
      <c r="F9" s="23"/>
      <c r="G9" s="23"/>
      <c r="H9" s="23"/>
    </row>
    <row r="10" ht="19.9" customHeight="1" spans="1:8">
      <c r="A10" s="22"/>
      <c r="B10" s="22"/>
      <c r="C10" s="23"/>
      <c r="D10" s="23"/>
      <c r="E10" s="23"/>
      <c r="F10" s="23"/>
      <c r="G10" s="23"/>
      <c r="H10" s="23"/>
    </row>
    <row r="11" ht="19.9" customHeight="1" spans="1:8">
      <c r="A11" s="22"/>
      <c r="B11" s="22"/>
      <c r="C11" s="23"/>
      <c r="D11" s="23"/>
      <c r="E11" s="23"/>
      <c r="F11" s="23"/>
      <c r="G11" s="23"/>
      <c r="H11" s="23"/>
    </row>
    <row r="12" ht="19.9" customHeight="1" spans="1:8">
      <c r="A12" s="46"/>
      <c r="B12" s="46"/>
      <c r="C12" s="8"/>
      <c r="D12" s="8"/>
      <c r="E12" s="47"/>
      <c r="F12" s="47"/>
      <c r="G12" s="47"/>
      <c r="H12" s="47"/>
    </row>
    <row r="13" spans="1:1">
      <c r="A13" s="1" t="s">
        <v>296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$A1:$XFD1048576"/>
    </sheetView>
  </sheetViews>
  <sheetFormatPr defaultColWidth="10" defaultRowHeight="14.4" outlineLevelCol="7"/>
  <cols>
    <col min="1" max="1" width="10.712962962963" style="1" customWidth="1"/>
    <col min="2" max="2" width="22.7962962962963" style="1" customWidth="1"/>
    <col min="3" max="3" width="19.2777777777778" style="1" customWidth="1"/>
    <col min="4" max="4" width="16.6944444444444" style="1" customWidth="1"/>
    <col min="5" max="6" width="16.4166666666667" style="1" customWidth="1"/>
    <col min="7" max="8" width="17.6296296296296" style="1" customWidth="1"/>
    <col min="9" max="9" width="9.77777777777778" style="1" customWidth="1"/>
    <col min="10" max="16384" width="10" style="1"/>
  </cols>
  <sheetData>
    <row r="1" ht="14.3" customHeight="1" spans="1:8">
      <c r="A1" s="3"/>
      <c r="H1" s="25" t="s">
        <v>403</v>
      </c>
    </row>
    <row r="2" ht="33.9" customHeight="1" spans="1:8">
      <c r="A2" s="45" t="s">
        <v>26</v>
      </c>
      <c r="B2" s="45"/>
      <c r="C2" s="45"/>
      <c r="D2" s="45"/>
      <c r="E2" s="45"/>
      <c r="F2" s="45"/>
      <c r="G2" s="45"/>
      <c r="H2" s="45"/>
    </row>
    <row r="3" ht="21.1" customHeight="1" spans="1:8">
      <c r="A3" s="20" t="s">
        <v>36</v>
      </c>
      <c r="B3" s="20"/>
      <c r="C3" s="20"/>
      <c r="D3" s="20"/>
      <c r="E3" s="20"/>
      <c r="F3" s="20"/>
      <c r="G3" s="20"/>
      <c r="H3" s="18" t="s">
        <v>37</v>
      </c>
    </row>
    <row r="4" ht="18.05" customHeight="1" spans="1:8">
      <c r="A4" s="21" t="s">
        <v>165</v>
      </c>
      <c r="B4" s="21" t="s">
        <v>166</v>
      </c>
      <c r="C4" s="21" t="s">
        <v>142</v>
      </c>
      <c r="D4" s="21" t="s">
        <v>404</v>
      </c>
      <c r="E4" s="21"/>
      <c r="F4" s="21"/>
      <c r="G4" s="21"/>
      <c r="H4" s="21" t="s">
        <v>168</v>
      </c>
    </row>
    <row r="5" ht="16.55" customHeight="1" spans="1:8">
      <c r="A5" s="21"/>
      <c r="B5" s="21"/>
      <c r="C5" s="21"/>
      <c r="D5" s="21" t="s">
        <v>144</v>
      </c>
      <c r="E5" s="21" t="s">
        <v>215</v>
      </c>
      <c r="F5" s="21"/>
      <c r="G5" s="21" t="s">
        <v>216</v>
      </c>
      <c r="H5" s="21"/>
    </row>
    <row r="6" ht="21.1" customHeight="1" spans="1:8">
      <c r="A6" s="21"/>
      <c r="B6" s="21"/>
      <c r="C6" s="21"/>
      <c r="D6" s="21"/>
      <c r="E6" s="21" t="s">
        <v>217</v>
      </c>
      <c r="F6" s="21" t="s">
        <v>218</v>
      </c>
      <c r="G6" s="21"/>
      <c r="H6" s="21"/>
    </row>
    <row r="7" ht="19.9" customHeight="1" spans="1:8">
      <c r="A7" s="24"/>
      <c r="B7" s="6" t="s">
        <v>142</v>
      </c>
      <c r="C7" s="23">
        <v>0</v>
      </c>
      <c r="D7" s="23"/>
      <c r="E7" s="23"/>
      <c r="F7" s="23"/>
      <c r="G7" s="23"/>
      <c r="H7" s="23"/>
    </row>
    <row r="8" ht="19.9" customHeight="1" spans="1:8">
      <c r="A8" s="22"/>
      <c r="B8" s="22"/>
      <c r="C8" s="23"/>
      <c r="D8" s="23"/>
      <c r="E8" s="23"/>
      <c r="F8" s="23"/>
      <c r="G8" s="23"/>
      <c r="H8" s="23"/>
    </row>
    <row r="9" ht="19.9" customHeight="1" spans="1:8">
      <c r="A9" s="22"/>
      <c r="B9" s="22"/>
      <c r="C9" s="23"/>
      <c r="D9" s="23"/>
      <c r="E9" s="23"/>
      <c r="F9" s="23"/>
      <c r="G9" s="23"/>
      <c r="H9" s="23"/>
    </row>
    <row r="10" ht="19.9" customHeight="1" spans="1:8">
      <c r="A10" s="22"/>
      <c r="B10" s="22"/>
      <c r="C10" s="23"/>
      <c r="D10" s="23"/>
      <c r="E10" s="23"/>
      <c r="F10" s="23"/>
      <c r="G10" s="23"/>
      <c r="H10" s="23"/>
    </row>
    <row r="11" ht="19.9" customHeight="1" spans="1:8">
      <c r="A11" s="22"/>
      <c r="B11" s="22"/>
      <c r="C11" s="23"/>
      <c r="D11" s="23"/>
      <c r="E11" s="23"/>
      <c r="F11" s="23"/>
      <c r="G11" s="23"/>
      <c r="H11" s="23"/>
    </row>
    <row r="12" ht="19.9" customHeight="1" spans="1:8">
      <c r="A12" s="46"/>
      <c r="B12" s="46"/>
      <c r="C12" s="8"/>
      <c r="D12" s="8"/>
      <c r="E12" s="47"/>
      <c r="F12" s="47"/>
      <c r="G12" s="47"/>
      <c r="H12" s="47"/>
    </row>
    <row r="13" spans="1:1">
      <c r="A13" s="1" t="s">
        <v>296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workbookViewId="0">
      <selection activeCell="A1" sqref="$A1:$XFD1048576"/>
    </sheetView>
  </sheetViews>
  <sheetFormatPr defaultColWidth="10" defaultRowHeight="14.4"/>
  <cols>
    <col min="1" max="1" width="10.037037037037" style="1" customWidth="1"/>
    <col min="2" max="2" width="21.712962962963" style="1" customWidth="1"/>
    <col min="3" max="3" width="13.2962962962963" style="1" customWidth="1"/>
    <col min="4" max="14" width="7.69444444444444" style="1" customWidth="1"/>
    <col min="15" max="18" width="9.77777777777778" style="1" customWidth="1"/>
    <col min="19" max="16384" width="10" style="1"/>
  </cols>
  <sheetData>
    <row r="1" ht="14.3" customHeight="1" spans="1:14">
      <c r="A1" s="3"/>
      <c r="M1" s="25" t="s">
        <v>405</v>
      </c>
      <c r="N1" s="25"/>
    </row>
    <row r="2" ht="39.9" customHeight="1" spans="1:14">
      <c r="A2" s="45" t="s">
        <v>27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ht="15.8" customHeight="1" spans="1:14">
      <c r="A3" s="20" t="s">
        <v>36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18" t="s">
        <v>37</v>
      </c>
      <c r="N3" s="18"/>
    </row>
    <row r="4" ht="22.75" customHeight="1" spans="1:14">
      <c r="A4" s="21" t="s">
        <v>298</v>
      </c>
      <c r="B4" s="21" t="s">
        <v>406</v>
      </c>
      <c r="C4" s="21" t="s">
        <v>407</v>
      </c>
      <c r="D4" s="21"/>
      <c r="E4" s="21"/>
      <c r="F4" s="21"/>
      <c r="G4" s="21"/>
      <c r="H4" s="21"/>
      <c r="I4" s="21"/>
      <c r="J4" s="21"/>
      <c r="K4" s="21"/>
      <c r="L4" s="21"/>
      <c r="M4" s="21" t="s">
        <v>408</v>
      </c>
      <c r="N4" s="21"/>
    </row>
    <row r="5" ht="27.85" customHeight="1" spans="1:14">
      <c r="A5" s="21"/>
      <c r="B5" s="21"/>
      <c r="C5" s="21" t="s">
        <v>409</v>
      </c>
      <c r="D5" s="21" t="s">
        <v>145</v>
      </c>
      <c r="E5" s="21"/>
      <c r="F5" s="21"/>
      <c r="G5" s="21"/>
      <c r="H5" s="21"/>
      <c r="I5" s="21"/>
      <c r="J5" s="21" t="s">
        <v>410</v>
      </c>
      <c r="K5" s="21" t="s">
        <v>147</v>
      </c>
      <c r="L5" s="21" t="s">
        <v>148</v>
      </c>
      <c r="M5" s="21" t="s">
        <v>411</v>
      </c>
      <c r="N5" s="21" t="s">
        <v>412</v>
      </c>
    </row>
    <row r="6" ht="39.15" customHeight="1" spans="1:14">
      <c r="A6" s="21"/>
      <c r="B6" s="21"/>
      <c r="C6" s="21"/>
      <c r="D6" s="21" t="s">
        <v>413</v>
      </c>
      <c r="E6" s="21" t="s">
        <v>414</v>
      </c>
      <c r="F6" s="21" t="s">
        <v>415</v>
      </c>
      <c r="G6" s="21" t="s">
        <v>416</v>
      </c>
      <c r="H6" s="21" t="s">
        <v>417</v>
      </c>
      <c r="I6" s="21" t="s">
        <v>418</v>
      </c>
      <c r="J6" s="21"/>
      <c r="K6" s="21"/>
      <c r="L6" s="21"/>
      <c r="M6" s="21"/>
      <c r="N6" s="21"/>
    </row>
    <row r="7" ht="19.9" customHeight="1" spans="1:14">
      <c r="A7" s="24"/>
      <c r="B7" s="6" t="s">
        <v>142</v>
      </c>
      <c r="C7" s="23">
        <v>253</v>
      </c>
      <c r="D7" s="23">
        <v>253</v>
      </c>
      <c r="E7" s="23"/>
      <c r="F7" s="23"/>
      <c r="G7" s="23"/>
      <c r="H7" s="23"/>
      <c r="I7" s="23"/>
      <c r="J7" s="23"/>
      <c r="K7" s="23"/>
      <c r="L7" s="23"/>
      <c r="M7" s="23">
        <v>253</v>
      </c>
      <c r="N7" s="24"/>
    </row>
    <row r="8" ht="19.9" customHeight="1" spans="1:14">
      <c r="A8" s="22" t="s">
        <v>160</v>
      </c>
      <c r="B8" s="22" t="s">
        <v>4</v>
      </c>
      <c r="C8" s="23">
        <v>253</v>
      </c>
      <c r="D8" s="23">
        <v>253</v>
      </c>
      <c r="E8" s="23"/>
      <c r="F8" s="23"/>
      <c r="G8" s="23"/>
      <c r="H8" s="23"/>
      <c r="I8" s="23"/>
      <c r="J8" s="23"/>
      <c r="K8" s="23"/>
      <c r="L8" s="23"/>
      <c r="M8" s="23">
        <v>253</v>
      </c>
      <c r="N8" s="24"/>
    </row>
    <row r="9" ht="19.9" customHeight="1" spans="1:14">
      <c r="A9" s="46" t="s">
        <v>419</v>
      </c>
      <c r="B9" s="46" t="s">
        <v>420</v>
      </c>
      <c r="C9" s="8">
        <v>25</v>
      </c>
      <c r="D9" s="8">
        <v>25</v>
      </c>
      <c r="E9" s="8"/>
      <c r="F9" s="8"/>
      <c r="G9" s="8"/>
      <c r="H9" s="8"/>
      <c r="I9" s="8"/>
      <c r="J9" s="8"/>
      <c r="K9" s="8"/>
      <c r="L9" s="8"/>
      <c r="M9" s="8">
        <v>25</v>
      </c>
      <c r="N9" s="7"/>
    </row>
    <row r="10" ht="19.9" customHeight="1" spans="1:14">
      <c r="A10" s="46" t="s">
        <v>419</v>
      </c>
      <c r="B10" s="46" t="s">
        <v>421</v>
      </c>
      <c r="C10" s="8">
        <v>2</v>
      </c>
      <c r="D10" s="8">
        <v>2</v>
      </c>
      <c r="E10" s="8"/>
      <c r="F10" s="8"/>
      <c r="G10" s="8"/>
      <c r="H10" s="8"/>
      <c r="I10" s="8"/>
      <c r="J10" s="8"/>
      <c r="K10" s="8"/>
      <c r="L10" s="8"/>
      <c r="M10" s="8">
        <v>2</v>
      </c>
      <c r="N10" s="7"/>
    </row>
    <row r="11" ht="19.9" customHeight="1" spans="1:14">
      <c r="A11" s="46" t="s">
        <v>419</v>
      </c>
      <c r="B11" s="46" t="s">
        <v>422</v>
      </c>
      <c r="C11" s="8">
        <v>38</v>
      </c>
      <c r="D11" s="8">
        <v>38</v>
      </c>
      <c r="E11" s="8"/>
      <c r="F11" s="8"/>
      <c r="G11" s="8"/>
      <c r="H11" s="8"/>
      <c r="I11" s="8"/>
      <c r="J11" s="8"/>
      <c r="K11" s="8"/>
      <c r="L11" s="8"/>
      <c r="M11" s="8">
        <v>38</v>
      </c>
      <c r="N11" s="7"/>
    </row>
    <row r="12" ht="19.9" customHeight="1" spans="1:14">
      <c r="A12" s="46" t="s">
        <v>419</v>
      </c>
      <c r="B12" s="46" t="s">
        <v>423</v>
      </c>
      <c r="C12" s="8">
        <v>62</v>
      </c>
      <c r="D12" s="8">
        <v>62</v>
      </c>
      <c r="E12" s="8"/>
      <c r="F12" s="8"/>
      <c r="G12" s="8"/>
      <c r="H12" s="8"/>
      <c r="I12" s="8"/>
      <c r="J12" s="8"/>
      <c r="K12" s="8"/>
      <c r="L12" s="8"/>
      <c r="M12" s="8">
        <v>62</v>
      </c>
      <c r="N12" s="7"/>
    </row>
    <row r="13" ht="19.9" customHeight="1" spans="1:14">
      <c r="A13" s="46" t="s">
        <v>419</v>
      </c>
      <c r="B13" s="46" t="s">
        <v>424</v>
      </c>
      <c r="C13" s="8">
        <v>21</v>
      </c>
      <c r="D13" s="8">
        <v>21</v>
      </c>
      <c r="E13" s="8"/>
      <c r="F13" s="8"/>
      <c r="G13" s="8"/>
      <c r="H13" s="8"/>
      <c r="I13" s="8"/>
      <c r="J13" s="8"/>
      <c r="K13" s="8"/>
      <c r="L13" s="8"/>
      <c r="M13" s="8">
        <v>21</v>
      </c>
      <c r="N13" s="7"/>
    </row>
    <row r="14" ht="19.9" customHeight="1" spans="1:14">
      <c r="A14" s="46" t="s">
        <v>419</v>
      </c>
      <c r="B14" s="46" t="s">
        <v>425</v>
      </c>
      <c r="C14" s="8">
        <v>15</v>
      </c>
      <c r="D14" s="8">
        <v>15</v>
      </c>
      <c r="E14" s="8"/>
      <c r="F14" s="8"/>
      <c r="G14" s="8"/>
      <c r="H14" s="8"/>
      <c r="I14" s="8"/>
      <c r="J14" s="8"/>
      <c r="K14" s="8"/>
      <c r="L14" s="8"/>
      <c r="M14" s="8">
        <v>15</v>
      </c>
      <c r="N14" s="7"/>
    </row>
    <row r="15" ht="19.9" customHeight="1" spans="1:14">
      <c r="A15" s="46" t="s">
        <v>419</v>
      </c>
      <c r="B15" s="46" t="s">
        <v>426</v>
      </c>
      <c r="C15" s="8">
        <v>90</v>
      </c>
      <c r="D15" s="8">
        <v>90</v>
      </c>
      <c r="E15" s="8"/>
      <c r="F15" s="8"/>
      <c r="G15" s="8"/>
      <c r="H15" s="8"/>
      <c r="I15" s="8"/>
      <c r="J15" s="8"/>
      <c r="K15" s="8"/>
      <c r="L15" s="8"/>
      <c r="M15" s="8">
        <v>90</v>
      </c>
      <c r="N15" s="7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workbookViewId="0">
      <selection activeCell="A1" sqref="$A1:$XFD1048576"/>
    </sheetView>
  </sheetViews>
  <sheetFormatPr defaultColWidth="10" defaultRowHeight="14.4"/>
  <cols>
    <col min="1" max="1" width="9.18518518518519" style="1" customWidth="1"/>
    <col min="2" max="2" width="16.8148148148148" style="1" customWidth="1"/>
    <col min="3" max="3" width="11.4444444444444" style="1" customWidth="1"/>
    <col min="4" max="4" width="12.8888888888889" style="1" customWidth="1"/>
    <col min="5" max="5" width="10.4444444444444" style="1" customWidth="1"/>
    <col min="6" max="6" width="5.97222222222222" style="1" customWidth="1"/>
    <col min="7" max="7" width="5.56481481481481" style="1" customWidth="1"/>
    <col min="8" max="9" width="5.83333333333333" style="1" customWidth="1"/>
    <col min="10" max="14" width="5.97222222222222" style="1" customWidth="1"/>
    <col min="15" max="15" width="6.90740740740741" style="1" customWidth="1"/>
    <col min="16" max="16" width="5.97222222222222" style="1" customWidth="1"/>
    <col min="17" max="17" width="7.09259259259259" style="1" customWidth="1"/>
    <col min="18" max="19" width="5.56481481481481" style="1" customWidth="1"/>
    <col min="20" max="20" width="6.78703703703704" style="1" customWidth="1"/>
    <col min="21" max="21" width="6.63888888888889" style="1" customWidth="1"/>
    <col min="22" max="22" width="5.83333333333333" style="1" customWidth="1"/>
    <col min="23" max="24" width="5.97222222222222" style="1" customWidth="1"/>
    <col min="25" max="25" width="11.8055555555556" style="1" customWidth="1"/>
    <col min="26" max="26" width="13.0277777777778" style="1" customWidth="1"/>
    <col min="27" max="27" width="17.6296296296296" style="1" customWidth="1"/>
    <col min="28" max="28" width="10.3055555555556" style="1" customWidth="1"/>
    <col min="29" max="29" width="9.77777777777778" style="1" customWidth="1"/>
    <col min="30" max="16384" width="10" style="1"/>
  </cols>
  <sheetData>
    <row r="1" s="1" customFormat="1" ht="14.3" customHeight="1" spans="1:28">
      <c r="A1" s="3"/>
      <c r="AA1" s="34" t="s">
        <v>427</v>
      </c>
      <c r="AB1" s="34"/>
    </row>
    <row r="2" s="1" customFormat="1" ht="33.9" customHeight="1" spans="1:28">
      <c r="A2" s="19" t="s">
        <v>28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s="26" customFormat="1" ht="21.1" customHeight="1" spans="1:28">
      <c r="A3" s="27" t="s">
        <v>428</v>
      </c>
      <c r="B3" s="27"/>
      <c r="C3" s="27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18" t="s">
        <v>37</v>
      </c>
      <c r="AB3" s="18"/>
    </row>
    <row r="4" s="1" customFormat="1" ht="27.1" customHeight="1" spans="1:28">
      <c r="A4" s="35" t="s">
        <v>298</v>
      </c>
      <c r="B4" s="35" t="s">
        <v>429</v>
      </c>
      <c r="C4" s="35" t="s">
        <v>430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7" t="s">
        <v>431</v>
      </c>
      <c r="U4" s="28"/>
      <c r="V4" s="28"/>
      <c r="W4" s="28"/>
      <c r="X4" s="28"/>
      <c r="Y4" s="28"/>
      <c r="Z4" s="28"/>
      <c r="AA4" s="28"/>
      <c r="AB4" s="28" t="s">
        <v>432</v>
      </c>
    </row>
    <row r="5" s="1" customFormat="1" ht="45.95" customHeight="1" spans="1:28">
      <c r="A5" s="35"/>
      <c r="B5" s="35"/>
      <c r="C5" s="35" t="s">
        <v>142</v>
      </c>
      <c r="D5" s="35" t="s">
        <v>433</v>
      </c>
      <c r="E5" s="35"/>
      <c r="F5" s="35" t="s">
        <v>434</v>
      </c>
      <c r="G5" s="35"/>
      <c r="H5" s="35" t="s">
        <v>435</v>
      </c>
      <c r="I5" s="35"/>
      <c r="J5" s="35" t="s">
        <v>436</v>
      </c>
      <c r="K5" s="35"/>
      <c r="L5" s="35"/>
      <c r="M5" s="35"/>
      <c r="N5" s="35" t="s">
        <v>437</v>
      </c>
      <c r="O5" s="35"/>
      <c r="P5" s="35"/>
      <c r="Q5" s="35"/>
      <c r="R5" s="35" t="s">
        <v>438</v>
      </c>
      <c r="S5" s="35"/>
      <c r="T5" s="37" t="s">
        <v>433</v>
      </c>
      <c r="U5" s="28" t="s">
        <v>434</v>
      </c>
      <c r="V5" s="28" t="s">
        <v>435</v>
      </c>
      <c r="W5" s="28" t="s">
        <v>436</v>
      </c>
      <c r="X5" s="28"/>
      <c r="Y5" s="28" t="s">
        <v>439</v>
      </c>
      <c r="Z5" s="28"/>
      <c r="AA5" s="28" t="s">
        <v>440</v>
      </c>
      <c r="AB5" s="28"/>
    </row>
    <row r="6" s="1" customFormat="1" ht="70.05" customHeight="1" spans="1:28">
      <c r="A6" s="35"/>
      <c r="B6" s="35"/>
      <c r="C6" s="35"/>
      <c r="D6" s="35"/>
      <c r="E6" s="35"/>
      <c r="F6" s="35"/>
      <c r="G6" s="35"/>
      <c r="H6" s="35"/>
      <c r="I6" s="35"/>
      <c r="J6" s="35" t="s">
        <v>441</v>
      </c>
      <c r="K6" s="35"/>
      <c r="L6" s="35" t="s">
        <v>442</v>
      </c>
      <c r="M6" s="35"/>
      <c r="N6" s="35" t="s">
        <v>443</v>
      </c>
      <c r="O6" s="35"/>
      <c r="P6" s="35" t="s">
        <v>444</v>
      </c>
      <c r="Q6" s="35"/>
      <c r="R6" s="35"/>
      <c r="S6" s="35"/>
      <c r="T6" s="37"/>
      <c r="U6" s="28"/>
      <c r="V6" s="28"/>
      <c r="W6" s="28" t="s">
        <v>441</v>
      </c>
      <c r="X6" s="28" t="s">
        <v>442</v>
      </c>
      <c r="Y6" s="28" t="s">
        <v>445</v>
      </c>
      <c r="Z6" s="28" t="s">
        <v>446</v>
      </c>
      <c r="AA6" s="28"/>
      <c r="AB6" s="28"/>
    </row>
    <row r="7" s="1" customFormat="1" ht="37.65" customHeight="1" spans="1:28">
      <c r="A7" s="35"/>
      <c r="B7" s="35"/>
      <c r="C7" s="35" t="s">
        <v>447</v>
      </c>
      <c r="D7" s="35" t="s">
        <v>448</v>
      </c>
      <c r="E7" s="35" t="s">
        <v>447</v>
      </c>
      <c r="F7" s="35" t="s">
        <v>448</v>
      </c>
      <c r="G7" s="35" t="s">
        <v>447</v>
      </c>
      <c r="H7" s="35" t="s">
        <v>449</v>
      </c>
      <c r="I7" s="35" t="s">
        <v>447</v>
      </c>
      <c r="J7" s="35" t="s">
        <v>450</v>
      </c>
      <c r="K7" s="35" t="s">
        <v>447</v>
      </c>
      <c r="L7" s="35" t="s">
        <v>450</v>
      </c>
      <c r="M7" s="35" t="s">
        <v>447</v>
      </c>
      <c r="N7" s="35" t="s">
        <v>450</v>
      </c>
      <c r="O7" s="35" t="s">
        <v>447</v>
      </c>
      <c r="P7" s="35" t="s">
        <v>450</v>
      </c>
      <c r="Q7" s="35" t="s">
        <v>447</v>
      </c>
      <c r="R7" s="35" t="s">
        <v>450</v>
      </c>
      <c r="S7" s="35" t="s">
        <v>447</v>
      </c>
      <c r="T7" s="37" t="s">
        <v>448</v>
      </c>
      <c r="U7" s="28" t="s">
        <v>448</v>
      </c>
      <c r="V7" s="28" t="s">
        <v>449</v>
      </c>
      <c r="W7" s="28" t="s">
        <v>450</v>
      </c>
      <c r="X7" s="28" t="s">
        <v>450</v>
      </c>
      <c r="Y7" s="28" t="s">
        <v>450</v>
      </c>
      <c r="Z7" s="28" t="s">
        <v>450</v>
      </c>
      <c r="AA7" s="28" t="s">
        <v>450</v>
      </c>
      <c r="AB7" s="28"/>
    </row>
    <row r="8" s="1" customFormat="1" ht="27.85" customHeight="1" spans="1:28">
      <c r="A8" s="43" t="s">
        <v>451</v>
      </c>
      <c r="B8" s="43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32"/>
      <c r="U8" s="32"/>
      <c r="V8" s="32"/>
      <c r="W8" s="32"/>
      <c r="X8" s="32"/>
      <c r="Y8" s="32"/>
      <c r="Z8" s="32"/>
      <c r="AA8" s="32"/>
      <c r="AB8" s="32"/>
    </row>
    <row r="9" s="1" customFormat="1" ht="27.85" customHeight="1" spans="1:28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</row>
    <row r="10" spans="1:1">
      <c r="A10" s="1" t="s">
        <v>296</v>
      </c>
    </row>
  </sheetData>
  <mergeCells count="27">
    <mergeCell ref="AA1:AB1"/>
    <mergeCell ref="A2:AB2"/>
    <mergeCell ref="A3:C3"/>
    <mergeCell ref="AA3:AB3"/>
    <mergeCell ref="C4:S4"/>
    <mergeCell ref="T4:AA4"/>
    <mergeCell ref="J5:M5"/>
    <mergeCell ref="N5:Q5"/>
    <mergeCell ref="W5:X5"/>
    <mergeCell ref="Y5:Z5"/>
    <mergeCell ref="J6:K6"/>
    <mergeCell ref="L6:M6"/>
    <mergeCell ref="N6:O6"/>
    <mergeCell ref="P6:Q6"/>
    <mergeCell ref="A8:B8"/>
    <mergeCell ref="A4:A7"/>
    <mergeCell ref="B4:B7"/>
    <mergeCell ref="C5:C6"/>
    <mergeCell ref="T5:T6"/>
    <mergeCell ref="U5:U6"/>
    <mergeCell ref="V5:V6"/>
    <mergeCell ref="AA5:AA6"/>
    <mergeCell ref="AB4:AB7"/>
    <mergeCell ref="D5:E6"/>
    <mergeCell ref="F5:G6"/>
    <mergeCell ref="H5:I6"/>
    <mergeCell ref="R5:S6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"/>
  <sheetViews>
    <sheetView topLeftCell="A2" workbookViewId="0">
      <selection activeCell="A1" sqref="$A1:$XFD1048576"/>
    </sheetView>
  </sheetViews>
  <sheetFormatPr defaultColWidth="10" defaultRowHeight="14.4"/>
  <cols>
    <col min="1" max="1" width="4.97222222222222" style="1" customWidth="1"/>
    <col min="2" max="2" width="4.7037037037037" style="1" customWidth="1"/>
    <col min="3" max="3" width="5.51851851851852" style="1" customWidth="1"/>
    <col min="4" max="4" width="9.81481481481481" style="1" customWidth="1"/>
    <col min="5" max="5" width="19.2777777777778" style="1" customWidth="1"/>
    <col min="6" max="6" width="18.1851851851852" style="1" customWidth="1"/>
    <col min="7" max="7" width="11.6296296296296" style="1" customWidth="1"/>
    <col min="8" max="8" width="12.2777777777778" style="1" customWidth="1"/>
    <col min="9" max="9" width="14.5555555555556" style="1" customWidth="1"/>
    <col min="10" max="10" width="7.73148148148148" style="1" customWidth="1"/>
    <col min="11" max="11" width="7.46296296296296" style="1" customWidth="1"/>
    <col min="12" max="12" width="7.60185185185185" style="1" customWidth="1"/>
    <col min="13" max="13" width="8.55555555555556" style="1" customWidth="1"/>
    <col min="14" max="14" width="8" style="1" customWidth="1"/>
    <col min="15" max="15" width="14.2407407407407" style="1" customWidth="1"/>
    <col min="16" max="17" width="11.1296296296296" style="1" customWidth="1"/>
    <col min="18" max="18" width="13.0277777777778" style="1" customWidth="1"/>
    <col min="19" max="19" width="11.537037037037" style="1" customWidth="1"/>
    <col min="20" max="20" width="11.2685185185185" style="1" customWidth="1"/>
    <col min="21" max="21" width="10.4444444444444" style="1" customWidth="1"/>
    <col min="22" max="23" width="8.94444444444444" style="1" customWidth="1"/>
    <col min="24" max="24" width="10.3055555555556" style="1" customWidth="1"/>
    <col min="25" max="30" width="8.94444444444444" style="1" customWidth="1"/>
    <col min="31" max="31" width="12.3425925925926" style="1" customWidth="1"/>
    <col min="32" max="33" width="9.77777777777778" style="1" customWidth="1"/>
    <col min="34" max="16384" width="10" style="1"/>
  </cols>
  <sheetData>
    <row r="1" s="1" customFormat="1" ht="14.3" customHeight="1" spans="1:31">
      <c r="A1" s="3"/>
      <c r="AD1" s="34" t="s">
        <v>452</v>
      </c>
      <c r="AE1" s="34"/>
    </row>
    <row r="2" s="1" customFormat="1" ht="38.4" customHeight="1" spans="1:31">
      <c r="A2" s="19" t="s">
        <v>29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</row>
    <row r="3" s="26" customFormat="1" ht="18.8" customHeight="1" spans="1:31">
      <c r="A3" s="27" t="s">
        <v>428</v>
      </c>
      <c r="B3" s="27"/>
      <c r="C3" s="27"/>
      <c r="D3" s="27"/>
      <c r="E3" s="27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18" t="s">
        <v>37</v>
      </c>
      <c r="AD3" s="18"/>
      <c r="AE3" s="18"/>
    </row>
    <row r="4" s="1" customFormat="1" ht="30.15" customHeight="1" spans="1:31">
      <c r="A4" s="35" t="s">
        <v>164</v>
      </c>
      <c r="B4" s="35"/>
      <c r="C4" s="35"/>
      <c r="D4" s="35" t="s">
        <v>298</v>
      </c>
      <c r="E4" s="35" t="s">
        <v>287</v>
      </c>
      <c r="F4" s="37" t="s">
        <v>453</v>
      </c>
      <c r="G4" s="28" t="s">
        <v>454</v>
      </c>
      <c r="H4" s="28" t="s">
        <v>455</v>
      </c>
      <c r="I4" s="28" t="s">
        <v>456</v>
      </c>
      <c r="J4" s="28" t="s">
        <v>457</v>
      </c>
      <c r="K4" s="28" t="s">
        <v>458</v>
      </c>
      <c r="L4" s="28" t="s">
        <v>459</v>
      </c>
      <c r="M4" s="28" t="s">
        <v>460</v>
      </c>
      <c r="N4" s="28" t="s">
        <v>461</v>
      </c>
      <c r="O4" s="28" t="s">
        <v>462</v>
      </c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 t="s">
        <v>463</v>
      </c>
    </row>
    <row r="5" s="1" customFormat="1" ht="30.9" customHeight="1" spans="1:31">
      <c r="A5" s="35" t="s">
        <v>172</v>
      </c>
      <c r="B5" s="35" t="s">
        <v>173</v>
      </c>
      <c r="C5" s="35" t="s">
        <v>174</v>
      </c>
      <c r="D5" s="35"/>
      <c r="E5" s="35"/>
      <c r="F5" s="37"/>
      <c r="G5" s="28"/>
      <c r="H5" s="28"/>
      <c r="I5" s="28"/>
      <c r="J5" s="28"/>
      <c r="K5" s="28"/>
      <c r="L5" s="28"/>
      <c r="M5" s="28"/>
      <c r="N5" s="28"/>
      <c r="O5" s="28" t="s">
        <v>350</v>
      </c>
      <c r="P5" s="28" t="s">
        <v>464</v>
      </c>
      <c r="Q5" s="28"/>
      <c r="R5" s="28"/>
      <c r="S5" s="28" t="s">
        <v>465</v>
      </c>
      <c r="T5" s="28" t="s">
        <v>147</v>
      </c>
      <c r="U5" s="28" t="s">
        <v>466</v>
      </c>
      <c r="V5" s="28" t="s">
        <v>467</v>
      </c>
      <c r="W5" s="28"/>
      <c r="X5" s="28"/>
      <c r="Y5" s="28" t="s">
        <v>151</v>
      </c>
      <c r="Z5" s="28" t="s">
        <v>152</v>
      </c>
      <c r="AA5" s="28" t="s">
        <v>153</v>
      </c>
      <c r="AB5" s="28" t="s">
        <v>154</v>
      </c>
      <c r="AC5" s="28" t="s">
        <v>155</v>
      </c>
      <c r="AD5" s="28" t="s">
        <v>135</v>
      </c>
      <c r="AE5" s="28"/>
    </row>
    <row r="6" s="1" customFormat="1" ht="36.15" customHeight="1" spans="1:31">
      <c r="A6" s="35"/>
      <c r="B6" s="35"/>
      <c r="C6" s="35"/>
      <c r="D6" s="35"/>
      <c r="E6" s="35"/>
      <c r="F6" s="37"/>
      <c r="G6" s="28"/>
      <c r="H6" s="28"/>
      <c r="I6" s="28"/>
      <c r="J6" s="28"/>
      <c r="K6" s="28"/>
      <c r="L6" s="28"/>
      <c r="M6" s="28"/>
      <c r="N6" s="28"/>
      <c r="O6" s="28"/>
      <c r="P6" s="28" t="s">
        <v>468</v>
      </c>
      <c r="Q6" s="28" t="s">
        <v>414</v>
      </c>
      <c r="R6" s="28" t="s">
        <v>469</v>
      </c>
      <c r="S6" s="28"/>
      <c r="T6" s="28"/>
      <c r="U6" s="28"/>
      <c r="V6" s="28" t="s">
        <v>157</v>
      </c>
      <c r="W6" s="28" t="s">
        <v>158</v>
      </c>
      <c r="X6" s="28" t="s">
        <v>159</v>
      </c>
      <c r="Y6" s="28"/>
      <c r="Z6" s="28"/>
      <c r="AA6" s="28"/>
      <c r="AB6" s="28"/>
      <c r="AC6" s="28"/>
      <c r="AD6" s="28"/>
      <c r="AE6" s="28"/>
    </row>
    <row r="7" s="1" customFormat="1" ht="24.85" customHeight="1" spans="1:31">
      <c r="A7" s="41"/>
      <c r="B7" s="41"/>
      <c r="C7" s="41"/>
      <c r="D7" s="41"/>
      <c r="E7" s="41" t="s">
        <v>142</v>
      </c>
      <c r="F7" s="29"/>
      <c r="G7" s="29"/>
      <c r="H7" s="29"/>
      <c r="I7" s="29"/>
      <c r="J7" s="29"/>
      <c r="K7" s="29"/>
      <c r="L7" s="29"/>
      <c r="M7" s="29"/>
      <c r="N7" s="29"/>
      <c r="O7" s="39">
        <v>152</v>
      </c>
      <c r="P7" s="39">
        <v>152</v>
      </c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29"/>
    </row>
    <row r="8" s="1" customFormat="1" ht="23.35" customHeight="1" spans="1:31">
      <c r="A8" s="29"/>
      <c r="B8" s="29"/>
      <c r="C8" s="29"/>
      <c r="D8" s="30" t="s">
        <v>160</v>
      </c>
      <c r="E8" s="30" t="s">
        <v>4</v>
      </c>
      <c r="F8" s="29"/>
      <c r="G8" s="29"/>
      <c r="H8" s="29"/>
      <c r="I8" s="29"/>
      <c r="J8" s="29"/>
      <c r="K8" s="29"/>
      <c r="L8" s="29"/>
      <c r="M8" s="29"/>
      <c r="N8" s="29"/>
      <c r="O8" s="39">
        <v>152</v>
      </c>
      <c r="P8" s="39">
        <v>152</v>
      </c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29"/>
    </row>
    <row r="9" s="1" customFormat="1" ht="21.85" customHeight="1" spans="1:31">
      <c r="A9" s="29"/>
      <c r="B9" s="29"/>
      <c r="C9" s="29"/>
      <c r="D9" s="30" t="s">
        <v>161</v>
      </c>
      <c r="E9" s="30" t="s">
        <v>162</v>
      </c>
      <c r="F9" s="29"/>
      <c r="G9" s="29"/>
      <c r="H9" s="29"/>
      <c r="I9" s="29"/>
      <c r="J9" s="29"/>
      <c r="K9" s="29"/>
      <c r="L9" s="29"/>
      <c r="M9" s="29"/>
      <c r="N9" s="29"/>
      <c r="O9" s="39">
        <v>152</v>
      </c>
      <c r="P9" s="39">
        <v>152</v>
      </c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29"/>
    </row>
    <row r="10" s="1" customFormat="1" ht="42.95" customHeight="1" spans="1:31">
      <c r="A10" s="42" t="s">
        <v>179</v>
      </c>
      <c r="B10" s="42" t="s">
        <v>180</v>
      </c>
      <c r="C10" s="42" t="s">
        <v>181</v>
      </c>
      <c r="D10" s="31" t="s">
        <v>314</v>
      </c>
      <c r="E10" s="31" t="s">
        <v>470</v>
      </c>
      <c r="F10" s="31" t="s">
        <v>471</v>
      </c>
      <c r="G10" s="31" t="s">
        <v>472</v>
      </c>
      <c r="H10" s="31" t="s">
        <v>473</v>
      </c>
      <c r="I10" s="31" t="s">
        <v>474</v>
      </c>
      <c r="J10" s="31"/>
      <c r="K10" s="31"/>
      <c r="L10" s="31" t="s">
        <v>475</v>
      </c>
      <c r="M10" s="31" t="s">
        <v>475</v>
      </c>
      <c r="N10" s="32"/>
      <c r="O10" s="40">
        <v>62</v>
      </c>
      <c r="P10" s="40">
        <v>62</v>
      </c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32"/>
    </row>
    <row r="11" s="1" customFormat="1" ht="42.95" customHeight="1" spans="1:31">
      <c r="A11" s="42" t="s">
        <v>179</v>
      </c>
      <c r="B11" s="42" t="s">
        <v>180</v>
      </c>
      <c r="C11" s="42" t="s">
        <v>181</v>
      </c>
      <c r="D11" s="31" t="s">
        <v>314</v>
      </c>
      <c r="E11" s="31" t="s">
        <v>470</v>
      </c>
      <c r="F11" s="31" t="s">
        <v>476</v>
      </c>
      <c r="G11" s="31" t="s">
        <v>472</v>
      </c>
      <c r="H11" s="31" t="s">
        <v>473</v>
      </c>
      <c r="I11" s="31" t="s">
        <v>474</v>
      </c>
      <c r="J11" s="31"/>
      <c r="K11" s="31"/>
      <c r="L11" s="31" t="s">
        <v>475</v>
      </c>
      <c r="M11" s="31" t="s">
        <v>475</v>
      </c>
      <c r="N11" s="32"/>
      <c r="O11" s="40">
        <v>90</v>
      </c>
      <c r="P11" s="40">
        <v>90</v>
      </c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32"/>
    </row>
  </sheetData>
  <mergeCells count="33">
    <mergeCell ref="AD1:AE1"/>
    <mergeCell ref="A2:AE2"/>
    <mergeCell ref="A3:E3"/>
    <mergeCell ref="AC3:AE3"/>
    <mergeCell ref="A4:C4"/>
    <mergeCell ref="O4:AD4"/>
    <mergeCell ref="P5:R5"/>
    <mergeCell ref="V5:X5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5:O6"/>
    <mergeCell ref="S5:S6"/>
    <mergeCell ref="T5:T6"/>
    <mergeCell ref="U5:U6"/>
    <mergeCell ref="Y5:Y6"/>
    <mergeCell ref="Z5:Z6"/>
    <mergeCell ref="AA5:AA6"/>
    <mergeCell ref="AB5:AB6"/>
    <mergeCell ref="AC5:AC6"/>
    <mergeCell ref="AD5:AD6"/>
    <mergeCell ref="AE4:AE6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A1" sqref="$A1:$XFD1048576"/>
    </sheetView>
  </sheetViews>
  <sheetFormatPr defaultColWidth="10" defaultRowHeight="14.4"/>
  <cols>
    <col min="1" max="1" width="13.8333333333333" style="1" customWidth="1"/>
    <col min="2" max="2" width="13.2777777777778" style="1" customWidth="1"/>
    <col min="3" max="3" width="9.31481481481481" style="1" customWidth="1"/>
    <col min="4" max="4" width="20.2685185185185" style="1" customWidth="1"/>
    <col min="5" max="5" width="12.7222222222222" style="1" customWidth="1"/>
    <col min="6" max="6" width="13.4444444444444" style="1" customWidth="1"/>
    <col min="7" max="7" width="6.72222222222222" style="1" customWidth="1"/>
    <col min="8" max="8" width="9.77777777777778" style="1" customWidth="1"/>
    <col min="9" max="12" width="10.3055555555556" style="1" customWidth="1"/>
    <col min="13" max="13" width="11.2777777777778" style="1" customWidth="1"/>
    <col min="14" max="14" width="12.3703703703704" style="1" customWidth="1"/>
    <col min="15" max="15" width="11.3703703703704" style="1" customWidth="1"/>
    <col min="16" max="16" width="11.1851851851852" style="1" customWidth="1"/>
    <col min="17" max="18" width="9.77777777777778" style="1" customWidth="1"/>
    <col min="19" max="16384" width="10" style="1"/>
  </cols>
  <sheetData>
    <row r="1" s="1" customFormat="1" ht="14.3" customHeight="1" spans="1:16">
      <c r="A1" s="3"/>
      <c r="O1" s="34" t="s">
        <v>477</v>
      </c>
      <c r="P1" s="34"/>
    </row>
    <row r="2" s="1" customFormat="1" ht="36.15" customHeight="1" spans="1:16">
      <c r="A2" s="19" t="s">
        <v>30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="26" customFormat="1" ht="21.1" customHeight="1" spans="1:16">
      <c r="A3" s="27" t="s">
        <v>428</v>
      </c>
      <c r="B3" s="27"/>
      <c r="C3" s="27"/>
      <c r="D3" s="20"/>
      <c r="E3" s="20"/>
      <c r="F3" s="20"/>
      <c r="G3" s="20"/>
      <c r="H3" s="20"/>
      <c r="I3" s="20"/>
      <c r="J3" s="20"/>
      <c r="K3" s="20"/>
      <c r="L3" s="20"/>
      <c r="M3" s="20"/>
      <c r="N3" s="18" t="s">
        <v>37</v>
      </c>
      <c r="O3" s="18"/>
      <c r="P3" s="18"/>
    </row>
    <row r="4" s="1" customFormat="1" ht="22.6" customHeight="1" spans="1:16">
      <c r="A4" s="28" t="s">
        <v>478</v>
      </c>
      <c r="B4" s="28" t="s">
        <v>479</v>
      </c>
      <c r="C4" s="28" t="s">
        <v>480</v>
      </c>
      <c r="D4" s="28"/>
      <c r="E4" s="28"/>
      <c r="F4" s="28" t="s">
        <v>481</v>
      </c>
      <c r="G4" s="28" t="s">
        <v>482</v>
      </c>
      <c r="H4" s="28"/>
      <c r="I4" s="28"/>
      <c r="J4" s="28"/>
      <c r="K4" s="28"/>
      <c r="L4" s="28"/>
      <c r="M4" s="28"/>
      <c r="N4" s="28" t="s">
        <v>483</v>
      </c>
      <c r="O4" s="28" t="s">
        <v>484</v>
      </c>
      <c r="P4" s="28" t="s">
        <v>485</v>
      </c>
    </row>
    <row r="5" s="1" customFormat="1" ht="24.85" customHeight="1" spans="1:16">
      <c r="A5" s="28"/>
      <c r="B5" s="28"/>
      <c r="C5" s="28" t="s">
        <v>486</v>
      </c>
      <c r="D5" s="28" t="s">
        <v>487</v>
      </c>
      <c r="E5" s="28" t="s">
        <v>488</v>
      </c>
      <c r="F5" s="28"/>
      <c r="G5" s="28" t="s">
        <v>489</v>
      </c>
      <c r="H5" s="28" t="s">
        <v>490</v>
      </c>
      <c r="I5" s="28"/>
      <c r="J5" s="28"/>
      <c r="K5" s="28"/>
      <c r="L5" s="28"/>
      <c r="M5" s="28" t="s">
        <v>491</v>
      </c>
      <c r="N5" s="28"/>
      <c r="O5" s="28"/>
      <c r="P5" s="28"/>
    </row>
    <row r="6" s="1" customFormat="1" ht="34.65" customHeight="1" spans="1:16">
      <c r="A6" s="28"/>
      <c r="B6" s="28"/>
      <c r="C6" s="28"/>
      <c r="D6" s="28"/>
      <c r="E6" s="28"/>
      <c r="F6" s="28"/>
      <c r="G6" s="28"/>
      <c r="H6" s="28" t="s">
        <v>144</v>
      </c>
      <c r="I6" s="28" t="s">
        <v>464</v>
      </c>
      <c r="J6" s="28" t="s">
        <v>410</v>
      </c>
      <c r="K6" s="28" t="s">
        <v>147</v>
      </c>
      <c r="L6" s="28" t="s">
        <v>149</v>
      </c>
      <c r="M6" s="28"/>
      <c r="N6" s="28"/>
      <c r="O6" s="28"/>
      <c r="P6" s="28"/>
    </row>
    <row r="7" s="1" customFormat="1" ht="19.9" customHeight="1" spans="1:16">
      <c r="A7" s="29"/>
      <c r="B7" s="29" t="s">
        <v>142</v>
      </c>
      <c r="C7" s="29"/>
      <c r="D7" s="29"/>
      <c r="E7" s="29"/>
      <c r="F7" s="29"/>
      <c r="G7" s="39">
        <v>0</v>
      </c>
      <c r="H7" s="39"/>
      <c r="I7" s="39"/>
      <c r="J7" s="39"/>
      <c r="K7" s="39"/>
      <c r="L7" s="39"/>
      <c r="M7" s="39"/>
      <c r="N7" s="29"/>
      <c r="O7" s="29"/>
      <c r="P7" s="29"/>
    </row>
    <row r="8" s="1" customFormat="1" ht="19.9" customHeight="1" spans="1:16">
      <c r="A8" s="30"/>
      <c r="B8" s="30"/>
      <c r="C8" s="29"/>
      <c r="D8" s="29"/>
      <c r="E8" s="29"/>
      <c r="F8" s="29"/>
      <c r="G8" s="39"/>
      <c r="H8" s="39"/>
      <c r="I8" s="39"/>
      <c r="J8" s="39"/>
      <c r="K8" s="39"/>
      <c r="L8" s="39"/>
      <c r="M8" s="39"/>
      <c r="N8" s="29"/>
      <c r="O8" s="29"/>
      <c r="P8" s="29"/>
    </row>
    <row r="9" s="1" customFormat="1" ht="19.9" customHeight="1" spans="1:16">
      <c r="A9" s="30"/>
      <c r="B9" s="30"/>
      <c r="C9" s="29"/>
      <c r="D9" s="29"/>
      <c r="E9" s="29"/>
      <c r="F9" s="29"/>
      <c r="G9" s="39"/>
      <c r="H9" s="39"/>
      <c r="I9" s="39"/>
      <c r="J9" s="39"/>
      <c r="K9" s="39"/>
      <c r="L9" s="39"/>
      <c r="M9" s="39"/>
      <c r="N9" s="29"/>
      <c r="O9" s="29"/>
      <c r="P9" s="29"/>
    </row>
    <row r="10" s="1" customFormat="1" ht="19.9" customHeight="1" spans="1:16">
      <c r="A10" s="31"/>
      <c r="B10" s="31"/>
      <c r="C10" s="31"/>
      <c r="D10" s="31"/>
      <c r="E10" s="32"/>
      <c r="F10" s="32"/>
      <c r="G10" s="40"/>
      <c r="H10" s="40"/>
      <c r="I10" s="40"/>
      <c r="J10" s="40"/>
      <c r="K10" s="40"/>
      <c r="L10" s="40"/>
      <c r="M10" s="40"/>
      <c r="N10" s="32"/>
      <c r="O10" s="32"/>
      <c r="P10" s="32"/>
    </row>
    <row r="11" spans="1:1">
      <c r="A11" s="1" t="s">
        <v>296</v>
      </c>
    </row>
  </sheetData>
  <mergeCells count="18">
    <mergeCell ref="O1:P1"/>
    <mergeCell ref="A2:P2"/>
    <mergeCell ref="A3:C3"/>
    <mergeCell ref="N3:P3"/>
    <mergeCell ref="C4:E4"/>
    <mergeCell ref="G4:M4"/>
    <mergeCell ref="H5:L5"/>
    <mergeCell ref="A4:A6"/>
    <mergeCell ref="B4:B6"/>
    <mergeCell ref="C5:C6"/>
    <mergeCell ref="D5:D6"/>
    <mergeCell ref="E5:E6"/>
    <mergeCell ref="F4:F6"/>
    <mergeCell ref="G5:G6"/>
    <mergeCell ref="M5:M6"/>
    <mergeCell ref="N4:N6"/>
    <mergeCell ref="O4:O6"/>
    <mergeCell ref="P4:P6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tabSelected="1" workbookViewId="0">
      <selection activeCell="A1" sqref="$A1:$XFD1048576"/>
    </sheetView>
  </sheetViews>
  <sheetFormatPr defaultColWidth="10" defaultRowHeight="14.4" outlineLevelRow="7"/>
  <cols>
    <col min="1" max="1" width="13.8333333333333" style="1" customWidth="1"/>
    <col min="2" max="2" width="14.1111111111111" style="1" customWidth="1"/>
    <col min="3" max="3" width="7.60185185185185" style="1" customWidth="1"/>
    <col min="4" max="4" width="12.8888888888889" style="1" customWidth="1"/>
    <col min="5" max="5" width="16.0092592592593" style="1" customWidth="1"/>
    <col min="6" max="7" width="12.4814814814815" style="1" customWidth="1"/>
    <col min="8" max="16" width="9.77777777777778" style="1" customWidth="1"/>
    <col min="17" max="17" width="17.6296296296296" style="1" customWidth="1"/>
    <col min="18" max="18" width="10.3055555555556" style="1" customWidth="1"/>
    <col min="19" max="19" width="12.3425925925926" style="1" customWidth="1"/>
    <col min="20" max="20" width="9.77777777777778" style="1" customWidth="1"/>
    <col min="21" max="16384" width="10" style="1"/>
  </cols>
  <sheetData>
    <row r="1" s="1" customFormat="1" ht="14.3" customHeight="1" spans="1:20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4" t="s">
        <v>492</v>
      </c>
      <c r="S1" s="34"/>
      <c r="T1" s="38"/>
    </row>
    <row r="2" s="1" customFormat="1" ht="39.15" customHeight="1" spans="1:19">
      <c r="A2" s="19" t="s">
        <v>31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="26" customFormat="1" ht="21.1" customHeight="1" spans="1:19">
      <c r="A3" s="27" t="s">
        <v>428</v>
      </c>
      <c r="B3" s="27"/>
      <c r="C3" s="27"/>
      <c r="D3" s="27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8" t="s">
        <v>37</v>
      </c>
      <c r="R3" s="18"/>
      <c r="S3" s="18"/>
    </row>
    <row r="4" s="1" customFormat="1" ht="36.9" customHeight="1" spans="1:19">
      <c r="A4" s="35" t="s">
        <v>298</v>
      </c>
      <c r="B4" s="35" t="s">
        <v>287</v>
      </c>
      <c r="C4" s="35" t="s">
        <v>493</v>
      </c>
      <c r="D4" s="35"/>
      <c r="E4" s="35"/>
      <c r="F4" s="35"/>
      <c r="G4" s="35" t="s">
        <v>494</v>
      </c>
      <c r="H4" s="35"/>
      <c r="I4" s="35"/>
      <c r="J4" s="37" t="s">
        <v>495</v>
      </c>
      <c r="K4" s="28"/>
      <c r="L4" s="28"/>
      <c r="M4" s="28"/>
      <c r="N4" s="28" t="s">
        <v>496</v>
      </c>
      <c r="O4" s="28"/>
      <c r="P4" s="28"/>
      <c r="Q4" s="28"/>
      <c r="R4" s="28"/>
      <c r="S4" s="28" t="s">
        <v>497</v>
      </c>
    </row>
    <row r="5" s="1" customFormat="1" ht="22.75" customHeight="1" spans="1:19">
      <c r="A5" s="35"/>
      <c r="B5" s="35"/>
      <c r="C5" s="35" t="s">
        <v>498</v>
      </c>
      <c r="D5" s="35"/>
      <c r="E5" s="35" t="s">
        <v>499</v>
      </c>
      <c r="F5" s="35" t="s">
        <v>500</v>
      </c>
      <c r="G5" s="35" t="s">
        <v>501</v>
      </c>
      <c r="H5" s="35" t="s">
        <v>502</v>
      </c>
      <c r="I5" s="35" t="s">
        <v>503</v>
      </c>
      <c r="J5" s="37" t="s">
        <v>504</v>
      </c>
      <c r="K5" s="28" t="s">
        <v>505</v>
      </c>
      <c r="L5" s="28" t="s">
        <v>506</v>
      </c>
      <c r="M5" s="28" t="s">
        <v>507</v>
      </c>
      <c r="N5" s="28" t="s">
        <v>508</v>
      </c>
      <c r="O5" s="28" t="s">
        <v>509</v>
      </c>
      <c r="P5" s="28" t="s">
        <v>510</v>
      </c>
      <c r="Q5" s="28" t="s">
        <v>511</v>
      </c>
      <c r="R5" s="28" t="s">
        <v>512</v>
      </c>
      <c r="S5" s="28" t="s">
        <v>513</v>
      </c>
    </row>
    <row r="6" s="1" customFormat="1" ht="25.6" customHeight="1" spans="1:19">
      <c r="A6" s="35"/>
      <c r="B6" s="35"/>
      <c r="C6" s="35" t="s">
        <v>514</v>
      </c>
      <c r="D6" s="35" t="s">
        <v>515</v>
      </c>
      <c r="E6" s="35" t="s">
        <v>516</v>
      </c>
      <c r="F6" s="35" t="s">
        <v>517</v>
      </c>
      <c r="G6" s="35"/>
      <c r="H6" s="35"/>
      <c r="I6" s="35"/>
      <c r="J6" s="37"/>
      <c r="K6" s="28"/>
      <c r="L6" s="28"/>
      <c r="M6" s="28"/>
      <c r="N6" s="28" t="s">
        <v>518</v>
      </c>
      <c r="O6" s="28" t="s">
        <v>519</v>
      </c>
      <c r="P6" s="28" t="s">
        <v>520</v>
      </c>
      <c r="Q6" s="28" t="s">
        <v>521</v>
      </c>
      <c r="R6" s="28" t="s">
        <v>522</v>
      </c>
      <c r="S6" s="28"/>
    </row>
    <row r="7" s="1" customFormat="1" ht="29.35" customHeight="1" spans="1:19">
      <c r="A7" s="35"/>
      <c r="B7" s="35"/>
      <c r="C7" s="35"/>
      <c r="D7" s="35"/>
      <c r="E7" s="35"/>
      <c r="F7" s="35"/>
      <c r="G7" s="36"/>
      <c r="H7" s="35"/>
      <c r="I7" s="35"/>
      <c r="J7" s="37"/>
      <c r="K7" s="28"/>
      <c r="L7" s="28"/>
      <c r="M7" s="28"/>
      <c r="N7" s="28"/>
      <c r="O7" s="28"/>
      <c r="P7" s="28"/>
      <c r="Q7" s="28"/>
      <c r="R7" s="28"/>
      <c r="S7" s="28"/>
    </row>
    <row r="8" spans="1:1">
      <c r="A8" s="1" t="s">
        <v>296</v>
      </c>
    </row>
  </sheetData>
  <mergeCells count="19">
    <mergeCell ref="R1:S1"/>
    <mergeCell ref="A2:S2"/>
    <mergeCell ref="A3:D3"/>
    <mergeCell ref="Q3:S3"/>
    <mergeCell ref="C4:F4"/>
    <mergeCell ref="G4:I4"/>
    <mergeCell ref="J4:M4"/>
    <mergeCell ref="N4:R4"/>
    <mergeCell ref="C5:D5"/>
    <mergeCell ref="A4:A6"/>
    <mergeCell ref="B4:B6"/>
    <mergeCell ref="G5:G6"/>
    <mergeCell ref="H5:H6"/>
    <mergeCell ref="I5:I6"/>
    <mergeCell ref="J5:J6"/>
    <mergeCell ref="K5:K6"/>
    <mergeCell ref="L5:L6"/>
    <mergeCell ref="M5:M6"/>
    <mergeCell ref="S5:S6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9"/>
  <sheetViews>
    <sheetView workbookViewId="0">
      <selection activeCell="A1" sqref="$A1:$XFD1048576"/>
    </sheetView>
  </sheetViews>
  <sheetFormatPr defaultColWidth="10" defaultRowHeight="14.4"/>
  <cols>
    <col min="1" max="1" width="11.8055555555556" style="1" customWidth="1"/>
    <col min="2" max="2" width="18.2777777777778" style="1" customWidth="1"/>
    <col min="3" max="3" width="10.1851851851852" style="1" customWidth="1"/>
    <col min="4" max="4" width="9.72222222222222" style="1" customWidth="1"/>
    <col min="5" max="5" width="10.0925925925926" style="1" customWidth="1"/>
    <col min="6" max="6" width="6.11111111111111" style="1" customWidth="1"/>
    <col min="7" max="7" width="6.24074074074074" style="1" customWidth="1"/>
    <col min="8" max="8" width="5.7037037037037" style="1" customWidth="1"/>
    <col min="9" max="9" width="6.24074074074074" style="1" customWidth="1"/>
    <col min="10" max="10" width="8" style="1" customWidth="1"/>
    <col min="11" max="11" width="6.37962962962963" style="1" customWidth="1"/>
    <col min="12" max="13" width="5.15740740740741" style="1" customWidth="1"/>
    <col min="14" max="14" width="5.01851851851852" style="1" customWidth="1"/>
    <col min="15" max="15" width="5.28703703703704" style="1" customWidth="1"/>
    <col min="16" max="17" width="7.87962962962963" style="1" customWidth="1"/>
    <col min="18" max="18" width="8.28703703703704" style="1" customWidth="1"/>
    <col min="19" max="19" width="6.24074074074074" style="1" customWidth="1"/>
    <col min="20" max="20" width="5.56481481481481" style="1" customWidth="1"/>
    <col min="21" max="23" width="6.37962962962963" style="1" customWidth="1"/>
    <col min="24" max="24" width="8.28703703703704" style="1" customWidth="1"/>
    <col min="25" max="25" width="5.7037037037037" style="1" customWidth="1"/>
    <col min="26" max="26" width="5.97222222222222" style="1" customWidth="1"/>
    <col min="27" max="27" width="7.73148148148148" style="1" customWidth="1"/>
    <col min="28" max="28" width="8.12962962962963" style="1" customWidth="1"/>
    <col min="29" max="29" width="6.91666666666667" style="1" customWidth="1"/>
    <col min="30" max="30" width="9.77777777777778" style="1" customWidth="1"/>
    <col min="31" max="16384" width="10" style="1"/>
  </cols>
  <sheetData>
    <row r="1" s="1" customFormat="1" ht="14.3" customHeight="1" spans="1:29">
      <c r="A1" s="3"/>
      <c r="AB1" s="34" t="s">
        <v>523</v>
      </c>
      <c r="AC1" s="34"/>
    </row>
    <row r="2" s="1" customFormat="1" ht="38.4" customHeight="1" spans="1:29">
      <c r="A2" s="19" t="s">
        <v>524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</row>
    <row r="3" s="26" customFormat="1" ht="21.1" customHeight="1" spans="1:29">
      <c r="A3" s="27" t="s">
        <v>428</v>
      </c>
      <c r="B3" s="27"/>
      <c r="C3" s="27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5" t="s">
        <v>525</v>
      </c>
      <c r="AC3" s="25"/>
    </row>
    <row r="4" s="1" customFormat="1" ht="27.1" customHeight="1" spans="1:29">
      <c r="A4" s="28" t="s">
        <v>286</v>
      </c>
      <c r="B4" s="28" t="s">
        <v>287</v>
      </c>
      <c r="C4" s="28" t="s">
        <v>526</v>
      </c>
      <c r="D4" s="28" t="s">
        <v>527</v>
      </c>
      <c r="E4" s="28" t="s">
        <v>528</v>
      </c>
      <c r="F4" s="28" t="s">
        <v>529</v>
      </c>
      <c r="G4" s="28"/>
      <c r="H4" s="28"/>
      <c r="I4" s="28"/>
      <c r="J4" s="28" t="s">
        <v>530</v>
      </c>
      <c r="K4" s="28"/>
      <c r="L4" s="28"/>
      <c r="M4" s="28"/>
      <c r="N4" s="28"/>
      <c r="O4" s="28"/>
      <c r="P4" s="28"/>
      <c r="Q4" s="28"/>
      <c r="R4" s="28"/>
      <c r="S4" s="28" t="s">
        <v>531</v>
      </c>
      <c r="T4" s="28"/>
      <c r="U4" s="28"/>
      <c r="V4" s="28"/>
      <c r="W4" s="28" t="s">
        <v>532</v>
      </c>
      <c r="X4" s="28"/>
      <c r="Y4" s="28"/>
      <c r="Z4" s="28"/>
      <c r="AA4" s="28" t="s">
        <v>533</v>
      </c>
      <c r="AB4" s="28" t="s">
        <v>534</v>
      </c>
      <c r="AC4" s="28" t="s">
        <v>535</v>
      </c>
    </row>
    <row r="5" s="1" customFormat="1" ht="32.4" customHeight="1" spans="1:29">
      <c r="A5" s="28"/>
      <c r="B5" s="28"/>
      <c r="C5" s="28"/>
      <c r="D5" s="28"/>
      <c r="E5" s="28"/>
      <c r="F5" s="28" t="s">
        <v>142</v>
      </c>
      <c r="G5" s="28" t="s">
        <v>536</v>
      </c>
      <c r="H5" s="28" t="s">
        <v>537</v>
      </c>
      <c r="I5" s="28" t="s">
        <v>538</v>
      </c>
      <c r="J5" s="28" t="s">
        <v>142</v>
      </c>
      <c r="K5" s="28" t="s">
        <v>539</v>
      </c>
      <c r="L5" s="28"/>
      <c r="M5" s="28"/>
      <c r="N5" s="28"/>
      <c r="O5" s="28"/>
      <c r="P5" s="28" t="s">
        <v>540</v>
      </c>
      <c r="Q5" s="28" t="s">
        <v>541</v>
      </c>
      <c r="R5" s="28" t="s">
        <v>542</v>
      </c>
      <c r="S5" s="28" t="s">
        <v>144</v>
      </c>
      <c r="T5" s="28" t="s">
        <v>543</v>
      </c>
      <c r="U5" s="28" t="s">
        <v>544</v>
      </c>
      <c r="V5" s="28" t="s">
        <v>545</v>
      </c>
      <c r="W5" s="28" t="s">
        <v>546</v>
      </c>
      <c r="X5" s="28" t="s">
        <v>547</v>
      </c>
      <c r="Y5" s="28"/>
      <c r="Z5" s="28" t="s">
        <v>548</v>
      </c>
      <c r="AA5" s="28"/>
      <c r="AB5" s="28"/>
      <c r="AC5" s="28"/>
    </row>
    <row r="6" s="1" customFormat="1" ht="36.9" customHeight="1" spans="1:29">
      <c r="A6" s="28"/>
      <c r="B6" s="28"/>
      <c r="C6" s="28"/>
      <c r="D6" s="28"/>
      <c r="E6" s="28"/>
      <c r="F6" s="28"/>
      <c r="G6" s="28"/>
      <c r="H6" s="28"/>
      <c r="I6" s="28"/>
      <c r="J6" s="28"/>
      <c r="K6" s="28" t="s">
        <v>144</v>
      </c>
      <c r="L6" s="28" t="s">
        <v>543</v>
      </c>
      <c r="M6" s="28" t="s">
        <v>544</v>
      </c>
      <c r="N6" s="28" t="s">
        <v>549</v>
      </c>
      <c r="O6" s="28" t="s">
        <v>550</v>
      </c>
      <c r="P6" s="28"/>
      <c r="Q6" s="28"/>
      <c r="R6" s="28"/>
      <c r="S6" s="28"/>
      <c r="T6" s="28"/>
      <c r="U6" s="28"/>
      <c r="V6" s="28"/>
      <c r="W6" s="28"/>
      <c r="X6" s="28" t="s">
        <v>543</v>
      </c>
      <c r="Y6" s="28" t="s">
        <v>551</v>
      </c>
      <c r="Z6" s="28"/>
      <c r="AA6" s="28"/>
      <c r="AB6" s="28"/>
      <c r="AC6" s="28"/>
    </row>
    <row r="7" s="1" customFormat="1" ht="19.55" customHeight="1" spans="1:29">
      <c r="A7" s="28" t="s">
        <v>451</v>
      </c>
      <c r="B7" s="28"/>
      <c r="C7" s="28"/>
      <c r="D7" s="28"/>
      <c r="E7" s="28"/>
      <c r="F7" s="29">
        <v>101</v>
      </c>
      <c r="G7" s="29"/>
      <c r="H7" s="29">
        <v>101</v>
      </c>
      <c r="I7" s="29"/>
      <c r="J7" s="29">
        <v>74</v>
      </c>
      <c r="K7" s="29"/>
      <c r="L7" s="29"/>
      <c r="M7" s="29"/>
      <c r="N7" s="29"/>
      <c r="O7" s="29"/>
      <c r="P7" s="29">
        <v>64</v>
      </c>
      <c r="Q7" s="29"/>
      <c r="R7" s="29">
        <v>10</v>
      </c>
      <c r="S7" s="29"/>
      <c r="T7" s="29"/>
      <c r="U7" s="29"/>
      <c r="V7" s="29"/>
      <c r="W7" s="29">
        <v>48</v>
      </c>
      <c r="X7" s="29"/>
      <c r="Y7" s="29"/>
      <c r="Z7" s="29"/>
      <c r="AA7" s="29"/>
      <c r="AB7" s="29"/>
      <c r="AC7" s="29"/>
    </row>
    <row r="8" s="1" customFormat="1" ht="19.9" customHeight="1" spans="1:29">
      <c r="A8" s="30" t="s">
        <v>160</v>
      </c>
      <c r="B8" s="30" t="s">
        <v>4</v>
      </c>
      <c r="C8" s="29"/>
      <c r="D8" s="29"/>
      <c r="E8" s="29"/>
      <c r="F8" s="29">
        <v>101</v>
      </c>
      <c r="G8" s="29"/>
      <c r="H8" s="29">
        <v>101</v>
      </c>
      <c r="I8" s="29"/>
      <c r="J8" s="29">
        <v>74</v>
      </c>
      <c r="K8" s="29"/>
      <c r="L8" s="29"/>
      <c r="M8" s="29"/>
      <c r="N8" s="29"/>
      <c r="O8" s="29"/>
      <c r="P8" s="29">
        <v>64</v>
      </c>
      <c r="Q8" s="29"/>
      <c r="R8" s="29">
        <v>10</v>
      </c>
      <c r="S8" s="29"/>
      <c r="T8" s="29"/>
      <c r="U8" s="29"/>
      <c r="V8" s="29"/>
      <c r="W8" s="29">
        <v>48</v>
      </c>
      <c r="X8" s="29"/>
      <c r="Y8" s="29"/>
      <c r="Z8" s="29"/>
      <c r="AA8" s="29"/>
      <c r="AB8" s="29"/>
      <c r="AC8" s="29"/>
    </row>
    <row r="9" s="1" customFormat="1" ht="28.6" customHeight="1" spans="1:29">
      <c r="A9" s="31" t="s">
        <v>161</v>
      </c>
      <c r="B9" s="31" t="s">
        <v>162</v>
      </c>
      <c r="C9" s="32" t="s">
        <v>552</v>
      </c>
      <c r="D9" s="32" t="s">
        <v>553</v>
      </c>
      <c r="E9" s="32" t="s">
        <v>554</v>
      </c>
      <c r="F9" s="33">
        <v>101</v>
      </c>
      <c r="G9" s="33"/>
      <c r="H9" s="33">
        <v>101</v>
      </c>
      <c r="I9" s="33"/>
      <c r="J9" s="33">
        <v>74</v>
      </c>
      <c r="K9" s="33"/>
      <c r="L9" s="33"/>
      <c r="M9" s="33"/>
      <c r="N9" s="33"/>
      <c r="O9" s="33"/>
      <c r="P9" s="33">
        <v>64</v>
      </c>
      <c r="Q9" s="33"/>
      <c r="R9" s="33">
        <v>10</v>
      </c>
      <c r="S9" s="33"/>
      <c r="T9" s="33"/>
      <c r="U9" s="33"/>
      <c r="V9" s="33"/>
      <c r="W9" s="33">
        <v>48</v>
      </c>
      <c r="X9" s="33"/>
      <c r="Y9" s="33"/>
      <c r="Z9" s="33"/>
      <c r="AA9" s="33"/>
      <c r="AB9" s="33"/>
      <c r="AC9" s="33"/>
    </row>
  </sheetData>
  <mergeCells count="33">
    <mergeCell ref="AB1:AC1"/>
    <mergeCell ref="A2:AC2"/>
    <mergeCell ref="A3:C3"/>
    <mergeCell ref="AB3:AC3"/>
    <mergeCell ref="F4:I4"/>
    <mergeCell ref="J4:R4"/>
    <mergeCell ref="S4:V4"/>
    <mergeCell ref="W4:Z4"/>
    <mergeCell ref="K5:O5"/>
    <mergeCell ref="X5:Y5"/>
    <mergeCell ref="A7:E7"/>
    <mergeCell ref="A4:A6"/>
    <mergeCell ref="B4:B6"/>
    <mergeCell ref="C4:C6"/>
    <mergeCell ref="D4:D6"/>
    <mergeCell ref="E4:E6"/>
    <mergeCell ref="F5:F6"/>
    <mergeCell ref="G5:G6"/>
    <mergeCell ref="H5:H6"/>
    <mergeCell ref="I5:I6"/>
    <mergeCell ref="J5:J6"/>
    <mergeCell ref="P5:P6"/>
    <mergeCell ref="Q5:Q6"/>
    <mergeCell ref="R5:R6"/>
    <mergeCell ref="S5:S6"/>
    <mergeCell ref="T5:T6"/>
    <mergeCell ref="U5:U6"/>
    <mergeCell ref="V5:V6"/>
    <mergeCell ref="W5:W6"/>
    <mergeCell ref="Z5:Z6"/>
    <mergeCell ref="AA4:AA6"/>
    <mergeCell ref="AB4:AB6"/>
    <mergeCell ref="AC4:AC6"/>
  </mergeCell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6"/>
  <sheetViews>
    <sheetView workbookViewId="0">
      <pane ySplit="5" topLeftCell="A6" activePane="bottomLeft" state="frozen"/>
      <selection/>
      <selection pane="bottomLeft" activeCell="A1" sqref="$A1:$XFD1048576"/>
    </sheetView>
  </sheetViews>
  <sheetFormatPr defaultColWidth="10" defaultRowHeight="14.4"/>
  <cols>
    <col min="1" max="1" width="6.78703703703704" style="1" customWidth="1"/>
    <col min="2" max="2" width="15.0648148148148" style="1" customWidth="1"/>
    <col min="3" max="3" width="8.55555555555556" style="1" customWidth="1"/>
    <col min="4" max="4" width="12.2037037037037" style="1" customWidth="1"/>
    <col min="5" max="5" width="8.41666666666667" style="1" customWidth="1"/>
    <col min="6" max="6" width="8.55555555555556" style="1" customWidth="1"/>
    <col min="7" max="7" width="11.9444444444444" style="1" customWidth="1"/>
    <col min="8" max="8" width="21.5740740740741" style="1" customWidth="1"/>
    <col min="9" max="9" width="11.1296296296296" style="1" customWidth="1"/>
    <col min="10" max="10" width="11.537037037037" style="1" customWidth="1"/>
    <col min="11" max="11" width="9.22222222222222" style="1" customWidth="1"/>
    <col min="12" max="12" width="9.77777777777778" style="1" customWidth="1"/>
    <col min="13" max="13" width="15.2037037037037" style="1" customWidth="1"/>
    <col min="14" max="18" width="9.77777777777778" style="1" customWidth="1"/>
    <col min="19" max="16384" width="10" style="1"/>
  </cols>
  <sheetData>
    <row r="1" ht="14.3" customHeight="1" spans="1:1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25" t="s">
        <v>555</v>
      </c>
    </row>
    <row r="2" ht="33.15" customHeight="1" spans="1:13">
      <c r="A2" s="3"/>
      <c r="B2" s="3"/>
      <c r="C2" s="19" t="s">
        <v>556</v>
      </c>
      <c r="D2" s="19"/>
      <c r="E2" s="19"/>
      <c r="F2" s="19"/>
      <c r="G2" s="19"/>
      <c r="H2" s="19"/>
      <c r="I2" s="19"/>
      <c r="J2" s="19"/>
      <c r="K2" s="19"/>
      <c r="L2" s="19"/>
      <c r="M2" s="19"/>
    </row>
    <row r="3" ht="18.8" customHeight="1" spans="1:13">
      <c r="A3" s="20" t="s">
        <v>36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18" t="s">
        <v>37</v>
      </c>
      <c r="M3" s="18"/>
    </row>
    <row r="4" ht="29.35" customHeight="1" spans="1:13">
      <c r="A4" s="21" t="s">
        <v>298</v>
      </c>
      <c r="B4" s="21" t="s">
        <v>557</v>
      </c>
      <c r="C4" s="21" t="s">
        <v>558</v>
      </c>
      <c r="D4" s="21" t="s">
        <v>559</v>
      </c>
      <c r="E4" s="21" t="s">
        <v>560</v>
      </c>
      <c r="F4" s="21"/>
      <c r="G4" s="21"/>
      <c r="H4" s="21"/>
      <c r="I4" s="21"/>
      <c r="J4" s="21"/>
      <c r="K4" s="21"/>
      <c r="L4" s="21"/>
      <c r="M4" s="21"/>
    </row>
    <row r="5" ht="31.65" customHeight="1" spans="1:13">
      <c r="A5" s="21"/>
      <c r="B5" s="21"/>
      <c r="C5" s="21"/>
      <c r="D5" s="21"/>
      <c r="E5" s="21" t="s">
        <v>561</v>
      </c>
      <c r="F5" s="21" t="s">
        <v>562</v>
      </c>
      <c r="G5" s="21" t="s">
        <v>563</v>
      </c>
      <c r="H5" s="21" t="s">
        <v>564</v>
      </c>
      <c r="I5" s="21" t="s">
        <v>565</v>
      </c>
      <c r="J5" s="21" t="s">
        <v>566</v>
      </c>
      <c r="K5" s="21" t="s">
        <v>567</v>
      </c>
      <c r="L5" s="21" t="s">
        <v>568</v>
      </c>
      <c r="M5" s="21" t="s">
        <v>463</v>
      </c>
    </row>
    <row r="6" ht="24.85" customHeight="1" spans="1:13">
      <c r="A6" s="22" t="s">
        <v>2</v>
      </c>
      <c r="B6" s="22" t="s">
        <v>4</v>
      </c>
      <c r="C6" s="23">
        <v>253</v>
      </c>
      <c r="D6" s="24"/>
      <c r="E6" s="24"/>
      <c r="F6" s="24"/>
      <c r="G6" s="24"/>
      <c r="H6" s="24"/>
      <c r="I6" s="24"/>
      <c r="J6" s="24"/>
      <c r="K6" s="24"/>
      <c r="L6" s="24"/>
      <c r="M6" s="24"/>
    </row>
    <row r="7" ht="37.65" customHeight="1" spans="1:13">
      <c r="A7" s="7" t="s">
        <v>161</v>
      </c>
      <c r="B7" s="7" t="s">
        <v>569</v>
      </c>
      <c r="C7" s="8">
        <v>38</v>
      </c>
      <c r="D7" s="7" t="s">
        <v>570</v>
      </c>
      <c r="E7" s="24" t="s">
        <v>571</v>
      </c>
      <c r="F7" s="7" t="s">
        <v>572</v>
      </c>
      <c r="G7" s="10" t="s">
        <v>573</v>
      </c>
      <c r="H7" s="8">
        <v>38</v>
      </c>
      <c r="I7" s="10" t="s">
        <v>574</v>
      </c>
      <c r="J7" s="10" t="s">
        <v>575</v>
      </c>
      <c r="K7" s="11" t="s">
        <v>576</v>
      </c>
      <c r="L7" s="11" t="s">
        <v>577</v>
      </c>
      <c r="M7" s="7"/>
    </row>
    <row r="8" ht="37.65" customHeight="1" spans="1:13">
      <c r="A8" s="7"/>
      <c r="B8" s="7"/>
      <c r="C8" s="8"/>
      <c r="D8" s="7"/>
      <c r="E8" s="24"/>
      <c r="F8" s="7" t="s">
        <v>578</v>
      </c>
      <c r="G8" s="10" t="s">
        <v>573</v>
      </c>
      <c r="H8" s="8"/>
      <c r="I8" s="10" t="s">
        <v>574</v>
      </c>
      <c r="J8" s="10" t="s">
        <v>575</v>
      </c>
      <c r="K8" s="12"/>
      <c r="L8" s="12"/>
      <c r="M8" s="7"/>
    </row>
    <row r="9" ht="37.65" customHeight="1" spans="1:13">
      <c r="A9" s="7"/>
      <c r="B9" s="7"/>
      <c r="C9" s="8"/>
      <c r="D9" s="7"/>
      <c r="E9" s="24"/>
      <c r="F9" s="7" t="s">
        <v>579</v>
      </c>
      <c r="G9" s="10" t="s">
        <v>573</v>
      </c>
      <c r="H9" s="8"/>
      <c r="I9" s="10" t="s">
        <v>574</v>
      </c>
      <c r="J9" s="10" t="s">
        <v>575</v>
      </c>
      <c r="K9" s="12"/>
      <c r="L9" s="12"/>
      <c r="M9" s="7"/>
    </row>
    <row r="10" ht="37.65" customHeight="1" spans="1:13">
      <c r="A10" s="7"/>
      <c r="B10" s="7"/>
      <c r="C10" s="8"/>
      <c r="D10" s="7"/>
      <c r="E10" s="24" t="s">
        <v>580</v>
      </c>
      <c r="F10" s="7" t="s">
        <v>581</v>
      </c>
      <c r="G10" s="10" t="s">
        <v>573</v>
      </c>
      <c r="H10" s="8"/>
      <c r="I10" s="10" t="s">
        <v>574</v>
      </c>
      <c r="J10" s="10" t="s">
        <v>575</v>
      </c>
      <c r="K10" s="12"/>
      <c r="L10" s="12"/>
      <c r="M10" s="7"/>
    </row>
    <row r="11" ht="37.65" customHeight="1" spans="1:13">
      <c r="A11" s="7"/>
      <c r="B11" s="7"/>
      <c r="C11" s="8"/>
      <c r="D11" s="7"/>
      <c r="E11" s="24"/>
      <c r="F11" s="7" t="s">
        <v>582</v>
      </c>
      <c r="G11" s="10" t="s">
        <v>573</v>
      </c>
      <c r="H11" s="8"/>
      <c r="I11" s="10" t="s">
        <v>574</v>
      </c>
      <c r="J11" s="10" t="s">
        <v>575</v>
      </c>
      <c r="K11" s="12"/>
      <c r="L11" s="12"/>
      <c r="M11" s="7"/>
    </row>
    <row r="12" ht="37.65" customHeight="1" spans="1:13">
      <c r="A12" s="7"/>
      <c r="B12" s="7"/>
      <c r="C12" s="8"/>
      <c r="D12" s="7"/>
      <c r="E12" s="24"/>
      <c r="F12" s="7" t="s">
        <v>583</v>
      </c>
      <c r="G12" s="10" t="s">
        <v>573</v>
      </c>
      <c r="H12" s="8"/>
      <c r="I12" s="10" t="s">
        <v>574</v>
      </c>
      <c r="J12" s="10" t="s">
        <v>575</v>
      </c>
      <c r="K12" s="12"/>
      <c r="L12" s="12"/>
      <c r="M12" s="7"/>
    </row>
    <row r="13" ht="37.65" customHeight="1" spans="1:13">
      <c r="A13" s="7"/>
      <c r="B13" s="7"/>
      <c r="C13" s="8"/>
      <c r="D13" s="7"/>
      <c r="E13" s="24" t="s">
        <v>573</v>
      </c>
      <c r="F13" s="7" t="s">
        <v>584</v>
      </c>
      <c r="G13" s="10" t="s">
        <v>573</v>
      </c>
      <c r="H13" s="8"/>
      <c r="I13" s="10" t="s">
        <v>574</v>
      </c>
      <c r="J13" s="10" t="s">
        <v>575</v>
      </c>
      <c r="K13" s="12"/>
      <c r="L13" s="12"/>
      <c r="M13" s="7"/>
    </row>
    <row r="14" ht="37.65" customHeight="1" spans="1:13">
      <c r="A14" s="7"/>
      <c r="B14" s="7"/>
      <c r="C14" s="8"/>
      <c r="D14" s="7"/>
      <c r="E14" s="24" t="s">
        <v>585</v>
      </c>
      <c r="F14" s="7" t="s">
        <v>586</v>
      </c>
      <c r="G14" s="10" t="s">
        <v>573</v>
      </c>
      <c r="H14" s="8"/>
      <c r="I14" s="10" t="s">
        <v>574</v>
      </c>
      <c r="J14" s="10" t="s">
        <v>575</v>
      </c>
      <c r="K14" s="12"/>
      <c r="L14" s="12"/>
      <c r="M14" s="7"/>
    </row>
    <row r="15" ht="37.65" customHeight="1" spans="1:13">
      <c r="A15" s="7"/>
      <c r="B15" s="7"/>
      <c r="C15" s="8"/>
      <c r="D15" s="7"/>
      <c r="E15" s="24"/>
      <c r="F15" s="7" t="s">
        <v>587</v>
      </c>
      <c r="G15" s="10" t="s">
        <v>573</v>
      </c>
      <c r="H15" s="8"/>
      <c r="I15" s="10" t="s">
        <v>574</v>
      </c>
      <c r="J15" s="10" t="s">
        <v>575</v>
      </c>
      <c r="K15" s="12"/>
      <c r="L15" s="12"/>
      <c r="M15" s="7"/>
    </row>
    <row r="16" ht="37.65" customHeight="1" spans="1:13">
      <c r="A16" s="7"/>
      <c r="B16" s="7"/>
      <c r="C16" s="8"/>
      <c r="D16" s="7"/>
      <c r="E16" s="24"/>
      <c r="F16" s="7" t="s">
        <v>588</v>
      </c>
      <c r="G16" s="10" t="s">
        <v>573</v>
      </c>
      <c r="H16" s="8"/>
      <c r="I16" s="10" t="s">
        <v>574</v>
      </c>
      <c r="J16" s="10" t="s">
        <v>575</v>
      </c>
      <c r="K16" s="13"/>
      <c r="L16" s="13"/>
      <c r="M16" s="7"/>
    </row>
    <row r="17" ht="37.65" customHeight="1" spans="1:13">
      <c r="A17" s="7" t="s">
        <v>161</v>
      </c>
      <c r="B17" s="7" t="s">
        <v>589</v>
      </c>
      <c r="C17" s="8">
        <v>62</v>
      </c>
      <c r="D17" s="7" t="s">
        <v>590</v>
      </c>
      <c r="E17" s="24" t="s">
        <v>580</v>
      </c>
      <c r="F17" s="7" t="s">
        <v>581</v>
      </c>
      <c r="G17" s="10" t="s">
        <v>573</v>
      </c>
      <c r="H17" s="8">
        <v>62</v>
      </c>
      <c r="I17" s="10" t="s">
        <v>574</v>
      </c>
      <c r="J17" s="10" t="s">
        <v>575</v>
      </c>
      <c r="K17" s="11" t="s">
        <v>576</v>
      </c>
      <c r="L17" s="11" t="s">
        <v>577</v>
      </c>
      <c r="M17" s="7"/>
    </row>
    <row r="18" ht="37.65" customHeight="1" spans="1:13">
      <c r="A18" s="7"/>
      <c r="B18" s="7"/>
      <c r="C18" s="8"/>
      <c r="D18" s="7"/>
      <c r="E18" s="24"/>
      <c r="F18" s="7" t="s">
        <v>583</v>
      </c>
      <c r="G18" s="10" t="s">
        <v>573</v>
      </c>
      <c r="H18" s="8"/>
      <c r="I18" s="10" t="s">
        <v>574</v>
      </c>
      <c r="J18" s="10" t="s">
        <v>575</v>
      </c>
      <c r="K18" s="12"/>
      <c r="L18" s="12"/>
      <c r="M18" s="7"/>
    </row>
    <row r="19" ht="37.65" customHeight="1" spans="1:13">
      <c r="A19" s="7"/>
      <c r="B19" s="7"/>
      <c r="C19" s="8"/>
      <c r="D19" s="7"/>
      <c r="E19" s="24"/>
      <c r="F19" s="7" t="s">
        <v>582</v>
      </c>
      <c r="G19" s="10" t="s">
        <v>573</v>
      </c>
      <c r="H19" s="8"/>
      <c r="I19" s="10" t="s">
        <v>574</v>
      </c>
      <c r="J19" s="10" t="s">
        <v>575</v>
      </c>
      <c r="K19" s="12"/>
      <c r="L19" s="12"/>
      <c r="M19" s="7"/>
    </row>
    <row r="20" ht="37.65" customHeight="1" spans="1:13">
      <c r="A20" s="7"/>
      <c r="B20" s="7"/>
      <c r="C20" s="8"/>
      <c r="D20" s="7"/>
      <c r="E20" s="24" t="s">
        <v>571</v>
      </c>
      <c r="F20" s="7" t="s">
        <v>578</v>
      </c>
      <c r="G20" s="10" t="s">
        <v>573</v>
      </c>
      <c r="H20" s="8"/>
      <c r="I20" s="10" t="s">
        <v>574</v>
      </c>
      <c r="J20" s="10" t="s">
        <v>575</v>
      </c>
      <c r="K20" s="12"/>
      <c r="L20" s="12"/>
      <c r="M20" s="7"/>
    </row>
    <row r="21" ht="37.65" customHeight="1" spans="1:13">
      <c r="A21" s="7"/>
      <c r="B21" s="7"/>
      <c r="C21" s="8"/>
      <c r="D21" s="7"/>
      <c r="E21" s="24"/>
      <c r="F21" s="7" t="s">
        <v>572</v>
      </c>
      <c r="G21" s="10" t="s">
        <v>573</v>
      </c>
      <c r="H21" s="8"/>
      <c r="I21" s="10" t="s">
        <v>574</v>
      </c>
      <c r="J21" s="10" t="s">
        <v>575</v>
      </c>
      <c r="K21" s="12"/>
      <c r="L21" s="12"/>
      <c r="M21" s="7"/>
    </row>
    <row r="22" ht="37.65" customHeight="1" spans="1:13">
      <c r="A22" s="7"/>
      <c r="B22" s="7"/>
      <c r="C22" s="8"/>
      <c r="D22" s="7"/>
      <c r="E22" s="24"/>
      <c r="F22" s="7" t="s">
        <v>579</v>
      </c>
      <c r="G22" s="10" t="s">
        <v>573</v>
      </c>
      <c r="H22" s="8"/>
      <c r="I22" s="10" t="s">
        <v>574</v>
      </c>
      <c r="J22" s="10" t="s">
        <v>575</v>
      </c>
      <c r="K22" s="12"/>
      <c r="L22" s="12"/>
      <c r="M22" s="7"/>
    </row>
    <row r="23" ht="37.65" customHeight="1" spans="1:13">
      <c r="A23" s="7"/>
      <c r="B23" s="7"/>
      <c r="C23" s="8"/>
      <c r="D23" s="7"/>
      <c r="E23" s="24" t="s">
        <v>573</v>
      </c>
      <c r="F23" s="7" t="s">
        <v>584</v>
      </c>
      <c r="G23" s="10" t="s">
        <v>573</v>
      </c>
      <c r="H23" s="8"/>
      <c r="I23" s="10" t="s">
        <v>574</v>
      </c>
      <c r="J23" s="10" t="s">
        <v>575</v>
      </c>
      <c r="K23" s="12"/>
      <c r="L23" s="12"/>
      <c r="M23" s="7"/>
    </row>
    <row r="24" ht="37.65" customHeight="1" spans="1:13">
      <c r="A24" s="7"/>
      <c r="B24" s="7"/>
      <c r="C24" s="8"/>
      <c r="D24" s="7"/>
      <c r="E24" s="24" t="s">
        <v>585</v>
      </c>
      <c r="F24" s="7" t="s">
        <v>588</v>
      </c>
      <c r="G24" s="10" t="s">
        <v>573</v>
      </c>
      <c r="H24" s="8"/>
      <c r="I24" s="10" t="s">
        <v>574</v>
      </c>
      <c r="J24" s="10" t="s">
        <v>575</v>
      </c>
      <c r="K24" s="12"/>
      <c r="L24" s="12"/>
      <c r="M24" s="7"/>
    </row>
    <row r="25" ht="37.65" customHeight="1" spans="1:13">
      <c r="A25" s="7"/>
      <c r="B25" s="7"/>
      <c r="C25" s="8"/>
      <c r="D25" s="7"/>
      <c r="E25" s="24"/>
      <c r="F25" s="7" t="s">
        <v>587</v>
      </c>
      <c r="G25" s="10" t="s">
        <v>573</v>
      </c>
      <c r="H25" s="8"/>
      <c r="I25" s="10" t="s">
        <v>574</v>
      </c>
      <c r="J25" s="10" t="s">
        <v>575</v>
      </c>
      <c r="K25" s="12"/>
      <c r="L25" s="12"/>
      <c r="M25" s="7"/>
    </row>
    <row r="26" ht="37.65" customHeight="1" spans="1:13">
      <c r="A26" s="7"/>
      <c r="B26" s="7"/>
      <c r="C26" s="8"/>
      <c r="D26" s="7"/>
      <c r="E26" s="24"/>
      <c r="F26" s="7" t="s">
        <v>586</v>
      </c>
      <c r="G26" s="10" t="s">
        <v>573</v>
      </c>
      <c r="H26" s="8"/>
      <c r="I26" s="10" t="s">
        <v>574</v>
      </c>
      <c r="J26" s="10" t="s">
        <v>575</v>
      </c>
      <c r="K26" s="13"/>
      <c r="L26" s="13"/>
      <c r="M26" s="7"/>
    </row>
    <row r="27" ht="37.65" customHeight="1" spans="1:13">
      <c r="A27" s="7" t="s">
        <v>161</v>
      </c>
      <c r="B27" s="7" t="s">
        <v>591</v>
      </c>
      <c r="C27" s="8">
        <v>21</v>
      </c>
      <c r="D27" s="7" t="s">
        <v>592</v>
      </c>
      <c r="E27" s="24" t="s">
        <v>580</v>
      </c>
      <c r="F27" s="7" t="s">
        <v>582</v>
      </c>
      <c r="G27" s="10" t="s">
        <v>573</v>
      </c>
      <c r="H27" s="8">
        <v>21</v>
      </c>
      <c r="I27" s="10" t="s">
        <v>574</v>
      </c>
      <c r="J27" s="10" t="s">
        <v>575</v>
      </c>
      <c r="K27" s="11" t="s">
        <v>576</v>
      </c>
      <c r="L27" s="11" t="s">
        <v>577</v>
      </c>
      <c r="M27" s="7"/>
    </row>
    <row r="28" ht="37.65" customHeight="1" spans="1:13">
      <c r="A28" s="7"/>
      <c r="B28" s="7"/>
      <c r="C28" s="8"/>
      <c r="D28" s="7"/>
      <c r="E28" s="24"/>
      <c r="F28" s="7" t="s">
        <v>581</v>
      </c>
      <c r="G28" s="10" t="s">
        <v>573</v>
      </c>
      <c r="H28" s="8"/>
      <c r="I28" s="10" t="s">
        <v>574</v>
      </c>
      <c r="J28" s="10" t="s">
        <v>575</v>
      </c>
      <c r="K28" s="12"/>
      <c r="L28" s="12"/>
      <c r="M28" s="7"/>
    </row>
    <row r="29" ht="37.65" customHeight="1" spans="1:13">
      <c r="A29" s="7"/>
      <c r="B29" s="7"/>
      <c r="C29" s="8"/>
      <c r="D29" s="7"/>
      <c r="E29" s="24"/>
      <c r="F29" s="7" t="s">
        <v>583</v>
      </c>
      <c r="G29" s="10" t="s">
        <v>573</v>
      </c>
      <c r="H29" s="8"/>
      <c r="I29" s="10" t="s">
        <v>574</v>
      </c>
      <c r="J29" s="10" t="s">
        <v>575</v>
      </c>
      <c r="K29" s="12"/>
      <c r="L29" s="12"/>
      <c r="M29" s="7"/>
    </row>
    <row r="30" ht="37.65" customHeight="1" spans="1:13">
      <c r="A30" s="7"/>
      <c r="B30" s="7"/>
      <c r="C30" s="8"/>
      <c r="D30" s="7"/>
      <c r="E30" s="24" t="s">
        <v>585</v>
      </c>
      <c r="F30" s="7" t="s">
        <v>586</v>
      </c>
      <c r="G30" s="10" t="s">
        <v>573</v>
      </c>
      <c r="H30" s="8"/>
      <c r="I30" s="10" t="s">
        <v>574</v>
      </c>
      <c r="J30" s="10" t="s">
        <v>575</v>
      </c>
      <c r="K30" s="12"/>
      <c r="L30" s="12"/>
      <c r="M30" s="7"/>
    </row>
    <row r="31" ht="37.65" customHeight="1" spans="1:13">
      <c r="A31" s="7"/>
      <c r="B31" s="7"/>
      <c r="C31" s="8"/>
      <c r="D31" s="7"/>
      <c r="E31" s="24"/>
      <c r="F31" s="7" t="s">
        <v>587</v>
      </c>
      <c r="G31" s="10" t="s">
        <v>573</v>
      </c>
      <c r="H31" s="8"/>
      <c r="I31" s="10" t="s">
        <v>574</v>
      </c>
      <c r="J31" s="10" t="s">
        <v>575</v>
      </c>
      <c r="K31" s="12"/>
      <c r="L31" s="12"/>
      <c r="M31" s="7"/>
    </row>
    <row r="32" ht="37.65" customHeight="1" spans="1:13">
      <c r="A32" s="7"/>
      <c r="B32" s="7"/>
      <c r="C32" s="8"/>
      <c r="D32" s="7"/>
      <c r="E32" s="24"/>
      <c r="F32" s="7" t="s">
        <v>588</v>
      </c>
      <c r="G32" s="10" t="s">
        <v>573</v>
      </c>
      <c r="H32" s="8"/>
      <c r="I32" s="10" t="s">
        <v>574</v>
      </c>
      <c r="J32" s="10" t="s">
        <v>575</v>
      </c>
      <c r="K32" s="12"/>
      <c r="L32" s="12"/>
      <c r="M32" s="7"/>
    </row>
    <row r="33" ht="37.65" customHeight="1" spans="1:13">
      <c r="A33" s="7"/>
      <c r="B33" s="7"/>
      <c r="C33" s="8"/>
      <c r="D33" s="7"/>
      <c r="E33" s="24" t="s">
        <v>571</v>
      </c>
      <c r="F33" s="7" t="s">
        <v>579</v>
      </c>
      <c r="G33" s="10" t="s">
        <v>573</v>
      </c>
      <c r="H33" s="8"/>
      <c r="I33" s="10" t="s">
        <v>574</v>
      </c>
      <c r="J33" s="10" t="s">
        <v>575</v>
      </c>
      <c r="K33" s="12"/>
      <c r="L33" s="12"/>
      <c r="M33" s="7"/>
    </row>
    <row r="34" ht="37.65" customHeight="1" spans="1:13">
      <c r="A34" s="7"/>
      <c r="B34" s="7"/>
      <c r="C34" s="8"/>
      <c r="D34" s="7"/>
      <c r="E34" s="24"/>
      <c r="F34" s="7" t="s">
        <v>572</v>
      </c>
      <c r="G34" s="10" t="s">
        <v>573</v>
      </c>
      <c r="H34" s="8"/>
      <c r="I34" s="10" t="s">
        <v>574</v>
      </c>
      <c r="J34" s="10" t="s">
        <v>575</v>
      </c>
      <c r="K34" s="12"/>
      <c r="L34" s="12"/>
      <c r="M34" s="7"/>
    </row>
    <row r="35" ht="37.65" customHeight="1" spans="1:13">
      <c r="A35" s="7"/>
      <c r="B35" s="7"/>
      <c r="C35" s="8"/>
      <c r="D35" s="7"/>
      <c r="E35" s="24"/>
      <c r="F35" s="7" t="s">
        <v>578</v>
      </c>
      <c r="G35" s="10" t="s">
        <v>573</v>
      </c>
      <c r="H35" s="8"/>
      <c r="I35" s="10" t="s">
        <v>574</v>
      </c>
      <c r="J35" s="10" t="s">
        <v>575</v>
      </c>
      <c r="K35" s="12"/>
      <c r="L35" s="12"/>
      <c r="M35" s="7"/>
    </row>
    <row r="36" ht="37.65" customHeight="1" spans="1:13">
      <c r="A36" s="7"/>
      <c r="B36" s="7"/>
      <c r="C36" s="8"/>
      <c r="D36" s="7"/>
      <c r="E36" s="24" t="s">
        <v>573</v>
      </c>
      <c r="F36" s="7" t="s">
        <v>584</v>
      </c>
      <c r="G36" s="10" t="s">
        <v>573</v>
      </c>
      <c r="H36" s="8"/>
      <c r="I36" s="10" t="s">
        <v>574</v>
      </c>
      <c r="J36" s="10" t="s">
        <v>575</v>
      </c>
      <c r="K36" s="13"/>
      <c r="L36" s="13"/>
      <c r="M36" s="7"/>
    </row>
    <row r="37" ht="37.65" customHeight="1" spans="1:13">
      <c r="A37" s="7" t="s">
        <v>161</v>
      </c>
      <c r="B37" s="7" t="s">
        <v>593</v>
      </c>
      <c r="C37" s="8">
        <v>90</v>
      </c>
      <c r="D37" s="7" t="s">
        <v>592</v>
      </c>
      <c r="E37" s="24" t="s">
        <v>580</v>
      </c>
      <c r="F37" s="7" t="s">
        <v>583</v>
      </c>
      <c r="G37" s="10" t="s">
        <v>573</v>
      </c>
      <c r="H37" s="8">
        <v>90</v>
      </c>
      <c r="I37" s="10" t="s">
        <v>574</v>
      </c>
      <c r="J37" s="10" t="s">
        <v>575</v>
      </c>
      <c r="K37" s="11" t="s">
        <v>576</v>
      </c>
      <c r="L37" s="11" t="s">
        <v>577</v>
      </c>
      <c r="M37" s="7"/>
    </row>
    <row r="38" ht="37.65" customHeight="1" spans="1:13">
      <c r="A38" s="7"/>
      <c r="B38" s="7"/>
      <c r="C38" s="8"/>
      <c r="D38" s="7"/>
      <c r="E38" s="24"/>
      <c r="F38" s="7" t="s">
        <v>581</v>
      </c>
      <c r="G38" s="10" t="s">
        <v>573</v>
      </c>
      <c r="H38" s="8"/>
      <c r="I38" s="10" t="s">
        <v>574</v>
      </c>
      <c r="J38" s="10" t="s">
        <v>575</v>
      </c>
      <c r="K38" s="12"/>
      <c r="L38" s="12"/>
      <c r="M38" s="7"/>
    </row>
    <row r="39" ht="37.65" customHeight="1" spans="1:13">
      <c r="A39" s="7"/>
      <c r="B39" s="7"/>
      <c r="C39" s="8"/>
      <c r="D39" s="7"/>
      <c r="E39" s="24"/>
      <c r="F39" s="7" t="s">
        <v>582</v>
      </c>
      <c r="G39" s="10" t="s">
        <v>573</v>
      </c>
      <c r="H39" s="8"/>
      <c r="I39" s="10" t="s">
        <v>574</v>
      </c>
      <c r="J39" s="10" t="s">
        <v>575</v>
      </c>
      <c r="K39" s="12"/>
      <c r="L39" s="12"/>
      <c r="M39" s="7"/>
    </row>
    <row r="40" ht="37.65" customHeight="1" spans="1:13">
      <c r="A40" s="7"/>
      <c r="B40" s="7"/>
      <c r="C40" s="8"/>
      <c r="D40" s="7"/>
      <c r="E40" s="24" t="s">
        <v>571</v>
      </c>
      <c r="F40" s="7" t="s">
        <v>578</v>
      </c>
      <c r="G40" s="10" t="s">
        <v>573</v>
      </c>
      <c r="H40" s="8"/>
      <c r="I40" s="10" t="s">
        <v>574</v>
      </c>
      <c r="J40" s="10" t="s">
        <v>575</v>
      </c>
      <c r="K40" s="12"/>
      <c r="L40" s="12"/>
      <c r="M40" s="7"/>
    </row>
    <row r="41" ht="37.65" customHeight="1" spans="1:13">
      <c r="A41" s="7"/>
      <c r="B41" s="7"/>
      <c r="C41" s="8"/>
      <c r="D41" s="7"/>
      <c r="E41" s="24"/>
      <c r="F41" s="7" t="s">
        <v>572</v>
      </c>
      <c r="G41" s="10" t="s">
        <v>573</v>
      </c>
      <c r="H41" s="8"/>
      <c r="I41" s="10" t="s">
        <v>574</v>
      </c>
      <c r="J41" s="10" t="s">
        <v>575</v>
      </c>
      <c r="K41" s="12"/>
      <c r="L41" s="12"/>
      <c r="M41" s="7"/>
    </row>
    <row r="42" ht="37.65" customHeight="1" spans="1:13">
      <c r="A42" s="7"/>
      <c r="B42" s="7"/>
      <c r="C42" s="8"/>
      <c r="D42" s="7"/>
      <c r="E42" s="24"/>
      <c r="F42" s="7" t="s">
        <v>579</v>
      </c>
      <c r="G42" s="10" t="s">
        <v>573</v>
      </c>
      <c r="H42" s="8"/>
      <c r="I42" s="10" t="s">
        <v>574</v>
      </c>
      <c r="J42" s="10" t="s">
        <v>575</v>
      </c>
      <c r="K42" s="12"/>
      <c r="L42" s="12"/>
      <c r="M42" s="7"/>
    </row>
    <row r="43" ht="37.65" customHeight="1" spans="1:13">
      <c r="A43" s="7"/>
      <c r="B43" s="7"/>
      <c r="C43" s="8"/>
      <c r="D43" s="7"/>
      <c r="E43" s="24" t="s">
        <v>573</v>
      </c>
      <c r="F43" s="7" t="s">
        <v>584</v>
      </c>
      <c r="G43" s="10" t="s">
        <v>573</v>
      </c>
      <c r="H43" s="8"/>
      <c r="I43" s="10" t="s">
        <v>574</v>
      </c>
      <c r="J43" s="10" t="s">
        <v>575</v>
      </c>
      <c r="K43" s="12"/>
      <c r="L43" s="12"/>
      <c r="M43" s="7"/>
    </row>
    <row r="44" ht="37.65" customHeight="1" spans="1:13">
      <c r="A44" s="7"/>
      <c r="B44" s="7"/>
      <c r="C44" s="8"/>
      <c r="D44" s="7"/>
      <c r="E44" s="24" t="s">
        <v>585</v>
      </c>
      <c r="F44" s="7" t="s">
        <v>588</v>
      </c>
      <c r="G44" s="10" t="s">
        <v>573</v>
      </c>
      <c r="H44" s="8"/>
      <c r="I44" s="10" t="s">
        <v>574</v>
      </c>
      <c r="J44" s="10" t="s">
        <v>575</v>
      </c>
      <c r="K44" s="12"/>
      <c r="L44" s="12"/>
      <c r="M44" s="7"/>
    </row>
    <row r="45" ht="37.65" customHeight="1" spans="1:13">
      <c r="A45" s="7"/>
      <c r="B45" s="7"/>
      <c r="C45" s="8"/>
      <c r="D45" s="7"/>
      <c r="E45" s="24"/>
      <c r="F45" s="7" t="s">
        <v>587</v>
      </c>
      <c r="G45" s="10" t="s">
        <v>573</v>
      </c>
      <c r="H45" s="8"/>
      <c r="I45" s="10" t="s">
        <v>574</v>
      </c>
      <c r="J45" s="10" t="s">
        <v>575</v>
      </c>
      <c r="K45" s="12"/>
      <c r="L45" s="12"/>
      <c r="M45" s="7"/>
    </row>
    <row r="46" ht="37.65" customHeight="1" spans="1:13">
      <c r="A46" s="7"/>
      <c r="B46" s="7"/>
      <c r="C46" s="8"/>
      <c r="D46" s="7"/>
      <c r="E46" s="24"/>
      <c r="F46" s="7" t="s">
        <v>586</v>
      </c>
      <c r="G46" s="10" t="s">
        <v>573</v>
      </c>
      <c r="H46" s="8"/>
      <c r="I46" s="10" t="s">
        <v>574</v>
      </c>
      <c r="J46" s="10" t="s">
        <v>575</v>
      </c>
      <c r="K46" s="13"/>
      <c r="L46" s="13"/>
      <c r="M46" s="7"/>
    </row>
    <row r="47" s="1" customFormat="1" ht="37.65" customHeight="1" spans="1:13">
      <c r="A47" s="7" t="s">
        <v>161</v>
      </c>
      <c r="B47" s="7" t="s">
        <v>594</v>
      </c>
      <c r="C47" s="8">
        <v>42</v>
      </c>
      <c r="D47" s="7" t="s">
        <v>595</v>
      </c>
      <c r="E47" s="24" t="s">
        <v>580</v>
      </c>
      <c r="F47" s="7" t="s">
        <v>583</v>
      </c>
      <c r="G47" s="10" t="s">
        <v>573</v>
      </c>
      <c r="H47" s="8">
        <v>42</v>
      </c>
      <c r="I47" s="10" t="s">
        <v>574</v>
      </c>
      <c r="J47" s="10" t="s">
        <v>575</v>
      </c>
      <c r="K47" s="11" t="s">
        <v>576</v>
      </c>
      <c r="L47" s="11" t="s">
        <v>577</v>
      </c>
      <c r="M47" s="7"/>
    </row>
    <row r="48" s="1" customFormat="1" ht="37.65" customHeight="1" spans="1:13">
      <c r="A48" s="7"/>
      <c r="B48" s="7"/>
      <c r="C48" s="8"/>
      <c r="D48" s="7"/>
      <c r="E48" s="24"/>
      <c r="F48" s="7" t="s">
        <v>581</v>
      </c>
      <c r="G48" s="10" t="s">
        <v>573</v>
      </c>
      <c r="H48" s="8"/>
      <c r="I48" s="10" t="s">
        <v>574</v>
      </c>
      <c r="J48" s="10" t="s">
        <v>575</v>
      </c>
      <c r="K48" s="12"/>
      <c r="L48" s="12"/>
      <c r="M48" s="7"/>
    </row>
    <row r="49" s="1" customFormat="1" ht="37.65" customHeight="1" spans="1:13">
      <c r="A49" s="7"/>
      <c r="B49" s="7"/>
      <c r="C49" s="8"/>
      <c r="D49" s="7"/>
      <c r="E49" s="24"/>
      <c r="F49" s="7" t="s">
        <v>582</v>
      </c>
      <c r="G49" s="10" t="s">
        <v>573</v>
      </c>
      <c r="H49" s="8"/>
      <c r="I49" s="10" t="s">
        <v>574</v>
      </c>
      <c r="J49" s="10" t="s">
        <v>575</v>
      </c>
      <c r="K49" s="12"/>
      <c r="L49" s="12"/>
      <c r="M49" s="7"/>
    </row>
    <row r="50" s="1" customFormat="1" ht="37.65" customHeight="1" spans="1:13">
      <c r="A50" s="7"/>
      <c r="B50" s="7"/>
      <c r="C50" s="8"/>
      <c r="D50" s="7"/>
      <c r="E50" s="24" t="s">
        <v>571</v>
      </c>
      <c r="F50" s="7" t="s">
        <v>578</v>
      </c>
      <c r="G50" s="10" t="s">
        <v>573</v>
      </c>
      <c r="H50" s="8"/>
      <c r="I50" s="10" t="s">
        <v>574</v>
      </c>
      <c r="J50" s="10" t="s">
        <v>575</v>
      </c>
      <c r="K50" s="12"/>
      <c r="L50" s="12"/>
      <c r="M50" s="7"/>
    </row>
    <row r="51" s="1" customFormat="1" ht="37.65" customHeight="1" spans="1:13">
      <c r="A51" s="7"/>
      <c r="B51" s="7"/>
      <c r="C51" s="8"/>
      <c r="D51" s="7"/>
      <c r="E51" s="24"/>
      <c r="F51" s="7" t="s">
        <v>572</v>
      </c>
      <c r="G51" s="10" t="s">
        <v>573</v>
      </c>
      <c r="H51" s="8"/>
      <c r="I51" s="10" t="s">
        <v>574</v>
      </c>
      <c r="J51" s="10" t="s">
        <v>575</v>
      </c>
      <c r="K51" s="12"/>
      <c r="L51" s="12"/>
      <c r="M51" s="7"/>
    </row>
    <row r="52" s="1" customFormat="1" ht="37.65" customHeight="1" spans="1:13">
      <c r="A52" s="7"/>
      <c r="B52" s="7"/>
      <c r="C52" s="8"/>
      <c r="D52" s="7"/>
      <c r="E52" s="24"/>
      <c r="F52" s="7" t="s">
        <v>579</v>
      </c>
      <c r="G52" s="10" t="s">
        <v>573</v>
      </c>
      <c r="H52" s="8"/>
      <c r="I52" s="10" t="s">
        <v>574</v>
      </c>
      <c r="J52" s="10" t="s">
        <v>575</v>
      </c>
      <c r="K52" s="12"/>
      <c r="L52" s="12"/>
      <c r="M52" s="7"/>
    </row>
    <row r="53" s="1" customFormat="1" ht="37.65" customHeight="1" spans="1:13">
      <c r="A53" s="7"/>
      <c r="B53" s="7"/>
      <c r="C53" s="8"/>
      <c r="D53" s="7"/>
      <c r="E53" s="24" t="s">
        <v>573</v>
      </c>
      <c r="F53" s="7" t="s">
        <v>584</v>
      </c>
      <c r="G53" s="10" t="s">
        <v>573</v>
      </c>
      <c r="H53" s="8"/>
      <c r="I53" s="10" t="s">
        <v>574</v>
      </c>
      <c r="J53" s="10" t="s">
        <v>575</v>
      </c>
      <c r="K53" s="12"/>
      <c r="L53" s="12"/>
      <c r="M53" s="7"/>
    </row>
    <row r="54" s="1" customFormat="1" ht="37.65" customHeight="1" spans="1:13">
      <c r="A54" s="7"/>
      <c r="B54" s="7"/>
      <c r="C54" s="8"/>
      <c r="D54" s="7"/>
      <c r="E54" s="24" t="s">
        <v>585</v>
      </c>
      <c r="F54" s="7" t="s">
        <v>588</v>
      </c>
      <c r="G54" s="10" t="s">
        <v>573</v>
      </c>
      <c r="H54" s="8"/>
      <c r="I54" s="10" t="s">
        <v>574</v>
      </c>
      <c r="J54" s="10" t="s">
        <v>575</v>
      </c>
      <c r="K54" s="12"/>
      <c r="L54" s="12"/>
      <c r="M54" s="7"/>
    </row>
    <row r="55" s="1" customFormat="1" ht="37.65" customHeight="1" spans="1:13">
      <c r="A55" s="7"/>
      <c r="B55" s="7"/>
      <c r="C55" s="8"/>
      <c r="D55" s="7"/>
      <c r="E55" s="24"/>
      <c r="F55" s="7" t="s">
        <v>587</v>
      </c>
      <c r="G55" s="10" t="s">
        <v>573</v>
      </c>
      <c r="H55" s="8"/>
      <c r="I55" s="10" t="s">
        <v>574</v>
      </c>
      <c r="J55" s="10" t="s">
        <v>575</v>
      </c>
      <c r="K55" s="12"/>
      <c r="L55" s="12"/>
      <c r="M55" s="7"/>
    </row>
    <row r="56" s="1" customFormat="1" ht="37.65" customHeight="1" spans="1:13">
      <c r="A56" s="7"/>
      <c r="B56" s="7"/>
      <c r="C56" s="8"/>
      <c r="D56" s="7"/>
      <c r="E56" s="24"/>
      <c r="F56" s="7" t="s">
        <v>586</v>
      </c>
      <c r="G56" s="10" t="s">
        <v>573</v>
      </c>
      <c r="H56" s="8"/>
      <c r="I56" s="10" t="s">
        <v>574</v>
      </c>
      <c r="J56" s="10" t="s">
        <v>575</v>
      </c>
      <c r="K56" s="13"/>
      <c r="L56" s="13"/>
      <c r="M56" s="7"/>
    </row>
  </sheetData>
  <mergeCells count="58">
    <mergeCell ref="C2:M2"/>
    <mergeCell ref="A3:K3"/>
    <mergeCell ref="L3:M3"/>
    <mergeCell ref="E4:M4"/>
    <mergeCell ref="A4:A5"/>
    <mergeCell ref="A7:A16"/>
    <mergeCell ref="A17:A26"/>
    <mergeCell ref="A27:A36"/>
    <mergeCell ref="A37:A46"/>
    <mergeCell ref="A47:A56"/>
    <mergeCell ref="B4:B5"/>
    <mergeCell ref="B7:B16"/>
    <mergeCell ref="B17:B26"/>
    <mergeCell ref="B27:B36"/>
    <mergeCell ref="B37:B46"/>
    <mergeCell ref="B47:B56"/>
    <mergeCell ref="C4:C5"/>
    <mergeCell ref="C7:C16"/>
    <mergeCell ref="C17:C26"/>
    <mergeCell ref="C27:C36"/>
    <mergeCell ref="C37:C46"/>
    <mergeCell ref="C47:C56"/>
    <mergeCell ref="D4:D5"/>
    <mergeCell ref="D7:D16"/>
    <mergeCell ref="D17:D26"/>
    <mergeCell ref="D27:D36"/>
    <mergeCell ref="D37:D46"/>
    <mergeCell ref="D47:D56"/>
    <mergeCell ref="E7:E9"/>
    <mergeCell ref="E10:E12"/>
    <mergeCell ref="E14:E16"/>
    <mergeCell ref="E17:E19"/>
    <mergeCell ref="E20:E22"/>
    <mergeCell ref="E24:E26"/>
    <mergeCell ref="E27:E29"/>
    <mergeCell ref="E30:E32"/>
    <mergeCell ref="E33:E35"/>
    <mergeCell ref="E37:E39"/>
    <mergeCell ref="E40:E42"/>
    <mergeCell ref="E44:E46"/>
    <mergeCell ref="E47:E49"/>
    <mergeCell ref="E50:E52"/>
    <mergeCell ref="E54:E56"/>
    <mergeCell ref="H7:H16"/>
    <mergeCell ref="H17:H26"/>
    <mergeCell ref="H27:H36"/>
    <mergeCell ref="H37:H46"/>
    <mergeCell ref="H47:H56"/>
    <mergeCell ref="K7:K16"/>
    <mergeCell ref="K17:K26"/>
    <mergeCell ref="K27:K36"/>
    <mergeCell ref="K37:K46"/>
    <mergeCell ref="K47:K56"/>
    <mergeCell ref="L7:L16"/>
    <mergeCell ref="L17:L26"/>
    <mergeCell ref="L27:L36"/>
    <mergeCell ref="L37:L46"/>
    <mergeCell ref="L47:L5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20" zoomScaleNormal="120" workbookViewId="0">
      <selection activeCell="A1" sqref="$A1:$XFD1048576"/>
    </sheetView>
  </sheetViews>
  <sheetFormatPr defaultColWidth="10" defaultRowHeight="14.4" outlineLevelCol="7"/>
  <cols>
    <col min="1" max="1" width="29.4444444444444" style="1" customWidth="1"/>
    <col min="2" max="2" width="10.1759259259259" style="1" customWidth="1"/>
    <col min="3" max="3" width="23.0740740740741" style="1" customWidth="1"/>
    <col min="4" max="4" width="10.5833333333333" style="1" customWidth="1"/>
    <col min="5" max="5" width="24.0185185185185" style="1" customWidth="1"/>
    <col min="6" max="6" width="10.4444444444444" style="1" customWidth="1"/>
    <col min="7" max="7" width="20.212962962963" style="1" customWidth="1"/>
    <col min="8" max="8" width="10.9907407407407" style="1" customWidth="1"/>
    <col min="9" max="9" width="9.77777777777778" style="1" customWidth="1"/>
    <col min="10" max="16384" width="10" style="1"/>
  </cols>
  <sheetData>
    <row r="1" ht="11.3" customHeight="1" spans="1:8">
      <c r="A1" s="3"/>
      <c r="H1" s="25" t="s">
        <v>35</v>
      </c>
    </row>
    <row r="2" ht="21.1" customHeight="1" spans="1:8">
      <c r="A2" s="94" t="s">
        <v>7</v>
      </c>
      <c r="B2" s="94"/>
      <c r="C2" s="94"/>
      <c r="D2" s="94"/>
      <c r="E2" s="94"/>
      <c r="F2" s="94"/>
      <c r="G2" s="94"/>
      <c r="H2" s="94"/>
    </row>
    <row r="3" ht="15.05" customHeight="1" spans="1:8">
      <c r="A3" s="20" t="s">
        <v>36</v>
      </c>
      <c r="B3" s="20"/>
      <c r="C3" s="20"/>
      <c r="D3" s="20"/>
      <c r="E3" s="20"/>
      <c r="F3" s="20"/>
      <c r="G3" s="18" t="s">
        <v>37</v>
      </c>
      <c r="H3" s="18"/>
    </row>
    <row r="4" ht="15.65" customHeight="1" spans="1:8">
      <c r="A4" s="21" t="s">
        <v>38</v>
      </c>
      <c r="B4" s="21"/>
      <c r="C4" s="21" t="s">
        <v>39</v>
      </c>
      <c r="D4" s="21"/>
      <c r="E4" s="21"/>
      <c r="F4" s="21"/>
      <c r="G4" s="21"/>
      <c r="H4" s="21"/>
    </row>
    <row r="5" ht="19.55" customHeight="1" spans="1:8">
      <c r="A5" s="21" t="s">
        <v>40</v>
      </c>
      <c r="B5" s="21" t="s">
        <v>41</v>
      </c>
      <c r="C5" s="21" t="s">
        <v>42</v>
      </c>
      <c r="D5" s="21" t="s">
        <v>41</v>
      </c>
      <c r="E5" s="21" t="s">
        <v>43</v>
      </c>
      <c r="F5" s="21" t="s">
        <v>41</v>
      </c>
      <c r="G5" s="21" t="s">
        <v>44</v>
      </c>
      <c r="H5" s="21" t="s">
        <v>41</v>
      </c>
    </row>
    <row r="6" ht="14.2" customHeight="1" spans="1:8">
      <c r="A6" s="24" t="s">
        <v>45</v>
      </c>
      <c r="B6" s="8">
        <v>1407.471076</v>
      </c>
      <c r="C6" s="7" t="s">
        <v>46</v>
      </c>
      <c r="D6" s="47">
        <v>1195.66186</v>
      </c>
      <c r="E6" s="24" t="s">
        <v>47</v>
      </c>
      <c r="F6" s="23">
        <v>1154.471076</v>
      </c>
      <c r="G6" s="7" t="s">
        <v>48</v>
      </c>
      <c r="H6" s="8">
        <v>2</v>
      </c>
    </row>
    <row r="7" ht="14.2" customHeight="1" spans="1:8">
      <c r="A7" s="7" t="s">
        <v>49</v>
      </c>
      <c r="B7" s="8">
        <v>817.687636</v>
      </c>
      <c r="C7" s="7" t="s">
        <v>50</v>
      </c>
      <c r="D7" s="47"/>
      <c r="E7" s="7" t="s">
        <v>51</v>
      </c>
      <c r="F7" s="8">
        <v>927.702276</v>
      </c>
      <c r="G7" s="7" t="s">
        <v>52</v>
      </c>
      <c r="H7" s="8">
        <v>5.5</v>
      </c>
    </row>
    <row r="8" ht="14.2" customHeight="1" spans="1:8">
      <c r="A8" s="24" t="s">
        <v>53</v>
      </c>
      <c r="B8" s="8">
        <v>291.2</v>
      </c>
      <c r="C8" s="7" t="s">
        <v>54</v>
      </c>
      <c r="D8" s="47"/>
      <c r="E8" s="7" t="s">
        <v>55</v>
      </c>
      <c r="F8" s="8">
        <v>199.6</v>
      </c>
      <c r="G8" s="7" t="s">
        <v>56</v>
      </c>
      <c r="H8" s="8"/>
    </row>
    <row r="9" ht="14.2" customHeight="1" spans="1:8">
      <c r="A9" s="7" t="s">
        <v>57</v>
      </c>
      <c r="B9" s="8"/>
      <c r="C9" s="7" t="s">
        <v>58</v>
      </c>
      <c r="D9" s="47"/>
      <c r="E9" s="7" t="s">
        <v>59</v>
      </c>
      <c r="F9" s="8">
        <v>27.1688</v>
      </c>
      <c r="G9" s="7" t="s">
        <v>60</v>
      </c>
      <c r="H9" s="8"/>
    </row>
    <row r="10" ht="14.2" customHeight="1" spans="1:8">
      <c r="A10" s="7" t="s">
        <v>61</v>
      </c>
      <c r="B10" s="8"/>
      <c r="C10" s="7" t="s">
        <v>62</v>
      </c>
      <c r="D10" s="47"/>
      <c r="E10" s="24" t="s">
        <v>63</v>
      </c>
      <c r="F10" s="23">
        <v>253</v>
      </c>
      <c r="G10" s="7" t="s">
        <v>64</v>
      </c>
      <c r="H10" s="8">
        <v>1220.802276</v>
      </c>
    </row>
    <row r="11" ht="14.2" customHeight="1" spans="1:8">
      <c r="A11" s="7" t="s">
        <v>65</v>
      </c>
      <c r="B11" s="8"/>
      <c r="C11" s="7" t="s">
        <v>66</v>
      </c>
      <c r="D11" s="47"/>
      <c r="E11" s="7" t="s">
        <v>67</v>
      </c>
      <c r="F11" s="8"/>
      <c r="G11" s="7" t="s">
        <v>68</v>
      </c>
      <c r="H11" s="8">
        <v>152</v>
      </c>
    </row>
    <row r="12" ht="14.2" customHeight="1" spans="1:8">
      <c r="A12" s="7" t="s">
        <v>69</v>
      </c>
      <c r="B12" s="8"/>
      <c r="C12" s="7" t="s">
        <v>70</v>
      </c>
      <c r="D12" s="47"/>
      <c r="E12" s="7" t="s">
        <v>71</v>
      </c>
      <c r="F12" s="8">
        <v>101</v>
      </c>
      <c r="G12" s="7" t="s">
        <v>72</v>
      </c>
      <c r="H12" s="8"/>
    </row>
    <row r="13" ht="14.2" customHeight="1" spans="1:8">
      <c r="A13" s="7" t="s">
        <v>73</v>
      </c>
      <c r="B13" s="8"/>
      <c r="C13" s="7" t="s">
        <v>74</v>
      </c>
      <c r="D13" s="47">
        <v>93.097536</v>
      </c>
      <c r="E13" s="7" t="s">
        <v>75</v>
      </c>
      <c r="F13" s="8"/>
      <c r="G13" s="7" t="s">
        <v>76</v>
      </c>
      <c r="H13" s="8"/>
    </row>
    <row r="14" ht="14.2" customHeight="1" spans="1:8">
      <c r="A14" s="7" t="s">
        <v>77</v>
      </c>
      <c r="B14" s="8">
        <v>291.2</v>
      </c>
      <c r="C14" s="7" t="s">
        <v>78</v>
      </c>
      <c r="D14" s="47"/>
      <c r="E14" s="7" t="s">
        <v>79</v>
      </c>
      <c r="F14" s="8"/>
      <c r="G14" s="7" t="s">
        <v>80</v>
      </c>
      <c r="H14" s="8">
        <v>27.1688</v>
      </c>
    </row>
    <row r="15" ht="14.2" customHeight="1" spans="1:8">
      <c r="A15" s="7" t="s">
        <v>81</v>
      </c>
      <c r="B15" s="8"/>
      <c r="C15" s="7" t="s">
        <v>82</v>
      </c>
      <c r="D15" s="47">
        <v>41.33328</v>
      </c>
      <c r="E15" s="7" t="s">
        <v>83</v>
      </c>
      <c r="F15" s="8">
        <v>152</v>
      </c>
      <c r="G15" s="7" t="s">
        <v>84</v>
      </c>
      <c r="H15" s="8"/>
    </row>
    <row r="16" ht="14.2" customHeight="1" spans="1:8">
      <c r="A16" s="7" t="s">
        <v>85</v>
      </c>
      <c r="B16" s="8"/>
      <c r="C16" s="7" t="s">
        <v>86</v>
      </c>
      <c r="D16" s="47"/>
      <c r="E16" s="7" t="s">
        <v>87</v>
      </c>
      <c r="F16" s="8"/>
      <c r="G16" s="7" t="s">
        <v>88</v>
      </c>
      <c r="H16" s="8"/>
    </row>
    <row r="17" ht="14.2" customHeight="1" spans="1:8">
      <c r="A17" s="46" t="s">
        <v>89</v>
      </c>
      <c r="B17" s="8">
        <v>298.58</v>
      </c>
      <c r="C17" s="7" t="s">
        <v>90</v>
      </c>
      <c r="D17" s="47"/>
      <c r="E17" s="7" t="s">
        <v>91</v>
      </c>
      <c r="F17" s="8"/>
      <c r="G17" s="7" t="s">
        <v>92</v>
      </c>
      <c r="H17" s="8"/>
    </row>
    <row r="18" ht="14.2" customHeight="1" spans="1:8">
      <c r="A18" s="7" t="s">
        <v>93</v>
      </c>
      <c r="B18" s="8"/>
      <c r="C18" s="7" t="s">
        <v>94</v>
      </c>
      <c r="D18" s="47"/>
      <c r="E18" s="7" t="s">
        <v>95</v>
      </c>
      <c r="F18" s="8"/>
      <c r="G18" s="7" t="s">
        <v>96</v>
      </c>
      <c r="H18" s="8"/>
    </row>
    <row r="19" ht="14.2" customHeight="1" spans="1:8">
      <c r="A19" s="7" t="s">
        <v>97</v>
      </c>
      <c r="B19" s="8"/>
      <c r="C19" s="7" t="s">
        <v>98</v>
      </c>
      <c r="D19" s="47"/>
      <c r="E19" s="7" t="s">
        <v>99</v>
      </c>
      <c r="F19" s="8"/>
      <c r="G19" s="7" t="s">
        <v>100</v>
      </c>
      <c r="H19" s="8"/>
    </row>
    <row r="20" ht="14.2" customHeight="1" spans="1:8">
      <c r="A20" s="7" t="s">
        <v>101</v>
      </c>
      <c r="B20" s="8"/>
      <c r="C20" s="7" t="s">
        <v>102</v>
      </c>
      <c r="D20" s="47"/>
      <c r="E20" s="7" t="s">
        <v>103</v>
      </c>
      <c r="F20" s="8"/>
      <c r="G20" s="7"/>
      <c r="H20" s="8"/>
    </row>
    <row r="21" ht="14.2" customHeight="1" spans="1:8">
      <c r="A21" s="24" t="s">
        <v>104</v>
      </c>
      <c r="B21" s="23"/>
      <c r="C21" s="7" t="s">
        <v>105</v>
      </c>
      <c r="D21" s="47"/>
      <c r="E21" s="24" t="s">
        <v>106</v>
      </c>
      <c r="F21" s="23"/>
      <c r="G21" s="7"/>
      <c r="H21" s="8"/>
    </row>
    <row r="22" ht="14.2" customHeight="1" spans="1:8">
      <c r="A22" s="24" t="s">
        <v>107</v>
      </c>
      <c r="B22" s="23"/>
      <c r="C22" s="7" t="s">
        <v>108</v>
      </c>
      <c r="D22" s="47"/>
      <c r="E22" s="7"/>
      <c r="F22" s="7"/>
      <c r="G22" s="7"/>
      <c r="H22" s="8"/>
    </row>
    <row r="23" ht="14.2" customHeight="1" spans="1:8">
      <c r="A23" s="24" t="s">
        <v>109</v>
      </c>
      <c r="B23" s="23"/>
      <c r="C23" s="7" t="s">
        <v>110</v>
      </c>
      <c r="D23" s="47"/>
      <c r="E23" s="95"/>
      <c r="F23" s="95"/>
      <c r="G23" s="95"/>
      <c r="H23" s="96"/>
    </row>
    <row r="24" ht="14.2" customHeight="1" spans="1:8">
      <c r="A24" s="24" t="s">
        <v>111</v>
      </c>
      <c r="B24" s="23"/>
      <c r="C24" s="7" t="s">
        <v>112</v>
      </c>
      <c r="D24" s="97"/>
      <c r="E24" s="70"/>
      <c r="F24" s="70"/>
      <c r="G24" s="70"/>
      <c r="H24" s="70"/>
    </row>
    <row r="25" ht="14.2" customHeight="1" spans="1:8">
      <c r="A25" s="24" t="s">
        <v>113</v>
      </c>
      <c r="B25" s="23"/>
      <c r="C25" s="7" t="s">
        <v>114</v>
      </c>
      <c r="D25" s="47">
        <v>77.3784</v>
      </c>
      <c r="E25" s="98"/>
      <c r="F25" s="98"/>
      <c r="G25" s="98"/>
      <c r="H25" s="99"/>
    </row>
    <row r="26" ht="14.2" customHeight="1" spans="1:8">
      <c r="A26" s="7" t="s">
        <v>115</v>
      </c>
      <c r="B26" s="8"/>
      <c r="C26" s="7" t="s">
        <v>116</v>
      </c>
      <c r="D26" s="47"/>
      <c r="E26" s="7"/>
      <c r="F26" s="7"/>
      <c r="G26" s="7"/>
      <c r="H26" s="8"/>
    </row>
    <row r="27" ht="14.2" customHeight="1" spans="1:8">
      <c r="A27" s="7" t="s">
        <v>117</v>
      </c>
      <c r="B27" s="8"/>
      <c r="C27" s="7" t="s">
        <v>118</v>
      </c>
      <c r="D27" s="47"/>
      <c r="E27" s="7"/>
      <c r="F27" s="7"/>
      <c r="G27" s="7"/>
      <c r="H27" s="8"/>
    </row>
    <row r="28" ht="14.2" customHeight="1" spans="1:8">
      <c r="A28" s="7" t="s">
        <v>119</v>
      </c>
      <c r="B28" s="8"/>
      <c r="C28" s="7" t="s">
        <v>120</v>
      </c>
      <c r="D28" s="47"/>
      <c r="E28" s="7"/>
      <c r="F28" s="7"/>
      <c r="G28" s="7"/>
      <c r="H28" s="8"/>
    </row>
    <row r="29" ht="14.2" customHeight="1" spans="1:8">
      <c r="A29" s="24" t="s">
        <v>121</v>
      </c>
      <c r="B29" s="23"/>
      <c r="C29" s="7" t="s">
        <v>122</v>
      </c>
      <c r="D29" s="47"/>
      <c r="E29" s="7"/>
      <c r="F29" s="7"/>
      <c r="G29" s="7"/>
      <c r="H29" s="8"/>
    </row>
    <row r="30" ht="14.2" customHeight="1" spans="1:8">
      <c r="A30" s="24" t="s">
        <v>123</v>
      </c>
      <c r="B30" s="23"/>
      <c r="C30" s="7" t="s">
        <v>124</v>
      </c>
      <c r="D30" s="47"/>
      <c r="E30" s="7"/>
      <c r="F30" s="7"/>
      <c r="G30" s="7"/>
      <c r="H30" s="8"/>
    </row>
    <row r="31" ht="14.2" customHeight="1" spans="1:8">
      <c r="A31" s="24" t="s">
        <v>125</v>
      </c>
      <c r="B31" s="23"/>
      <c r="C31" s="7" t="s">
        <v>126</v>
      </c>
      <c r="D31" s="47"/>
      <c r="E31" s="7"/>
      <c r="F31" s="7"/>
      <c r="G31" s="7"/>
      <c r="H31" s="8"/>
    </row>
    <row r="32" ht="14.2" customHeight="1" spans="1:8">
      <c r="A32" s="24" t="s">
        <v>127</v>
      </c>
      <c r="B32" s="23"/>
      <c r="C32" s="7" t="s">
        <v>128</v>
      </c>
      <c r="D32" s="47"/>
      <c r="E32" s="7"/>
      <c r="F32" s="7"/>
      <c r="G32" s="7"/>
      <c r="H32" s="8"/>
    </row>
    <row r="33" ht="14.2" customHeight="1" spans="1:8">
      <c r="A33" s="24" t="s">
        <v>129</v>
      </c>
      <c r="B33" s="23"/>
      <c r="C33" s="7" t="s">
        <v>130</v>
      </c>
      <c r="D33" s="47"/>
      <c r="E33" s="7"/>
      <c r="F33" s="7"/>
      <c r="G33" s="7"/>
      <c r="H33" s="8"/>
    </row>
    <row r="34" ht="14.2" customHeight="1" spans="1:8">
      <c r="A34" s="7"/>
      <c r="B34" s="7"/>
      <c r="C34" s="7" t="s">
        <v>131</v>
      </c>
      <c r="D34" s="47"/>
      <c r="E34" s="7"/>
      <c r="F34" s="7"/>
      <c r="G34" s="7"/>
      <c r="H34" s="7"/>
    </row>
    <row r="35" ht="14.2" customHeight="1" spans="1:8">
      <c r="A35" s="7"/>
      <c r="B35" s="7"/>
      <c r="C35" s="7" t="s">
        <v>132</v>
      </c>
      <c r="D35" s="47"/>
      <c r="E35" s="7"/>
      <c r="F35" s="7"/>
      <c r="G35" s="7"/>
      <c r="H35" s="7"/>
    </row>
    <row r="36" ht="14.2" customHeight="1" spans="1:8">
      <c r="A36" s="7"/>
      <c r="B36" s="7"/>
      <c r="C36" s="7"/>
      <c r="D36" s="7"/>
      <c r="E36" s="7"/>
      <c r="F36" s="7"/>
      <c r="G36" s="7"/>
      <c r="H36" s="7"/>
    </row>
    <row r="37" ht="14.2" customHeight="1" spans="1:8">
      <c r="A37" s="24" t="s">
        <v>133</v>
      </c>
      <c r="B37" s="23">
        <v>1407.471076</v>
      </c>
      <c r="C37" s="24" t="s">
        <v>134</v>
      </c>
      <c r="D37" s="23">
        <v>1407.471076</v>
      </c>
      <c r="E37" s="24" t="s">
        <v>134</v>
      </c>
      <c r="F37" s="23">
        <v>1407.471076</v>
      </c>
      <c r="G37" s="24" t="s">
        <v>134</v>
      </c>
      <c r="H37" s="23">
        <v>1407.471076</v>
      </c>
    </row>
    <row r="38" ht="14.2" customHeight="1" spans="1:8">
      <c r="A38" s="24" t="s">
        <v>135</v>
      </c>
      <c r="B38" s="23"/>
      <c r="C38" s="24" t="s">
        <v>136</v>
      </c>
      <c r="D38" s="23"/>
      <c r="E38" s="24" t="s">
        <v>136</v>
      </c>
      <c r="F38" s="23"/>
      <c r="G38" s="24" t="s">
        <v>136</v>
      </c>
      <c r="H38" s="23"/>
    </row>
    <row r="39" ht="14.2" customHeight="1" spans="1:8">
      <c r="A39" s="7"/>
      <c r="B39" s="8"/>
      <c r="C39" s="7"/>
      <c r="D39" s="8"/>
      <c r="E39" s="24"/>
      <c r="F39" s="23"/>
      <c r="G39" s="24"/>
      <c r="H39" s="23"/>
    </row>
    <row r="40" ht="14.2" customHeight="1" spans="1:8">
      <c r="A40" s="24" t="s">
        <v>137</v>
      </c>
      <c r="B40" s="23">
        <v>1407.471076</v>
      </c>
      <c r="C40" s="24" t="s">
        <v>138</v>
      </c>
      <c r="D40" s="23">
        <v>1407.471076</v>
      </c>
      <c r="E40" s="24" t="s">
        <v>138</v>
      </c>
      <c r="F40" s="23">
        <v>1407.471076</v>
      </c>
      <c r="G40" s="24" t="s">
        <v>138</v>
      </c>
      <c r="H40" s="23">
        <v>1407.471076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8"/>
  <sheetViews>
    <sheetView workbookViewId="0">
      <pane ySplit="7" topLeftCell="A20" activePane="bottomLeft" state="frozen"/>
      <selection/>
      <selection pane="bottomLeft" activeCell="A1" sqref="$A1:$XFD1048576"/>
    </sheetView>
  </sheetViews>
  <sheetFormatPr defaultColWidth="10" defaultRowHeight="14.4"/>
  <cols>
    <col min="1" max="1" width="6.37962962962963" style="1" customWidth="1"/>
    <col min="2" max="2" width="12" style="1" customWidth="1"/>
    <col min="3" max="3" width="9.09259259259259" style="1" customWidth="1"/>
    <col min="4" max="4" width="6.24074074074074" style="1" customWidth="1"/>
    <col min="5" max="5" width="5.97222222222222" style="1" customWidth="1"/>
    <col min="6" max="6" width="6.24074074074074" style="1" customWidth="1"/>
    <col min="7" max="7" width="6.50925925925926" style="1" customWidth="1"/>
    <col min="8" max="8" width="5.97222222222222" style="1" customWidth="1"/>
    <col min="9" max="9" width="6.50925925925926" style="1" customWidth="1"/>
    <col min="10" max="10" width="25.2407407407407" style="1" customWidth="1"/>
    <col min="11" max="11" width="7.27777777777778" style="1" customWidth="1"/>
    <col min="12" max="12" width="12.2037037037037" style="1" customWidth="1"/>
    <col min="13" max="13" width="16.0925925925926" style="1" customWidth="1"/>
    <col min="14" max="14" width="8.12962962962963" style="1" customWidth="1"/>
    <col min="15" max="15" width="7.87962962962963" style="2" customWidth="1"/>
    <col min="16" max="16" width="6.24074074074074" style="2" customWidth="1"/>
    <col min="17" max="17" width="22.537037037037" style="1" customWidth="1"/>
    <col min="18" max="18" width="11.1851851851852" style="1" customWidth="1"/>
    <col min="19" max="19" width="11.3981481481481" style="1" customWidth="1"/>
    <col min="20" max="20" width="9.77777777777778" style="1" customWidth="1"/>
    <col min="21" max="16384" width="10" style="1"/>
  </cols>
  <sheetData>
    <row r="1" ht="14.3" customHeight="1" spans="1:19">
      <c r="A1" s="3"/>
      <c r="S1" s="3" t="s">
        <v>596</v>
      </c>
    </row>
    <row r="2" ht="36.9" customHeight="1" spans="1:19">
      <c r="A2" s="4" t="s">
        <v>597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20.35" customHeight="1" spans="1:19">
      <c r="A3" s="5" t="s">
        <v>598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9"/>
      <c r="P3" s="9"/>
      <c r="Q3" s="5"/>
      <c r="R3" s="5"/>
      <c r="S3" s="5"/>
    </row>
    <row r="4" ht="14.3" customHeight="1" spans="1:19">
      <c r="A4" s="3"/>
      <c r="B4" s="3"/>
      <c r="C4" s="3"/>
      <c r="D4" s="3"/>
      <c r="E4" s="3"/>
      <c r="F4" s="3"/>
      <c r="G4" s="3"/>
      <c r="H4" s="3"/>
      <c r="I4" s="3"/>
      <c r="J4" s="3"/>
      <c r="Q4" s="18" t="s">
        <v>37</v>
      </c>
      <c r="R4" s="18"/>
      <c r="S4" s="18"/>
    </row>
    <row r="5" ht="15.8" customHeight="1" spans="1:19">
      <c r="A5" s="6" t="s">
        <v>286</v>
      </c>
      <c r="B5" s="6" t="s">
        <v>287</v>
      </c>
      <c r="C5" s="6" t="s">
        <v>599</v>
      </c>
      <c r="D5" s="6"/>
      <c r="E5" s="6"/>
      <c r="F5" s="6"/>
      <c r="G5" s="6"/>
      <c r="H5" s="6"/>
      <c r="I5" s="6"/>
      <c r="J5" s="6" t="s">
        <v>600</v>
      </c>
      <c r="K5" s="6" t="s">
        <v>601</v>
      </c>
      <c r="L5" s="6"/>
      <c r="M5" s="6"/>
      <c r="N5" s="6"/>
      <c r="O5" s="6"/>
      <c r="P5" s="6"/>
      <c r="Q5" s="6"/>
      <c r="R5" s="6"/>
      <c r="S5" s="6"/>
    </row>
    <row r="6" ht="16.55" customHeight="1" spans="1:19">
      <c r="A6" s="6"/>
      <c r="B6" s="6"/>
      <c r="C6" s="6" t="s">
        <v>558</v>
      </c>
      <c r="D6" s="6" t="s">
        <v>602</v>
      </c>
      <c r="E6" s="6"/>
      <c r="F6" s="6"/>
      <c r="G6" s="6"/>
      <c r="H6" s="6" t="s">
        <v>603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ht="27.1" customHeight="1" spans="1:19">
      <c r="A7" s="6"/>
      <c r="B7" s="6"/>
      <c r="C7" s="6"/>
      <c r="D7" s="6" t="s">
        <v>145</v>
      </c>
      <c r="E7" s="6" t="s">
        <v>465</v>
      </c>
      <c r="F7" s="6" t="s">
        <v>149</v>
      </c>
      <c r="G7" s="6" t="s">
        <v>604</v>
      </c>
      <c r="H7" s="6" t="s">
        <v>167</v>
      </c>
      <c r="I7" s="6" t="s">
        <v>168</v>
      </c>
      <c r="J7" s="6"/>
      <c r="K7" s="6" t="s">
        <v>561</v>
      </c>
      <c r="L7" s="6" t="s">
        <v>562</v>
      </c>
      <c r="M7" s="6" t="s">
        <v>563</v>
      </c>
      <c r="N7" s="6" t="s">
        <v>568</v>
      </c>
      <c r="O7" s="6" t="s">
        <v>564</v>
      </c>
      <c r="P7" s="6" t="s">
        <v>460</v>
      </c>
      <c r="Q7" s="6" t="s">
        <v>605</v>
      </c>
      <c r="R7" s="6" t="s">
        <v>606</v>
      </c>
      <c r="S7" s="6" t="s">
        <v>463</v>
      </c>
    </row>
    <row r="8" ht="17.05" customHeight="1" spans="1:19">
      <c r="A8" s="7" t="s">
        <v>2</v>
      </c>
      <c r="B8" s="7" t="s">
        <v>4</v>
      </c>
      <c r="C8" s="8">
        <v>1407.471076</v>
      </c>
      <c r="D8" s="8">
        <v>1407.471076</v>
      </c>
      <c r="E8" s="8"/>
      <c r="F8" s="8"/>
      <c r="G8" s="8"/>
      <c r="H8" s="8">
        <v>1154.471076</v>
      </c>
      <c r="I8" s="8">
        <v>253</v>
      </c>
      <c r="J8" s="7" t="s">
        <v>607</v>
      </c>
      <c r="K8" s="10" t="s">
        <v>580</v>
      </c>
      <c r="L8" s="11" t="s">
        <v>608</v>
      </c>
      <c r="M8" s="10" t="s">
        <v>609</v>
      </c>
      <c r="N8" s="10" t="s">
        <v>577</v>
      </c>
      <c r="O8" s="10" t="s">
        <v>610</v>
      </c>
      <c r="P8" s="10" t="s">
        <v>611</v>
      </c>
      <c r="Q8" s="10" t="s">
        <v>612</v>
      </c>
      <c r="R8" s="7"/>
      <c r="S8" s="7"/>
    </row>
    <row r="9" ht="17.05" customHeight="1" spans="1:19">
      <c r="A9" s="7"/>
      <c r="B9" s="7"/>
      <c r="C9" s="8"/>
      <c r="D9" s="8"/>
      <c r="E9" s="8"/>
      <c r="F9" s="8"/>
      <c r="G9" s="8"/>
      <c r="H9" s="8"/>
      <c r="I9" s="8"/>
      <c r="J9" s="7"/>
      <c r="K9" s="10"/>
      <c r="L9" s="12"/>
      <c r="M9" s="10" t="s">
        <v>613</v>
      </c>
      <c r="N9" s="10" t="s">
        <v>577</v>
      </c>
      <c r="O9" s="10" t="s">
        <v>614</v>
      </c>
      <c r="P9" s="10" t="s">
        <v>448</v>
      </c>
      <c r="Q9" s="10" t="s">
        <v>615</v>
      </c>
      <c r="R9" s="7"/>
      <c r="S9" s="7"/>
    </row>
    <row r="10" ht="17.05" customHeight="1" spans="1:19">
      <c r="A10" s="7"/>
      <c r="B10" s="7"/>
      <c r="C10" s="8"/>
      <c r="D10" s="8"/>
      <c r="E10" s="8"/>
      <c r="F10" s="8"/>
      <c r="G10" s="8"/>
      <c r="H10" s="8"/>
      <c r="I10" s="8"/>
      <c r="J10" s="7"/>
      <c r="K10" s="10"/>
      <c r="L10" s="12"/>
      <c r="M10" s="10" t="s">
        <v>616</v>
      </c>
      <c r="N10" s="10" t="s">
        <v>577</v>
      </c>
      <c r="O10" s="10" t="s">
        <v>617</v>
      </c>
      <c r="P10" s="10" t="s">
        <v>618</v>
      </c>
      <c r="Q10" s="10" t="s">
        <v>619</v>
      </c>
      <c r="R10" s="7"/>
      <c r="S10" s="7"/>
    </row>
    <row r="11" ht="17.05" customHeight="1" spans="1:19">
      <c r="A11" s="7"/>
      <c r="B11" s="7"/>
      <c r="C11" s="8"/>
      <c r="D11" s="8"/>
      <c r="E11" s="8"/>
      <c r="F11" s="8"/>
      <c r="G11" s="8"/>
      <c r="H11" s="8"/>
      <c r="I11" s="8"/>
      <c r="J11" s="7"/>
      <c r="K11" s="10"/>
      <c r="L11" s="12"/>
      <c r="M11" s="10" t="s">
        <v>620</v>
      </c>
      <c r="N11" s="10" t="s">
        <v>577</v>
      </c>
      <c r="O11" s="10" t="s">
        <v>621</v>
      </c>
      <c r="P11" s="10" t="s">
        <v>622</v>
      </c>
      <c r="Q11" s="10" t="s">
        <v>623</v>
      </c>
      <c r="R11" s="7"/>
      <c r="S11" s="7"/>
    </row>
    <row r="12" ht="17.05" customHeight="1" spans="1:19">
      <c r="A12" s="7"/>
      <c r="B12" s="7"/>
      <c r="C12" s="8"/>
      <c r="D12" s="8"/>
      <c r="E12" s="8"/>
      <c r="F12" s="8"/>
      <c r="G12" s="8"/>
      <c r="H12" s="8"/>
      <c r="I12" s="8"/>
      <c r="J12" s="7"/>
      <c r="K12" s="10"/>
      <c r="L12" s="12"/>
      <c r="M12" s="10" t="s">
        <v>624</v>
      </c>
      <c r="N12" s="10" t="s">
        <v>577</v>
      </c>
      <c r="O12" s="10" t="s">
        <v>625</v>
      </c>
      <c r="P12" s="10" t="s">
        <v>611</v>
      </c>
      <c r="Q12" s="10" t="s">
        <v>626</v>
      </c>
      <c r="R12" s="7"/>
      <c r="S12" s="7"/>
    </row>
    <row r="13" ht="17.05" customHeight="1" spans="1:19">
      <c r="A13" s="7"/>
      <c r="B13" s="7"/>
      <c r="C13" s="8"/>
      <c r="D13" s="8"/>
      <c r="E13" s="8"/>
      <c r="F13" s="8"/>
      <c r="G13" s="8"/>
      <c r="H13" s="8"/>
      <c r="I13" s="8"/>
      <c r="J13" s="7"/>
      <c r="K13" s="10"/>
      <c r="L13" s="12"/>
      <c r="M13" s="10" t="s">
        <v>627</v>
      </c>
      <c r="N13" s="10" t="s">
        <v>577</v>
      </c>
      <c r="O13" s="10" t="s">
        <v>628</v>
      </c>
      <c r="P13" s="10" t="s">
        <v>629</v>
      </c>
      <c r="Q13" s="10" t="s">
        <v>630</v>
      </c>
      <c r="R13" s="7"/>
      <c r="S13" s="7"/>
    </row>
    <row r="14" ht="17.05" customHeight="1" spans="1:19">
      <c r="A14" s="7"/>
      <c r="B14" s="7"/>
      <c r="C14" s="8"/>
      <c r="D14" s="8"/>
      <c r="E14" s="8"/>
      <c r="F14" s="8"/>
      <c r="G14" s="8"/>
      <c r="H14" s="8"/>
      <c r="I14" s="8"/>
      <c r="J14" s="7"/>
      <c r="K14" s="10"/>
      <c r="L14" s="12"/>
      <c r="M14" s="10" t="s">
        <v>631</v>
      </c>
      <c r="N14" s="10" t="s">
        <v>577</v>
      </c>
      <c r="O14" s="10" t="s">
        <v>632</v>
      </c>
      <c r="P14" s="10" t="s">
        <v>633</v>
      </c>
      <c r="Q14" s="10" t="s">
        <v>634</v>
      </c>
      <c r="R14" s="7"/>
      <c r="S14" s="7"/>
    </row>
    <row r="15" ht="17.05" customHeight="1" spans="1:19">
      <c r="A15" s="7"/>
      <c r="B15" s="7"/>
      <c r="C15" s="8"/>
      <c r="D15" s="8"/>
      <c r="E15" s="8"/>
      <c r="F15" s="8"/>
      <c r="G15" s="8"/>
      <c r="H15" s="8"/>
      <c r="I15" s="8"/>
      <c r="J15" s="7"/>
      <c r="K15" s="10"/>
      <c r="L15" s="12"/>
      <c r="M15" s="10" t="s">
        <v>635</v>
      </c>
      <c r="N15" s="10" t="s">
        <v>577</v>
      </c>
      <c r="O15" s="10" t="s">
        <v>632</v>
      </c>
      <c r="P15" s="10" t="s">
        <v>633</v>
      </c>
      <c r="Q15" s="10" t="s">
        <v>636</v>
      </c>
      <c r="R15" s="7"/>
      <c r="S15" s="7"/>
    </row>
    <row r="16" ht="17.05" customHeight="1" spans="1:19">
      <c r="A16" s="7"/>
      <c r="B16" s="7"/>
      <c r="C16" s="8"/>
      <c r="D16" s="8"/>
      <c r="E16" s="8"/>
      <c r="F16" s="8"/>
      <c r="G16" s="8"/>
      <c r="H16" s="8"/>
      <c r="I16" s="8"/>
      <c r="J16" s="7"/>
      <c r="K16" s="10"/>
      <c r="L16" s="12"/>
      <c r="M16" s="10" t="s">
        <v>637</v>
      </c>
      <c r="N16" s="10" t="s">
        <v>577</v>
      </c>
      <c r="O16" s="10" t="s">
        <v>625</v>
      </c>
      <c r="P16" s="10" t="s">
        <v>611</v>
      </c>
      <c r="Q16" s="10" t="s">
        <v>638</v>
      </c>
      <c r="R16" s="7"/>
      <c r="S16" s="7"/>
    </row>
    <row r="17" ht="17.05" customHeight="1" spans="1:19">
      <c r="A17" s="7"/>
      <c r="B17" s="7"/>
      <c r="C17" s="8"/>
      <c r="D17" s="8"/>
      <c r="E17" s="8"/>
      <c r="F17" s="8"/>
      <c r="G17" s="8"/>
      <c r="H17" s="8"/>
      <c r="I17" s="8"/>
      <c r="J17" s="7"/>
      <c r="K17" s="10"/>
      <c r="L17" s="12"/>
      <c r="M17" s="10" t="s">
        <v>639</v>
      </c>
      <c r="N17" s="10" t="s">
        <v>577</v>
      </c>
      <c r="O17" s="10" t="s">
        <v>640</v>
      </c>
      <c r="P17" s="10" t="s">
        <v>633</v>
      </c>
      <c r="Q17" s="10" t="s">
        <v>641</v>
      </c>
      <c r="R17" s="7"/>
      <c r="S17" s="7"/>
    </row>
    <row r="18" ht="17.05" customHeight="1" spans="1:19">
      <c r="A18" s="7"/>
      <c r="B18" s="7"/>
      <c r="C18" s="8"/>
      <c r="D18" s="8"/>
      <c r="E18" s="8"/>
      <c r="F18" s="8"/>
      <c r="G18" s="8"/>
      <c r="H18" s="8"/>
      <c r="I18" s="8"/>
      <c r="J18" s="7"/>
      <c r="K18" s="10"/>
      <c r="L18" s="12"/>
      <c r="M18" s="10" t="s">
        <v>642</v>
      </c>
      <c r="N18" s="10" t="s">
        <v>577</v>
      </c>
      <c r="O18" s="10" t="s">
        <v>643</v>
      </c>
      <c r="P18" s="10" t="s">
        <v>644</v>
      </c>
      <c r="Q18" s="10" t="s">
        <v>645</v>
      </c>
      <c r="R18" s="7"/>
      <c r="S18" s="7"/>
    </row>
    <row r="19" ht="17.05" customHeight="1" spans="1:19">
      <c r="A19" s="7"/>
      <c r="B19" s="7"/>
      <c r="C19" s="8"/>
      <c r="D19" s="8"/>
      <c r="E19" s="8"/>
      <c r="F19" s="8"/>
      <c r="G19" s="8"/>
      <c r="H19" s="8"/>
      <c r="I19" s="8"/>
      <c r="J19" s="7"/>
      <c r="K19" s="10"/>
      <c r="L19" s="12"/>
      <c r="M19" s="10" t="s">
        <v>646</v>
      </c>
      <c r="N19" s="10" t="s">
        <v>577</v>
      </c>
      <c r="O19" s="10" t="s">
        <v>647</v>
      </c>
      <c r="P19" s="10" t="s">
        <v>576</v>
      </c>
      <c r="Q19" s="10" t="s">
        <v>646</v>
      </c>
      <c r="R19" s="7"/>
      <c r="S19" s="7"/>
    </row>
    <row r="20" ht="17.05" customHeight="1" spans="1:19">
      <c r="A20" s="7"/>
      <c r="B20" s="7"/>
      <c r="C20" s="8"/>
      <c r="D20" s="8"/>
      <c r="E20" s="8"/>
      <c r="F20" s="8"/>
      <c r="G20" s="8"/>
      <c r="H20" s="8"/>
      <c r="I20" s="8"/>
      <c r="J20" s="7"/>
      <c r="K20" s="10"/>
      <c r="L20" s="12"/>
      <c r="M20" s="10" t="s">
        <v>648</v>
      </c>
      <c r="N20" s="10" t="s">
        <v>577</v>
      </c>
      <c r="O20" s="10">
        <v>100</v>
      </c>
      <c r="P20" s="10" t="s">
        <v>649</v>
      </c>
      <c r="Q20" s="10" t="s">
        <v>650</v>
      </c>
      <c r="R20" s="7"/>
      <c r="S20" s="7"/>
    </row>
    <row r="21" ht="17.05" customHeight="1" spans="1:19">
      <c r="A21" s="7"/>
      <c r="B21" s="7"/>
      <c r="C21" s="8"/>
      <c r="D21" s="8"/>
      <c r="E21" s="8"/>
      <c r="F21" s="8"/>
      <c r="G21" s="8"/>
      <c r="H21" s="8"/>
      <c r="I21" s="8"/>
      <c r="J21" s="7"/>
      <c r="K21" s="10"/>
      <c r="L21" s="13"/>
      <c r="M21" s="10" t="s">
        <v>651</v>
      </c>
      <c r="N21" s="10" t="s">
        <v>577</v>
      </c>
      <c r="O21" s="10" t="s">
        <v>652</v>
      </c>
      <c r="P21" s="10" t="s">
        <v>633</v>
      </c>
      <c r="Q21" s="10" t="s">
        <v>653</v>
      </c>
      <c r="R21" s="7"/>
      <c r="S21" s="7"/>
    </row>
    <row r="22" ht="17.05" customHeight="1" spans="1:19">
      <c r="A22" s="7"/>
      <c r="B22" s="7"/>
      <c r="C22" s="8"/>
      <c r="D22" s="8"/>
      <c r="E22" s="8"/>
      <c r="F22" s="8"/>
      <c r="G22" s="8"/>
      <c r="H22" s="8"/>
      <c r="I22" s="8"/>
      <c r="J22" s="7"/>
      <c r="K22" s="10"/>
      <c r="L22" s="11" t="s">
        <v>654</v>
      </c>
      <c r="M22" s="10" t="s">
        <v>655</v>
      </c>
      <c r="N22" s="10" t="s">
        <v>577</v>
      </c>
      <c r="O22" s="14">
        <v>1</v>
      </c>
      <c r="P22" s="10" t="s">
        <v>649</v>
      </c>
      <c r="Q22" s="10" t="s">
        <v>656</v>
      </c>
      <c r="R22" s="7"/>
      <c r="S22" s="7"/>
    </row>
    <row r="23" ht="16.55" customHeight="1" spans="1:19">
      <c r="A23" s="7"/>
      <c r="B23" s="7"/>
      <c r="C23" s="8"/>
      <c r="D23" s="8"/>
      <c r="E23" s="8"/>
      <c r="F23" s="8"/>
      <c r="G23" s="8"/>
      <c r="H23" s="8"/>
      <c r="I23" s="8"/>
      <c r="J23" s="7"/>
      <c r="K23" s="10"/>
      <c r="L23" s="12"/>
      <c r="M23" s="10" t="s">
        <v>657</v>
      </c>
      <c r="N23" s="10" t="s">
        <v>577</v>
      </c>
      <c r="O23" s="14">
        <v>1</v>
      </c>
      <c r="P23" s="10" t="s">
        <v>649</v>
      </c>
      <c r="Q23" s="10" t="s">
        <v>658</v>
      </c>
      <c r="R23" s="7"/>
      <c r="S23" s="7"/>
    </row>
    <row r="24" ht="17.05" customHeight="1" spans="1:19">
      <c r="A24" s="7"/>
      <c r="B24" s="7"/>
      <c r="C24" s="8"/>
      <c r="D24" s="8"/>
      <c r="E24" s="8"/>
      <c r="F24" s="8"/>
      <c r="G24" s="8"/>
      <c r="H24" s="8"/>
      <c r="I24" s="8"/>
      <c r="J24" s="7"/>
      <c r="K24" s="10"/>
      <c r="L24" s="12"/>
      <c r="M24" s="10" t="s">
        <v>659</v>
      </c>
      <c r="N24" s="10" t="s">
        <v>577</v>
      </c>
      <c r="O24" s="14">
        <v>1</v>
      </c>
      <c r="P24" s="10" t="s">
        <v>649</v>
      </c>
      <c r="Q24" s="10" t="s">
        <v>660</v>
      </c>
      <c r="R24" s="7"/>
      <c r="S24" s="7"/>
    </row>
    <row r="25" ht="17.05" customHeight="1" spans="1:19">
      <c r="A25" s="7"/>
      <c r="B25" s="7"/>
      <c r="C25" s="8"/>
      <c r="D25" s="8"/>
      <c r="E25" s="8"/>
      <c r="F25" s="8"/>
      <c r="G25" s="8"/>
      <c r="H25" s="8"/>
      <c r="I25" s="8"/>
      <c r="J25" s="7"/>
      <c r="K25" s="10"/>
      <c r="L25" s="12"/>
      <c r="M25" s="10" t="s">
        <v>661</v>
      </c>
      <c r="N25" s="10" t="s">
        <v>577</v>
      </c>
      <c r="O25" s="14">
        <v>1</v>
      </c>
      <c r="P25" s="10" t="s">
        <v>649</v>
      </c>
      <c r="Q25" s="10" t="s">
        <v>661</v>
      </c>
      <c r="R25" s="7"/>
      <c r="S25" s="7"/>
    </row>
    <row r="26" ht="17.05" customHeight="1" spans="1:19">
      <c r="A26" s="7"/>
      <c r="B26" s="7"/>
      <c r="C26" s="8"/>
      <c r="D26" s="8"/>
      <c r="E26" s="8"/>
      <c r="F26" s="8"/>
      <c r="G26" s="8"/>
      <c r="H26" s="8"/>
      <c r="I26" s="8"/>
      <c r="J26" s="7"/>
      <c r="K26" s="10"/>
      <c r="L26" s="12"/>
      <c r="M26" s="10" t="s">
        <v>662</v>
      </c>
      <c r="N26" s="10" t="s">
        <v>577</v>
      </c>
      <c r="O26" s="14">
        <v>0</v>
      </c>
      <c r="P26" s="10" t="s">
        <v>649</v>
      </c>
      <c r="Q26" s="10" t="s">
        <v>663</v>
      </c>
      <c r="R26" s="7"/>
      <c r="S26" s="7"/>
    </row>
    <row r="27" ht="17.05" customHeight="1" spans="1:19">
      <c r="A27" s="7"/>
      <c r="B27" s="7"/>
      <c r="C27" s="8"/>
      <c r="D27" s="8"/>
      <c r="E27" s="8"/>
      <c r="F27" s="8"/>
      <c r="G27" s="8"/>
      <c r="H27" s="8"/>
      <c r="I27" s="8"/>
      <c r="J27" s="7"/>
      <c r="K27" s="10"/>
      <c r="L27" s="12"/>
      <c r="M27" s="10" t="s">
        <v>664</v>
      </c>
      <c r="N27" s="10" t="s">
        <v>577</v>
      </c>
      <c r="O27" s="14">
        <v>1</v>
      </c>
      <c r="P27" s="10" t="s">
        <v>649</v>
      </c>
      <c r="Q27" s="10" t="s">
        <v>665</v>
      </c>
      <c r="R27" s="7"/>
      <c r="S27" s="7"/>
    </row>
    <row r="28" ht="17.05" customHeight="1" spans="1:19">
      <c r="A28" s="7"/>
      <c r="B28" s="7"/>
      <c r="C28" s="8"/>
      <c r="D28" s="8"/>
      <c r="E28" s="8"/>
      <c r="F28" s="8"/>
      <c r="G28" s="8"/>
      <c r="H28" s="8"/>
      <c r="I28" s="8"/>
      <c r="J28" s="7"/>
      <c r="K28" s="10"/>
      <c r="L28" s="12"/>
      <c r="M28" s="10" t="s">
        <v>666</v>
      </c>
      <c r="N28" s="10" t="s">
        <v>577</v>
      </c>
      <c r="O28" s="14">
        <v>1</v>
      </c>
      <c r="P28" s="10" t="s">
        <v>649</v>
      </c>
      <c r="Q28" s="10" t="s">
        <v>667</v>
      </c>
      <c r="R28" s="7"/>
      <c r="S28" s="7"/>
    </row>
    <row r="29" ht="17.05" customHeight="1" spans="1:19">
      <c r="A29" s="7"/>
      <c r="B29" s="7"/>
      <c r="C29" s="8"/>
      <c r="D29" s="8"/>
      <c r="E29" s="8"/>
      <c r="F29" s="8"/>
      <c r="G29" s="8"/>
      <c r="H29" s="8"/>
      <c r="I29" s="8"/>
      <c r="J29" s="7"/>
      <c r="K29" s="10"/>
      <c r="L29" s="12"/>
      <c r="M29" s="10" t="s">
        <v>668</v>
      </c>
      <c r="N29" s="10" t="s">
        <v>577</v>
      </c>
      <c r="O29" s="14">
        <v>1</v>
      </c>
      <c r="P29" s="10" t="s">
        <v>649</v>
      </c>
      <c r="Q29" s="10" t="s">
        <v>668</v>
      </c>
      <c r="R29" s="7"/>
      <c r="S29" s="7"/>
    </row>
    <row r="30" ht="17.05" customHeight="1" spans="1:19">
      <c r="A30" s="7"/>
      <c r="B30" s="7"/>
      <c r="C30" s="8"/>
      <c r="D30" s="8"/>
      <c r="E30" s="8"/>
      <c r="F30" s="8"/>
      <c r="G30" s="8"/>
      <c r="H30" s="8"/>
      <c r="I30" s="8"/>
      <c r="J30" s="7"/>
      <c r="K30" s="10"/>
      <c r="L30" s="12"/>
      <c r="M30" s="10" t="s">
        <v>669</v>
      </c>
      <c r="N30" s="10" t="s">
        <v>577</v>
      </c>
      <c r="O30" s="14">
        <v>1</v>
      </c>
      <c r="P30" s="10" t="s">
        <v>649</v>
      </c>
      <c r="Q30" s="10" t="s">
        <v>670</v>
      </c>
      <c r="R30" s="7"/>
      <c r="S30" s="7"/>
    </row>
    <row r="31" ht="17.05" customHeight="1" spans="1:19">
      <c r="A31" s="7"/>
      <c r="B31" s="7"/>
      <c r="C31" s="8"/>
      <c r="D31" s="8"/>
      <c r="E31" s="8"/>
      <c r="F31" s="8"/>
      <c r="G31" s="8"/>
      <c r="H31" s="8"/>
      <c r="I31" s="8"/>
      <c r="J31" s="7"/>
      <c r="K31" s="10"/>
      <c r="L31" s="12"/>
      <c r="M31" s="10" t="s">
        <v>671</v>
      </c>
      <c r="N31" s="10" t="s">
        <v>577</v>
      </c>
      <c r="O31" s="14">
        <v>1</v>
      </c>
      <c r="P31" s="10" t="s">
        <v>649</v>
      </c>
      <c r="Q31" s="10" t="s">
        <v>671</v>
      </c>
      <c r="R31" s="7"/>
      <c r="S31" s="7"/>
    </row>
    <row r="32" ht="17.05" customHeight="1" spans="1:19">
      <c r="A32" s="7"/>
      <c r="B32" s="7"/>
      <c r="C32" s="8"/>
      <c r="D32" s="8"/>
      <c r="E32" s="8"/>
      <c r="F32" s="8"/>
      <c r="G32" s="8"/>
      <c r="H32" s="8"/>
      <c r="I32" s="8"/>
      <c r="J32" s="7"/>
      <c r="K32" s="15"/>
      <c r="L32" s="16" t="s">
        <v>672</v>
      </c>
      <c r="M32" s="17" t="s">
        <v>673</v>
      </c>
      <c r="N32" s="10" t="s">
        <v>577</v>
      </c>
      <c r="O32" s="14">
        <v>1</v>
      </c>
      <c r="P32" s="10" t="s">
        <v>649</v>
      </c>
      <c r="Q32" s="10" t="s">
        <v>674</v>
      </c>
      <c r="R32" s="7"/>
      <c r="S32" s="7"/>
    </row>
    <row r="33" ht="17.05" customHeight="1" spans="1:19">
      <c r="A33" s="7"/>
      <c r="B33" s="7"/>
      <c r="C33" s="8"/>
      <c r="D33" s="8"/>
      <c r="E33" s="8"/>
      <c r="F33" s="8"/>
      <c r="G33" s="8"/>
      <c r="H33" s="8"/>
      <c r="I33" s="8"/>
      <c r="J33" s="7"/>
      <c r="K33" s="15"/>
      <c r="L33" s="16"/>
      <c r="M33" s="17" t="s">
        <v>675</v>
      </c>
      <c r="N33" s="10" t="s">
        <v>577</v>
      </c>
      <c r="O33" s="14">
        <v>1</v>
      </c>
      <c r="P33" s="10" t="s">
        <v>649</v>
      </c>
      <c r="Q33" s="10" t="s">
        <v>676</v>
      </c>
      <c r="R33" s="7"/>
      <c r="S33" s="7"/>
    </row>
    <row r="34" ht="17.05" customHeight="1" spans="1:19">
      <c r="A34" s="7"/>
      <c r="B34" s="7"/>
      <c r="C34" s="8"/>
      <c r="D34" s="8"/>
      <c r="E34" s="8"/>
      <c r="F34" s="8"/>
      <c r="G34" s="8"/>
      <c r="H34" s="8"/>
      <c r="I34" s="8"/>
      <c r="J34" s="7"/>
      <c r="K34" s="15"/>
      <c r="L34" s="16"/>
      <c r="M34" s="17" t="s">
        <v>677</v>
      </c>
      <c r="N34" s="10" t="s">
        <v>577</v>
      </c>
      <c r="O34" s="14">
        <v>1</v>
      </c>
      <c r="P34" s="10" t="s">
        <v>649</v>
      </c>
      <c r="Q34" s="10" t="s">
        <v>678</v>
      </c>
      <c r="R34" s="7"/>
      <c r="S34" s="7"/>
    </row>
    <row r="35" ht="17.05" customHeight="1" spans="1:19">
      <c r="A35" s="7"/>
      <c r="B35" s="7"/>
      <c r="C35" s="8"/>
      <c r="D35" s="8"/>
      <c r="E35" s="8"/>
      <c r="F35" s="8"/>
      <c r="G35" s="8"/>
      <c r="H35" s="8"/>
      <c r="I35" s="8"/>
      <c r="J35" s="7"/>
      <c r="K35" s="15"/>
      <c r="L35" s="16"/>
      <c r="M35" s="17" t="s">
        <v>679</v>
      </c>
      <c r="N35" s="10" t="s">
        <v>577</v>
      </c>
      <c r="O35" s="14">
        <v>1</v>
      </c>
      <c r="P35" s="10" t="s">
        <v>649</v>
      </c>
      <c r="Q35" s="10" t="s">
        <v>679</v>
      </c>
      <c r="R35" s="7"/>
      <c r="S35" s="7"/>
    </row>
    <row r="36" ht="17.05" customHeight="1" spans="1:19">
      <c r="A36" s="7"/>
      <c r="B36" s="7"/>
      <c r="C36" s="8"/>
      <c r="D36" s="8"/>
      <c r="E36" s="8"/>
      <c r="F36" s="8"/>
      <c r="G36" s="8"/>
      <c r="H36" s="8"/>
      <c r="I36" s="8"/>
      <c r="J36" s="7"/>
      <c r="K36" s="15"/>
      <c r="L36" s="16"/>
      <c r="M36" s="17" t="s">
        <v>680</v>
      </c>
      <c r="N36" s="10" t="s">
        <v>577</v>
      </c>
      <c r="O36" s="14">
        <v>1</v>
      </c>
      <c r="P36" s="10" t="s">
        <v>649</v>
      </c>
      <c r="Q36" s="10" t="s">
        <v>681</v>
      </c>
      <c r="R36" s="7"/>
      <c r="S36" s="7"/>
    </row>
    <row r="37" ht="17.05" customHeight="1" spans="1:19">
      <c r="A37" s="7"/>
      <c r="B37" s="7"/>
      <c r="C37" s="8"/>
      <c r="D37" s="8"/>
      <c r="E37" s="8"/>
      <c r="F37" s="8"/>
      <c r="G37" s="8"/>
      <c r="H37" s="8"/>
      <c r="I37" s="8"/>
      <c r="J37" s="7"/>
      <c r="K37" s="10"/>
      <c r="L37" s="12" t="s">
        <v>571</v>
      </c>
      <c r="M37" s="17" t="s">
        <v>682</v>
      </c>
      <c r="N37" s="10" t="s">
        <v>577</v>
      </c>
      <c r="O37" s="14">
        <v>1</v>
      </c>
      <c r="P37" s="10" t="s">
        <v>649</v>
      </c>
      <c r="Q37" s="10" t="s">
        <v>682</v>
      </c>
      <c r="R37" s="7"/>
      <c r="S37" s="7"/>
    </row>
    <row r="38" ht="17.05" customHeight="1" spans="1:19">
      <c r="A38" s="7"/>
      <c r="B38" s="7"/>
      <c r="C38" s="8"/>
      <c r="D38" s="8"/>
      <c r="E38" s="8"/>
      <c r="F38" s="8"/>
      <c r="G38" s="8"/>
      <c r="H38" s="8"/>
      <c r="I38" s="8"/>
      <c r="J38" s="7"/>
      <c r="K38" s="10"/>
      <c r="L38" s="12"/>
      <c r="M38" s="17" t="s">
        <v>167</v>
      </c>
      <c r="N38" s="10" t="s">
        <v>577</v>
      </c>
      <c r="O38" s="10" t="s">
        <v>683</v>
      </c>
      <c r="P38" s="10" t="s">
        <v>576</v>
      </c>
      <c r="Q38" s="10" t="s">
        <v>684</v>
      </c>
      <c r="R38" s="7"/>
      <c r="S38" s="7"/>
    </row>
    <row r="39" ht="17.05" customHeight="1" spans="1:19">
      <c r="A39" s="7"/>
      <c r="B39" s="7"/>
      <c r="C39" s="8"/>
      <c r="D39" s="8"/>
      <c r="E39" s="8"/>
      <c r="F39" s="8"/>
      <c r="G39" s="8"/>
      <c r="H39" s="8"/>
      <c r="I39" s="8"/>
      <c r="J39" s="7"/>
      <c r="K39" s="10"/>
      <c r="L39" s="13"/>
      <c r="M39" s="17" t="s">
        <v>168</v>
      </c>
      <c r="N39" s="10" t="s">
        <v>577</v>
      </c>
      <c r="O39" s="10" t="s">
        <v>685</v>
      </c>
      <c r="P39" s="10" t="s">
        <v>576</v>
      </c>
      <c r="Q39" s="10" t="s">
        <v>686</v>
      </c>
      <c r="R39" s="7"/>
      <c r="S39" s="7"/>
    </row>
    <row r="40" ht="15.8" customHeight="1" spans="1:19">
      <c r="A40" s="7"/>
      <c r="B40" s="7"/>
      <c r="C40" s="8"/>
      <c r="D40" s="8"/>
      <c r="E40" s="8"/>
      <c r="F40" s="8"/>
      <c r="G40" s="8"/>
      <c r="H40" s="8"/>
      <c r="I40" s="8"/>
      <c r="J40" s="7"/>
      <c r="K40" s="10" t="s">
        <v>687</v>
      </c>
      <c r="L40" s="11" t="s">
        <v>586</v>
      </c>
      <c r="M40" s="17" t="s">
        <v>688</v>
      </c>
      <c r="N40" s="10" t="s">
        <v>577</v>
      </c>
      <c r="O40" s="10" t="s">
        <v>689</v>
      </c>
      <c r="P40" s="10" t="s">
        <v>576</v>
      </c>
      <c r="Q40" s="10" t="s">
        <v>690</v>
      </c>
      <c r="R40" s="10"/>
      <c r="S40" s="7"/>
    </row>
    <row r="41" ht="17.05" customHeight="1" spans="1:19">
      <c r="A41" s="7"/>
      <c r="B41" s="7"/>
      <c r="C41" s="8"/>
      <c r="D41" s="8"/>
      <c r="E41" s="8"/>
      <c r="F41" s="8"/>
      <c r="G41" s="8"/>
      <c r="H41" s="8"/>
      <c r="I41" s="8"/>
      <c r="J41" s="7"/>
      <c r="K41" s="10"/>
      <c r="L41" s="13"/>
      <c r="M41" s="17" t="s">
        <v>691</v>
      </c>
      <c r="N41" s="10" t="s">
        <v>577</v>
      </c>
      <c r="O41" s="14">
        <v>0.3</v>
      </c>
      <c r="P41" s="10" t="s">
        <v>649</v>
      </c>
      <c r="Q41" s="10" t="s">
        <v>692</v>
      </c>
      <c r="R41" s="10"/>
      <c r="S41" s="7"/>
    </row>
    <row r="42" ht="17.05" customHeight="1" spans="1:19">
      <c r="A42" s="7"/>
      <c r="B42" s="7"/>
      <c r="C42" s="8"/>
      <c r="D42" s="8"/>
      <c r="E42" s="8"/>
      <c r="F42" s="8"/>
      <c r="G42" s="8"/>
      <c r="H42" s="8"/>
      <c r="I42" s="8"/>
      <c r="J42" s="7"/>
      <c r="K42" s="10"/>
      <c r="L42" s="11" t="s">
        <v>587</v>
      </c>
      <c r="M42" s="17" t="s">
        <v>693</v>
      </c>
      <c r="N42" s="10" t="s">
        <v>577</v>
      </c>
      <c r="O42" s="10" t="s">
        <v>694</v>
      </c>
      <c r="P42" s="10" t="s">
        <v>695</v>
      </c>
      <c r="Q42" s="10" t="s">
        <v>696</v>
      </c>
      <c r="R42" s="10"/>
      <c r="S42" s="7"/>
    </row>
    <row r="43" ht="17.05" customHeight="1" spans="1:19">
      <c r="A43" s="7"/>
      <c r="B43" s="7"/>
      <c r="C43" s="8"/>
      <c r="D43" s="8"/>
      <c r="E43" s="8"/>
      <c r="F43" s="8"/>
      <c r="G43" s="8"/>
      <c r="H43" s="8"/>
      <c r="I43" s="8"/>
      <c r="J43" s="7"/>
      <c r="K43" s="10"/>
      <c r="L43" s="12"/>
      <c r="M43" s="17" t="s">
        <v>697</v>
      </c>
      <c r="N43" s="10" t="s">
        <v>577</v>
      </c>
      <c r="O43" s="10" t="s">
        <v>698</v>
      </c>
      <c r="P43" s="10" t="s">
        <v>622</v>
      </c>
      <c r="Q43" s="10" t="s">
        <v>697</v>
      </c>
      <c r="R43" s="10"/>
      <c r="S43" s="7"/>
    </row>
    <row r="44" ht="17.05" customHeight="1" spans="1:19">
      <c r="A44" s="7"/>
      <c r="B44" s="7"/>
      <c r="C44" s="8"/>
      <c r="D44" s="8"/>
      <c r="E44" s="8"/>
      <c r="F44" s="8"/>
      <c r="G44" s="8"/>
      <c r="H44" s="8"/>
      <c r="I44" s="8"/>
      <c r="J44" s="7"/>
      <c r="K44" s="10"/>
      <c r="L44" s="13"/>
      <c r="M44" s="17" t="s">
        <v>699</v>
      </c>
      <c r="N44" s="10" t="s">
        <v>700</v>
      </c>
      <c r="O44" s="10" t="s">
        <v>701</v>
      </c>
      <c r="P44" s="10"/>
      <c r="Q44" s="10" t="s">
        <v>702</v>
      </c>
      <c r="R44" s="10"/>
      <c r="S44" s="7"/>
    </row>
    <row r="45" ht="17.05" customHeight="1" spans="1:19">
      <c r="A45" s="7"/>
      <c r="B45" s="7"/>
      <c r="C45" s="8"/>
      <c r="D45" s="8"/>
      <c r="E45" s="8"/>
      <c r="F45" s="8"/>
      <c r="G45" s="8"/>
      <c r="H45" s="8"/>
      <c r="I45" s="8"/>
      <c r="J45" s="7"/>
      <c r="K45" s="10"/>
      <c r="L45" s="10" t="s">
        <v>588</v>
      </c>
      <c r="M45" s="17" t="s">
        <v>703</v>
      </c>
      <c r="N45" s="10"/>
      <c r="O45" s="10"/>
      <c r="P45" s="10"/>
      <c r="Q45" s="10"/>
      <c r="R45" s="10"/>
      <c r="S45" s="7"/>
    </row>
    <row r="46" ht="17.05" customHeight="1" spans="1:19">
      <c r="A46" s="7"/>
      <c r="B46" s="7"/>
      <c r="C46" s="8"/>
      <c r="D46" s="8"/>
      <c r="E46" s="8"/>
      <c r="F46" s="8"/>
      <c r="G46" s="8"/>
      <c r="H46" s="8"/>
      <c r="I46" s="8"/>
      <c r="J46" s="7"/>
      <c r="K46" s="10"/>
      <c r="L46" s="10" t="s">
        <v>704</v>
      </c>
      <c r="M46" s="17" t="s">
        <v>705</v>
      </c>
      <c r="N46" s="10" t="s">
        <v>700</v>
      </c>
      <c r="O46" s="10" t="s">
        <v>706</v>
      </c>
      <c r="P46" s="10"/>
      <c r="Q46" s="10" t="s">
        <v>707</v>
      </c>
      <c r="R46" s="10"/>
      <c r="S46" s="7"/>
    </row>
    <row r="47" ht="17.05" customHeight="1" spans="1:19">
      <c r="A47" s="7"/>
      <c r="B47" s="7"/>
      <c r="C47" s="8"/>
      <c r="D47" s="8"/>
      <c r="E47" s="8"/>
      <c r="F47" s="8"/>
      <c r="G47" s="8"/>
      <c r="H47" s="8"/>
      <c r="I47" s="8"/>
      <c r="J47" s="7"/>
      <c r="K47" s="11" t="s">
        <v>573</v>
      </c>
      <c r="L47" s="11" t="s">
        <v>584</v>
      </c>
      <c r="M47" s="17" t="s">
        <v>708</v>
      </c>
      <c r="N47" s="10" t="s">
        <v>577</v>
      </c>
      <c r="O47" s="10" t="s">
        <v>709</v>
      </c>
      <c r="P47" s="10" t="s">
        <v>649</v>
      </c>
      <c r="Q47" s="10" t="s">
        <v>708</v>
      </c>
      <c r="R47" s="10"/>
      <c r="S47" s="7"/>
    </row>
    <row r="48" ht="17.05" customHeight="1" spans="1:19">
      <c r="A48" s="7"/>
      <c r="B48" s="7"/>
      <c r="C48" s="8"/>
      <c r="D48" s="8"/>
      <c r="E48" s="8"/>
      <c r="F48" s="8"/>
      <c r="G48" s="8"/>
      <c r="H48" s="8"/>
      <c r="I48" s="8"/>
      <c r="J48" s="7"/>
      <c r="K48" s="13"/>
      <c r="L48" s="13"/>
      <c r="M48" s="17" t="s">
        <v>710</v>
      </c>
      <c r="N48" s="10" t="s">
        <v>577</v>
      </c>
      <c r="O48" s="10" t="s">
        <v>709</v>
      </c>
      <c r="P48" s="10" t="s">
        <v>649</v>
      </c>
      <c r="Q48" s="10" t="s">
        <v>710</v>
      </c>
      <c r="R48" s="10"/>
      <c r="S48" s="7"/>
    </row>
  </sheetData>
  <mergeCells count="31">
    <mergeCell ref="A2:S2"/>
    <mergeCell ref="A3:S3"/>
    <mergeCell ref="Q4:S4"/>
    <mergeCell ref="C5:I5"/>
    <mergeCell ref="D6:G6"/>
    <mergeCell ref="H6:I6"/>
    <mergeCell ref="A5:A7"/>
    <mergeCell ref="A8:A48"/>
    <mergeCell ref="B5:B7"/>
    <mergeCell ref="B8:B48"/>
    <mergeCell ref="C6:C7"/>
    <mergeCell ref="C8:C48"/>
    <mergeCell ref="D8:D48"/>
    <mergeCell ref="E8:E48"/>
    <mergeCell ref="F8:F48"/>
    <mergeCell ref="G8:G48"/>
    <mergeCell ref="H8:H48"/>
    <mergeCell ref="I8:I48"/>
    <mergeCell ref="J5:J7"/>
    <mergeCell ref="J8:J48"/>
    <mergeCell ref="K8:K39"/>
    <mergeCell ref="K40:K46"/>
    <mergeCell ref="K47:K48"/>
    <mergeCell ref="L8:L21"/>
    <mergeCell ref="L22:L31"/>
    <mergeCell ref="L32:L36"/>
    <mergeCell ref="L37:L39"/>
    <mergeCell ref="L40:L41"/>
    <mergeCell ref="L42:L44"/>
    <mergeCell ref="L47:L48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$A1:$XFD1048576"/>
    </sheetView>
  </sheetViews>
  <sheetFormatPr defaultColWidth="10" defaultRowHeight="14.4"/>
  <cols>
    <col min="1" max="1" width="5.83333333333333" style="1" customWidth="1"/>
    <col min="2" max="2" width="16.1388888888889" style="1" customWidth="1"/>
    <col min="3" max="3" width="8.28703703703704" style="1" customWidth="1"/>
    <col min="4" max="25" width="7.69444444444444" style="1" customWidth="1"/>
    <col min="26" max="26" width="9.77777777777778" style="1" customWidth="1"/>
    <col min="27" max="16384" width="10" style="1"/>
  </cols>
  <sheetData>
    <row r="1" ht="14.3" customHeight="1" spans="1:25">
      <c r="A1" s="3"/>
      <c r="X1" s="25" t="s">
        <v>139</v>
      </c>
      <c r="Y1" s="25"/>
    </row>
    <row r="2" ht="29.35" customHeight="1" spans="1:25">
      <c r="A2" s="45" t="s">
        <v>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</row>
    <row r="3" ht="19.55" customHeight="1" spans="1:25">
      <c r="A3" s="20" t="s">
        <v>36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18" t="s">
        <v>37</v>
      </c>
      <c r="Y3" s="18"/>
    </row>
    <row r="4" ht="19.55" customHeight="1" spans="1:25">
      <c r="A4" s="6" t="s">
        <v>140</v>
      </c>
      <c r="B4" s="6" t="s">
        <v>141</v>
      </c>
      <c r="C4" s="6" t="s">
        <v>142</v>
      </c>
      <c r="D4" s="6" t="s">
        <v>143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135</v>
      </c>
      <c r="T4" s="6"/>
      <c r="U4" s="6"/>
      <c r="V4" s="6"/>
      <c r="W4" s="6"/>
      <c r="X4" s="6"/>
      <c r="Y4" s="6"/>
    </row>
    <row r="5" ht="19.55" customHeight="1" spans="1:25">
      <c r="A5" s="6"/>
      <c r="B5" s="6"/>
      <c r="C5" s="6"/>
      <c r="D5" s="6" t="s">
        <v>144</v>
      </c>
      <c r="E5" s="6" t="s">
        <v>145</v>
      </c>
      <c r="F5" s="6" t="s">
        <v>146</v>
      </c>
      <c r="G5" s="6" t="s">
        <v>147</v>
      </c>
      <c r="H5" s="6" t="s">
        <v>148</v>
      </c>
      <c r="I5" s="6" t="s">
        <v>149</v>
      </c>
      <c r="J5" s="6" t="s">
        <v>150</v>
      </c>
      <c r="K5" s="6"/>
      <c r="L5" s="6"/>
      <c r="M5" s="6"/>
      <c r="N5" s="6" t="s">
        <v>151</v>
      </c>
      <c r="O5" s="6" t="s">
        <v>152</v>
      </c>
      <c r="P5" s="6" t="s">
        <v>153</v>
      </c>
      <c r="Q5" s="6" t="s">
        <v>154</v>
      </c>
      <c r="R5" s="6" t="s">
        <v>155</v>
      </c>
      <c r="S5" s="6" t="s">
        <v>144</v>
      </c>
      <c r="T5" s="6" t="s">
        <v>145</v>
      </c>
      <c r="U5" s="6" t="s">
        <v>146</v>
      </c>
      <c r="V5" s="6" t="s">
        <v>147</v>
      </c>
      <c r="W5" s="6" t="s">
        <v>148</v>
      </c>
      <c r="X5" s="6" t="s">
        <v>149</v>
      </c>
      <c r="Y5" s="6" t="s">
        <v>156</v>
      </c>
    </row>
    <row r="6" ht="19.5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157</v>
      </c>
      <c r="K6" s="6" t="s">
        <v>158</v>
      </c>
      <c r="L6" s="6" t="s">
        <v>159</v>
      </c>
      <c r="M6" s="6" t="s">
        <v>148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19.9" customHeight="1" spans="1:25">
      <c r="A7" s="24"/>
      <c r="B7" s="24" t="s">
        <v>142</v>
      </c>
      <c r="C7" s="48">
        <v>1407.471076</v>
      </c>
      <c r="D7" s="48">
        <v>1407.471076</v>
      </c>
      <c r="E7" s="48">
        <v>1407.471076</v>
      </c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</row>
    <row r="8" ht="19.9" customHeight="1" spans="1:25">
      <c r="A8" s="22" t="s">
        <v>160</v>
      </c>
      <c r="B8" s="22" t="s">
        <v>4</v>
      </c>
      <c r="C8" s="48">
        <v>1407.471076</v>
      </c>
      <c r="D8" s="48">
        <v>1407.471076</v>
      </c>
      <c r="E8" s="48">
        <v>1407.471076</v>
      </c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</row>
    <row r="9" ht="19.9" customHeight="1" spans="1:25">
      <c r="A9" s="46" t="s">
        <v>161</v>
      </c>
      <c r="B9" s="46" t="s">
        <v>162</v>
      </c>
      <c r="C9" s="47">
        <v>1407.471076</v>
      </c>
      <c r="D9" s="47">
        <v>1407.471076</v>
      </c>
      <c r="E9" s="8">
        <v>1407.471076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3" customHeight="1"/>
    <row r="11" ht="14.3" customHeight="1" spans="7:7">
      <c r="G11" s="3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selection activeCell="A1" sqref="$A1:$XFD1048576"/>
    </sheetView>
  </sheetViews>
  <sheetFormatPr defaultColWidth="10" defaultRowHeight="14.4"/>
  <cols>
    <col min="1" max="1" width="4.61111111111111" style="1" customWidth="1"/>
    <col min="2" max="2" width="4.87962962962963" style="1" customWidth="1"/>
    <col min="3" max="3" width="5.01851851851852" style="1" customWidth="1"/>
    <col min="4" max="4" width="11.9444444444444" style="1" customWidth="1"/>
    <col min="5" max="5" width="25.787037037037" style="1" customWidth="1"/>
    <col min="6" max="6" width="12.3425925925926" style="1" customWidth="1"/>
    <col min="7" max="7" width="11.3981481481481" style="1" customWidth="1"/>
    <col min="8" max="8" width="13.9722222222222" style="1" customWidth="1"/>
    <col min="9" max="9" width="14.7962962962963" style="1" customWidth="1"/>
    <col min="10" max="11" width="17.5" style="1" customWidth="1"/>
    <col min="12" max="12" width="9.77777777777778" style="1" customWidth="1"/>
    <col min="13" max="16384" width="10" style="1"/>
  </cols>
  <sheetData>
    <row r="1" ht="14.3" customHeight="1" spans="1:11">
      <c r="A1" s="3"/>
      <c r="D1" s="83"/>
      <c r="K1" s="25" t="s">
        <v>163</v>
      </c>
    </row>
    <row r="2" ht="27.85" customHeight="1" spans="1:11">
      <c r="A2" s="45" t="s">
        <v>9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ht="21.85" customHeight="1" spans="1:11">
      <c r="A3" s="84" t="s">
        <v>36</v>
      </c>
      <c r="B3" s="84"/>
      <c r="C3" s="84"/>
      <c r="D3" s="84"/>
      <c r="E3" s="84"/>
      <c r="F3" s="84"/>
      <c r="G3" s="84"/>
      <c r="H3" s="84"/>
      <c r="I3" s="84"/>
      <c r="J3" s="84"/>
      <c r="K3" s="18" t="s">
        <v>37</v>
      </c>
    </row>
    <row r="4" ht="24.1" customHeight="1" spans="1:11">
      <c r="A4" s="21" t="s">
        <v>164</v>
      </c>
      <c r="B4" s="21"/>
      <c r="C4" s="21"/>
      <c r="D4" s="21" t="s">
        <v>165</v>
      </c>
      <c r="E4" s="21" t="s">
        <v>166</v>
      </c>
      <c r="F4" s="21" t="s">
        <v>142</v>
      </c>
      <c r="G4" s="21" t="s">
        <v>167</v>
      </c>
      <c r="H4" s="21" t="s">
        <v>168</v>
      </c>
      <c r="I4" s="21" t="s">
        <v>169</v>
      </c>
      <c r="J4" s="21" t="s">
        <v>170</v>
      </c>
      <c r="K4" s="21" t="s">
        <v>171</v>
      </c>
    </row>
    <row r="5" ht="22.6" customHeight="1" spans="1:11">
      <c r="A5" s="21" t="s">
        <v>172</v>
      </c>
      <c r="B5" s="21" t="s">
        <v>173</v>
      </c>
      <c r="C5" s="21" t="s">
        <v>174</v>
      </c>
      <c r="D5" s="21"/>
      <c r="E5" s="21"/>
      <c r="F5" s="21"/>
      <c r="G5" s="21"/>
      <c r="H5" s="21"/>
      <c r="I5" s="21"/>
      <c r="J5" s="21"/>
      <c r="K5" s="21"/>
    </row>
    <row r="6" ht="15" customHeight="1" spans="1:11">
      <c r="A6" s="85"/>
      <c r="B6" s="85"/>
      <c r="C6" s="85"/>
      <c r="D6" s="86" t="s">
        <v>142</v>
      </c>
      <c r="E6" s="86"/>
      <c r="F6" s="87">
        <v>1407.471076</v>
      </c>
      <c r="G6" s="87">
        <v>1154.471076</v>
      </c>
      <c r="H6" s="87">
        <v>253</v>
      </c>
      <c r="I6" s="92"/>
      <c r="J6" s="93"/>
      <c r="K6" s="93"/>
    </row>
    <row r="7" ht="14" customHeight="1" spans="1:11">
      <c r="A7" s="85"/>
      <c r="B7" s="85"/>
      <c r="C7" s="85"/>
      <c r="D7" s="88" t="s">
        <v>160</v>
      </c>
      <c r="E7" s="30" t="s">
        <v>4</v>
      </c>
      <c r="F7" s="39">
        <v>1407.471076</v>
      </c>
      <c r="G7" s="39">
        <v>1154.471076</v>
      </c>
      <c r="H7" s="89">
        <v>253</v>
      </c>
      <c r="I7" s="70"/>
      <c r="J7" s="70"/>
      <c r="K7" s="70"/>
    </row>
    <row r="8" ht="14" customHeight="1" spans="1:11">
      <c r="A8" s="85"/>
      <c r="B8" s="85"/>
      <c r="C8" s="85"/>
      <c r="D8" s="88" t="s">
        <v>161</v>
      </c>
      <c r="E8" s="30" t="s">
        <v>162</v>
      </c>
      <c r="F8" s="39">
        <v>1407.471076</v>
      </c>
      <c r="G8" s="39">
        <v>1154.471076</v>
      </c>
      <c r="H8" s="89">
        <v>253</v>
      </c>
      <c r="I8" s="70"/>
      <c r="J8" s="70"/>
      <c r="K8" s="70"/>
    </row>
    <row r="9" spans="1:11">
      <c r="A9" s="85">
        <v>201</v>
      </c>
      <c r="B9" s="85"/>
      <c r="C9" s="85"/>
      <c r="D9" s="88" t="s">
        <v>175</v>
      </c>
      <c r="E9" s="29" t="s">
        <v>176</v>
      </c>
      <c r="F9" s="39">
        <v>1195.66186</v>
      </c>
      <c r="G9" s="39">
        <v>942.66186</v>
      </c>
      <c r="H9" s="89">
        <v>253</v>
      </c>
      <c r="I9" s="70"/>
      <c r="J9" s="70"/>
      <c r="K9" s="70"/>
    </row>
    <row r="10" spans="1:11">
      <c r="A10" s="85">
        <v>201</v>
      </c>
      <c r="B10" s="85">
        <v>38</v>
      </c>
      <c r="C10" s="85"/>
      <c r="D10" s="88" t="s">
        <v>177</v>
      </c>
      <c r="E10" s="29" t="s">
        <v>178</v>
      </c>
      <c r="F10" s="39">
        <v>1195.66186</v>
      </c>
      <c r="G10" s="39">
        <v>942.66186</v>
      </c>
      <c r="H10" s="89">
        <v>253</v>
      </c>
      <c r="I10" s="70"/>
      <c r="J10" s="70"/>
      <c r="K10" s="70"/>
    </row>
    <row r="11" spans="1:11">
      <c r="A11" s="85" t="s">
        <v>179</v>
      </c>
      <c r="B11" s="85" t="s">
        <v>180</v>
      </c>
      <c r="C11" s="85" t="s">
        <v>181</v>
      </c>
      <c r="D11" s="90">
        <v>2013801</v>
      </c>
      <c r="E11" s="32" t="s">
        <v>182</v>
      </c>
      <c r="F11" s="40">
        <v>1195.66186</v>
      </c>
      <c r="G11" s="40">
        <v>942.66186</v>
      </c>
      <c r="H11" s="91">
        <v>253</v>
      </c>
      <c r="I11" s="70"/>
      <c r="J11" s="70"/>
      <c r="K11" s="70"/>
    </row>
    <row r="12" spans="1:11">
      <c r="A12" s="85">
        <v>208</v>
      </c>
      <c r="B12" s="85"/>
      <c r="C12" s="85"/>
      <c r="D12" s="88" t="s">
        <v>183</v>
      </c>
      <c r="E12" s="29" t="s">
        <v>184</v>
      </c>
      <c r="F12" s="39">
        <v>93.097536</v>
      </c>
      <c r="G12" s="39">
        <v>93.097536</v>
      </c>
      <c r="H12" s="89"/>
      <c r="I12" s="70"/>
      <c r="J12" s="70"/>
      <c r="K12" s="70"/>
    </row>
    <row r="13" spans="1:11">
      <c r="A13" s="85">
        <v>208</v>
      </c>
      <c r="B13" s="85" t="s">
        <v>185</v>
      </c>
      <c r="C13" s="85"/>
      <c r="D13" s="88" t="s">
        <v>186</v>
      </c>
      <c r="E13" s="29" t="s">
        <v>187</v>
      </c>
      <c r="F13" s="39">
        <v>93.097536</v>
      </c>
      <c r="G13" s="39">
        <v>93.097536</v>
      </c>
      <c r="H13" s="89"/>
      <c r="I13" s="70"/>
      <c r="J13" s="70"/>
      <c r="K13" s="70"/>
    </row>
    <row r="14" ht="21.6" spans="1:11">
      <c r="A14" s="85">
        <v>208</v>
      </c>
      <c r="B14" s="85" t="s">
        <v>185</v>
      </c>
      <c r="C14" s="85" t="s">
        <v>185</v>
      </c>
      <c r="D14" s="90">
        <v>2080505</v>
      </c>
      <c r="E14" s="32" t="s">
        <v>188</v>
      </c>
      <c r="F14" s="40">
        <v>93.097536</v>
      </c>
      <c r="G14" s="40">
        <v>93.097536</v>
      </c>
      <c r="H14" s="91"/>
      <c r="I14" s="70"/>
      <c r="J14" s="70"/>
      <c r="K14" s="70"/>
    </row>
    <row r="15" spans="1:11">
      <c r="A15" s="85">
        <v>210</v>
      </c>
      <c r="B15" s="85"/>
      <c r="C15" s="85"/>
      <c r="D15" s="88" t="s">
        <v>189</v>
      </c>
      <c r="E15" s="29" t="s">
        <v>190</v>
      </c>
      <c r="F15" s="39">
        <v>41.33328</v>
      </c>
      <c r="G15" s="39">
        <v>41.33328</v>
      </c>
      <c r="H15" s="89"/>
      <c r="I15" s="70"/>
      <c r="J15" s="70"/>
      <c r="K15" s="70"/>
    </row>
    <row r="16" spans="1:11">
      <c r="A16" s="85" t="s">
        <v>191</v>
      </c>
      <c r="B16" s="85" t="s">
        <v>192</v>
      </c>
      <c r="C16" s="85"/>
      <c r="D16" s="88" t="s">
        <v>193</v>
      </c>
      <c r="E16" s="29" t="s">
        <v>194</v>
      </c>
      <c r="F16" s="39">
        <v>41.33328</v>
      </c>
      <c r="G16" s="39">
        <v>41.33328</v>
      </c>
      <c r="H16" s="89"/>
      <c r="I16" s="70"/>
      <c r="J16" s="70"/>
      <c r="K16" s="70"/>
    </row>
    <row r="17" spans="1:11">
      <c r="A17" s="85" t="s">
        <v>191</v>
      </c>
      <c r="B17" s="85" t="s">
        <v>192</v>
      </c>
      <c r="C17" s="85" t="s">
        <v>195</v>
      </c>
      <c r="D17" s="90">
        <v>2101102</v>
      </c>
      <c r="E17" s="32" t="s">
        <v>196</v>
      </c>
      <c r="F17" s="40">
        <v>41.33328</v>
      </c>
      <c r="G17" s="40">
        <v>41.33328</v>
      </c>
      <c r="H17" s="91"/>
      <c r="I17" s="70"/>
      <c r="J17" s="70"/>
      <c r="K17" s="70"/>
    </row>
    <row r="18" spans="1:11">
      <c r="A18" s="85" t="s">
        <v>197</v>
      </c>
      <c r="B18" s="85"/>
      <c r="C18" s="85"/>
      <c r="D18" s="88" t="s">
        <v>198</v>
      </c>
      <c r="E18" s="29" t="s">
        <v>199</v>
      </c>
      <c r="F18" s="39">
        <v>77.3784</v>
      </c>
      <c r="G18" s="39">
        <v>77.3784</v>
      </c>
      <c r="H18" s="89"/>
      <c r="I18" s="70"/>
      <c r="J18" s="70"/>
      <c r="K18" s="70"/>
    </row>
    <row r="19" spans="1:11">
      <c r="A19" s="85" t="s">
        <v>197</v>
      </c>
      <c r="B19" s="85" t="s">
        <v>195</v>
      </c>
      <c r="C19" s="85"/>
      <c r="D19" s="88" t="s">
        <v>200</v>
      </c>
      <c r="E19" s="29" t="s">
        <v>201</v>
      </c>
      <c r="F19" s="39">
        <v>77.3784</v>
      </c>
      <c r="G19" s="39">
        <v>77.3784</v>
      </c>
      <c r="H19" s="89"/>
      <c r="I19" s="70"/>
      <c r="J19" s="70"/>
      <c r="K19" s="70"/>
    </row>
    <row r="20" spans="1:11">
      <c r="A20" s="85" t="s">
        <v>197</v>
      </c>
      <c r="B20" s="85" t="s">
        <v>195</v>
      </c>
      <c r="C20" s="85" t="s">
        <v>181</v>
      </c>
      <c r="D20" s="90">
        <v>2210201</v>
      </c>
      <c r="E20" s="32" t="s">
        <v>202</v>
      </c>
      <c r="F20" s="40">
        <v>77.3784</v>
      </c>
      <c r="G20" s="40">
        <v>77.3784</v>
      </c>
      <c r="H20" s="91"/>
      <c r="I20" s="70"/>
      <c r="J20" s="70"/>
      <c r="K20" s="70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$A1:$XFD1048576"/>
    </sheetView>
  </sheetViews>
  <sheetFormatPr defaultColWidth="10" defaultRowHeight="14.4" outlineLevelCol="4"/>
  <cols>
    <col min="1" max="1" width="24.5648148148148" style="1" customWidth="1"/>
    <col min="2" max="2" width="16.0092592592593" style="1" customWidth="1"/>
    <col min="3" max="4" width="22.2592592592593" style="1" customWidth="1"/>
    <col min="5" max="5" width="0.12962962962963" style="1" customWidth="1"/>
    <col min="6" max="6" width="9.77777777777778" style="1" customWidth="1"/>
    <col min="7" max="16384" width="10" style="1"/>
  </cols>
  <sheetData>
    <row r="1" ht="14.3" customHeight="1" spans="1:4">
      <c r="A1" s="3"/>
      <c r="D1" s="25" t="s">
        <v>203</v>
      </c>
    </row>
    <row r="2" ht="27.85" customHeight="1" spans="1:4">
      <c r="A2" s="45" t="s">
        <v>10</v>
      </c>
      <c r="B2" s="45"/>
      <c r="C2" s="45"/>
      <c r="D2" s="45"/>
    </row>
    <row r="3" ht="16.55" customHeight="1" spans="1:5">
      <c r="A3" s="20" t="s">
        <v>36</v>
      </c>
      <c r="B3" s="20"/>
      <c r="C3" s="20"/>
      <c r="D3" s="18" t="s">
        <v>37</v>
      </c>
      <c r="E3" s="3"/>
    </row>
    <row r="4" ht="17.65" customHeight="1" spans="1:5">
      <c r="A4" s="21" t="s">
        <v>38</v>
      </c>
      <c r="B4" s="21"/>
      <c r="C4" s="21" t="s">
        <v>39</v>
      </c>
      <c r="D4" s="21"/>
      <c r="E4" s="80"/>
    </row>
    <row r="5" ht="17.65" customHeight="1" spans="1:5">
      <c r="A5" s="21" t="s">
        <v>40</v>
      </c>
      <c r="B5" s="21" t="s">
        <v>41</v>
      </c>
      <c r="C5" s="21" t="s">
        <v>40</v>
      </c>
      <c r="D5" s="21" t="s">
        <v>41</v>
      </c>
      <c r="E5" s="80"/>
    </row>
    <row r="6" ht="17.65" customHeight="1" spans="1:5">
      <c r="A6" s="24" t="s">
        <v>204</v>
      </c>
      <c r="B6" s="23">
        <v>1407.471076</v>
      </c>
      <c r="C6" s="24" t="s">
        <v>205</v>
      </c>
      <c r="D6" s="48">
        <v>1407.471076</v>
      </c>
      <c r="E6" s="81"/>
    </row>
    <row r="7" ht="17.65" customHeight="1" spans="1:5">
      <c r="A7" s="7" t="s">
        <v>206</v>
      </c>
      <c r="B7" s="8">
        <v>1407.471076</v>
      </c>
      <c r="C7" s="7" t="s">
        <v>46</v>
      </c>
      <c r="D7" s="47">
        <v>1195.66186</v>
      </c>
      <c r="E7" s="81"/>
    </row>
    <row r="8" ht="17.65" customHeight="1" spans="1:5">
      <c r="A8" s="7" t="s">
        <v>207</v>
      </c>
      <c r="B8" s="8"/>
      <c r="C8" s="7" t="s">
        <v>50</v>
      </c>
      <c r="D8" s="47"/>
      <c r="E8" s="81"/>
    </row>
    <row r="9" ht="17" customHeight="1" spans="1:5">
      <c r="A9" s="7" t="s">
        <v>208</v>
      </c>
      <c r="B9" s="8"/>
      <c r="C9" s="7" t="s">
        <v>54</v>
      </c>
      <c r="D9" s="47"/>
      <c r="E9" s="81"/>
    </row>
    <row r="10" ht="17.65" customHeight="1" spans="1:5">
      <c r="A10" s="7" t="s">
        <v>209</v>
      </c>
      <c r="B10" s="8"/>
      <c r="C10" s="7" t="s">
        <v>58</v>
      </c>
      <c r="D10" s="47"/>
      <c r="E10" s="81"/>
    </row>
    <row r="11" ht="17.65" customHeight="1" spans="1:5">
      <c r="A11" s="24" t="s">
        <v>210</v>
      </c>
      <c r="B11" s="8"/>
      <c r="C11" s="7" t="s">
        <v>62</v>
      </c>
      <c r="D11" s="47"/>
      <c r="E11" s="81"/>
    </row>
    <row r="12" ht="17.65" customHeight="1" spans="1:5">
      <c r="A12" s="7" t="s">
        <v>206</v>
      </c>
      <c r="B12" s="8"/>
      <c r="C12" s="7" t="s">
        <v>66</v>
      </c>
      <c r="D12" s="47"/>
      <c r="E12" s="81"/>
    </row>
    <row r="13" ht="17.65" customHeight="1" spans="1:5">
      <c r="A13" s="7" t="s">
        <v>207</v>
      </c>
      <c r="B13" s="23"/>
      <c r="C13" s="7" t="s">
        <v>70</v>
      </c>
      <c r="D13" s="47"/>
      <c r="E13" s="81"/>
    </row>
    <row r="14" ht="17.65" customHeight="1" spans="1:5">
      <c r="A14" s="7" t="s">
        <v>208</v>
      </c>
      <c r="B14" s="8"/>
      <c r="C14" s="7" t="s">
        <v>74</v>
      </c>
      <c r="D14" s="47">
        <v>93.097536</v>
      </c>
      <c r="E14" s="81"/>
    </row>
    <row r="15" ht="17.65" customHeight="1" spans="1:5">
      <c r="A15" s="7" t="s">
        <v>209</v>
      </c>
      <c r="B15" s="8"/>
      <c r="C15" s="7" t="s">
        <v>78</v>
      </c>
      <c r="D15" s="47"/>
      <c r="E15" s="81"/>
    </row>
    <row r="16" ht="17.65" customHeight="1" spans="1:5">
      <c r="A16" s="7"/>
      <c r="B16" s="8"/>
      <c r="C16" s="7" t="s">
        <v>82</v>
      </c>
      <c r="D16" s="47">
        <v>41.33328</v>
      </c>
      <c r="E16" s="81"/>
    </row>
    <row r="17" ht="17.65" customHeight="1" spans="1:5">
      <c r="A17" s="7"/>
      <c r="B17" s="8"/>
      <c r="C17" s="7" t="s">
        <v>86</v>
      </c>
      <c r="D17" s="47"/>
      <c r="E17" s="81"/>
    </row>
    <row r="18" ht="17.65" customHeight="1" spans="2:5">
      <c r="B18" s="8"/>
      <c r="C18" s="7" t="s">
        <v>90</v>
      </c>
      <c r="D18" s="47"/>
      <c r="E18" s="81"/>
    </row>
    <row r="19" ht="17.65" customHeight="1" spans="2:5">
      <c r="B19" s="7"/>
      <c r="C19" s="7" t="s">
        <v>94</v>
      </c>
      <c r="D19" s="47"/>
      <c r="E19" s="81"/>
    </row>
    <row r="20" ht="17.65" customHeight="1" spans="1:5">
      <c r="A20" s="7"/>
      <c r="B20" s="7"/>
      <c r="C20" s="7" t="s">
        <v>98</v>
      </c>
      <c r="D20" s="47"/>
      <c r="E20" s="81"/>
    </row>
    <row r="21" ht="17.65" customHeight="1" spans="1:5">
      <c r="A21" s="7"/>
      <c r="B21" s="7"/>
      <c r="C21" s="7" t="s">
        <v>102</v>
      </c>
      <c r="D21" s="47"/>
      <c r="E21" s="81"/>
    </row>
    <row r="22" ht="17.65" customHeight="1" spans="1:5">
      <c r="A22" s="7"/>
      <c r="B22" s="7"/>
      <c r="C22" s="7" t="s">
        <v>105</v>
      </c>
      <c r="D22" s="47"/>
      <c r="E22" s="81"/>
    </row>
    <row r="23" ht="17.65" customHeight="1" spans="1:5">
      <c r="A23" s="7"/>
      <c r="B23" s="7"/>
      <c r="C23" s="7" t="s">
        <v>108</v>
      </c>
      <c r="D23" s="47"/>
      <c r="E23" s="81"/>
    </row>
    <row r="24" ht="17.65" customHeight="1" spans="1:5">
      <c r="A24" s="7"/>
      <c r="B24" s="7"/>
      <c r="C24" s="7" t="s">
        <v>110</v>
      </c>
      <c r="D24" s="47"/>
      <c r="E24" s="81"/>
    </row>
    <row r="25" ht="17.65" customHeight="1" spans="1:5">
      <c r="A25" s="7"/>
      <c r="B25" s="7"/>
      <c r="C25" s="7" t="s">
        <v>112</v>
      </c>
      <c r="D25" s="47"/>
      <c r="E25" s="81"/>
    </row>
    <row r="26" ht="17.65" customHeight="1" spans="1:5">
      <c r="A26" s="7"/>
      <c r="B26" s="7"/>
      <c r="C26" s="7" t="s">
        <v>114</v>
      </c>
      <c r="D26" s="47">
        <v>77.3784</v>
      </c>
      <c r="E26" s="81"/>
    </row>
    <row r="27" ht="17.65" customHeight="1" spans="1:5">
      <c r="A27" s="7"/>
      <c r="B27" s="7"/>
      <c r="C27" s="7" t="s">
        <v>116</v>
      </c>
      <c r="D27" s="47"/>
      <c r="E27" s="81"/>
    </row>
    <row r="28" ht="17.65" customHeight="1" spans="1:5">
      <c r="A28" s="7"/>
      <c r="B28" s="7"/>
      <c r="C28" s="7" t="s">
        <v>118</v>
      </c>
      <c r="D28" s="47"/>
      <c r="E28" s="81"/>
    </row>
    <row r="29" ht="17.65" customHeight="1" spans="1:5">
      <c r="A29" s="7"/>
      <c r="B29" s="7"/>
      <c r="C29" s="7" t="s">
        <v>120</v>
      </c>
      <c r="D29" s="47"/>
      <c r="E29" s="81"/>
    </row>
    <row r="30" ht="17.65" customHeight="1" spans="1:5">
      <c r="A30" s="7"/>
      <c r="B30" s="7"/>
      <c r="C30" s="7" t="s">
        <v>122</v>
      </c>
      <c r="D30" s="47"/>
      <c r="E30" s="81"/>
    </row>
    <row r="31" ht="17.65" customHeight="1" spans="1:5">
      <c r="A31" s="7"/>
      <c r="B31" s="7"/>
      <c r="C31" s="7" t="s">
        <v>124</v>
      </c>
      <c r="D31" s="47"/>
      <c r="E31" s="81"/>
    </row>
    <row r="32" ht="17.65" customHeight="1" spans="1:5">
      <c r="A32" s="7"/>
      <c r="B32" s="7"/>
      <c r="C32" s="7" t="s">
        <v>126</v>
      </c>
      <c r="D32" s="47"/>
      <c r="E32" s="81"/>
    </row>
    <row r="33" ht="17.65" customHeight="1" spans="1:5">
      <c r="A33" s="7"/>
      <c r="B33" s="7"/>
      <c r="C33" s="7" t="s">
        <v>128</v>
      </c>
      <c r="D33" s="47"/>
      <c r="E33" s="81"/>
    </row>
    <row r="34" ht="17.65" customHeight="1" spans="1:5">
      <c r="A34" s="7"/>
      <c r="B34" s="7"/>
      <c r="C34" s="7" t="s">
        <v>130</v>
      </c>
      <c r="D34" s="47"/>
      <c r="E34" s="81"/>
    </row>
    <row r="35" ht="17.65" customHeight="1" spans="1:5">
      <c r="A35" s="7"/>
      <c r="B35" s="7"/>
      <c r="C35" s="7" t="s">
        <v>131</v>
      </c>
      <c r="D35" s="47"/>
      <c r="E35" s="81"/>
    </row>
    <row r="36" ht="17.65" customHeight="1" spans="1:5">
      <c r="A36" s="7"/>
      <c r="B36" s="7"/>
      <c r="C36" s="7" t="s">
        <v>132</v>
      </c>
      <c r="D36" s="47"/>
      <c r="E36" s="81"/>
    </row>
    <row r="37" ht="17.65" customHeight="1" spans="1:5">
      <c r="A37" s="7"/>
      <c r="B37" s="7"/>
      <c r="C37" s="7"/>
      <c r="D37" s="7"/>
      <c r="E37" s="81"/>
    </row>
    <row r="38" ht="17.65" customHeight="1" spans="1:5">
      <c r="A38" s="24"/>
      <c r="B38" s="24"/>
      <c r="C38" s="24" t="s">
        <v>211</v>
      </c>
      <c r="D38" s="23"/>
      <c r="E38" s="82"/>
    </row>
    <row r="39" ht="17.65" customHeight="1" spans="1:5">
      <c r="A39" s="24"/>
      <c r="B39" s="24"/>
      <c r="C39" s="24"/>
      <c r="D39" s="24"/>
      <c r="E39" s="82"/>
    </row>
    <row r="40" ht="17.65" customHeight="1" spans="1:5">
      <c r="A40" s="6" t="s">
        <v>212</v>
      </c>
      <c r="B40" s="23">
        <v>1407.471076</v>
      </c>
      <c r="C40" s="6" t="s">
        <v>213</v>
      </c>
      <c r="D40" s="48">
        <v>1407.471076</v>
      </c>
      <c r="E40" s="82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pane ySplit="6" topLeftCell="A7" activePane="bottomLeft" state="frozen"/>
      <selection/>
      <selection pane="bottomLeft" activeCell="A1" sqref="$A1:$XFD1048576"/>
    </sheetView>
  </sheetViews>
  <sheetFormatPr defaultColWidth="10" defaultRowHeight="14.4"/>
  <cols>
    <col min="1" max="1" width="3.66666666666667" style="1" customWidth="1"/>
    <col min="2" max="2" width="4.87962962962963" style="1" customWidth="1"/>
    <col min="3" max="3" width="4.74074074074074" style="1" customWidth="1"/>
    <col min="4" max="4" width="14.6574074074074" style="1" customWidth="1"/>
    <col min="5" max="5" width="24.8333333333333" style="1" customWidth="1"/>
    <col min="6" max="6" width="13.9722222222222" style="1" customWidth="1"/>
    <col min="7" max="7" width="11.537037037037" style="1" customWidth="1"/>
    <col min="8" max="8" width="9.09259259259259" style="1" customWidth="1"/>
    <col min="9" max="9" width="10.4444444444444" style="1" customWidth="1"/>
    <col min="10" max="10" width="11.3981481481481" style="1" customWidth="1"/>
    <col min="11" max="11" width="15.8796296296296" style="1" customWidth="1"/>
    <col min="12" max="12" width="9.77777777777778" style="1" customWidth="1"/>
    <col min="13" max="16384" width="10" style="1"/>
  </cols>
  <sheetData>
    <row r="1" ht="14.3" customHeight="1" spans="1:11">
      <c r="A1" s="3"/>
      <c r="D1" s="3"/>
      <c r="K1" s="25" t="s">
        <v>214</v>
      </c>
    </row>
    <row r="2" ht="37.65" customHeight="1" spans="1:11">
      <c r="A2" s="45" t="s">
        <v>11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ht="21.1" customHeight="1" spans="1:11">
      <c r="A3" s="20" t="s">
        <v>36</v>
      </c>
      <c r="B3" s="20"/>
      <c r="C3" s="20"/>
      <c r="D3" s="20"/>
      <c r="E3" s="20"/>
      <c r="F3" s="20"/>
      <c r="G3" s="20"/>
      <c r="H3" s="20"/>
      <c r="I3" s="20"/>
      <c r="J3" s="18" t="s">
        <v>37</v>
      </c>
      <c r="K3" s="18"/>
    </row>
    <row r="4" ht="17.3" customHeight="1" spans="1:11">
      <c r="A4" s="21" t="s">
        <v>164</v>
      </c>
      <c r="B4" s="21"/>
      <c r="C4" s="21"/>
      <c r="D4" s="21" t="s">
        <v>165</v>
      </c>
      <c r="E4" s="21" t="s">
        <v>166</v>
      </c>
      <c r="F4" s="21" t="s">
        <v>142</v>
      </c>
      <c r="G4" s="21" t="s">
        <v>167</v>
      </c>
      <c r="H4" s="21"/>
      <c r="I4" s="21"/>
      <c r="J4" s="21"/>
      <c r="K4" s="21" t="s">
        <v>168</v>
      </c>
    </row>
    <row r="5" ht="15.05" customHeight="1" spans="1:11">
      <c r="A5" s="21"/>
      <c r="B5" s="21"/>
      <c r="C5" s="21"/>
      <c r="D5" s="21"/>
      <c r="E5" s="21"/>
      <c r="F5" s="21"/>
      <c r="G5" s="21" t="s">
        <v>144</v>
      </c>
      <c r="H5" s="21" t="s">
        <v>215</v>
      </c>
      <c r="I5" s="21"/>
      <c r="J5" s="21" t="s">
        <v>216</v>
      </c>
      <c r="K5" s="21"/>
    </row>
    <row r="6" ht="21.1" customHeight="1" spans="1:11">
      <c r="A6" s="21" t="s">
        <v>172</v>
      </c>
      <c r="B6" s="21" t="s">
        <v>173</v>
      </c>
      <c r="C6" s="21" t="s">
        <v>174</v>
      </c>
      <c r="D6" s="21"/>
      <c r="E6" s="21"/>
      <c r="F6" s="21"/>
      <c r="G6" s="21"/>
      <c r="H6" s="21" t="s">
        <v>217</v>
      </c>
      <c r="I6" s="21" t="s">
        <v>218</v>
      </c>
      <c r="J6" s="21"/>
      <c r="K6" s="21"/>
    </row>
    <row r="7" ht="19.9" customHeight="1" spans="1:11">
      <c r="A7" s="7"/>
      <c r="B7" s="7"/>
      <c r="C7" s="7"/>
      <c r="D7" s="24"/>
      <c r="E7" s="24" t="s">
        <v>142</v>
      </c>
      <c r="F7" s="23">
        <v>1407.471076</v>
      </c>
      <c r="G7" s="23">
        <v>1154.471076</v>
      </c>
      <c r="H7" s="23">
        <v>927.702276</v>
      </c>
      <c r="I7" s="23">
        <v>27.1688</v>
      </c>
      <c r="J7" s="23">
        <v>199.6</v>
      </c>
      <c r="K7" s="23">
        <v>253</v>
      </c>
    </row>
    <row r="8" ht="19.9" customHeight="1" spans="1:11">
      <c r="A8" s="7"/>
      <c r="B8" s="7"/>
      <c r="C8" s="7"/>
      <c r="D8" s="22" t="s">
        <v>160</v>
      </c>
      <c r="E8" s="22" t="s">
        <v>4</v>
      </c>
      <c r="F8" s="23">
        <v>1407.471076</v>
      </c>
      <c r="G8" s="23">
        <v>1154.471076</v>
      </c>
      <c r="H8" s="23">
        <v>927.702276</v>
      </c>
      <c r="I8" s="23">
        <v>27.1688</v>
      </c>
      <c r="J8" s="23">
        <v>199.6</v>
      </c>
      <c r="K8" s="23">
        <v>253</v>
      </c>
    </row>
    <row r="9" ht="19.9" customHeight="1" spans="1:11">
      <c r="A9" s="7"/>
      <c r="B9" s="7"/>
      <c r="C9" s="7"/>
      <c r="D9" s="22" t="s">
        <v>161</v>
      </c>
      <c r="E9" s="22" t="s">
        <v>162</v>
      </c>
      <c r="F9" s="23">
        <v>1407.471076</v>
      </c>
      <c r="G9" s="23">
        <v>1154.471076</v>
      </c>
      <c r="H9" s="23">
        <v>927.702276</v>
      </c>
      <c r="I9" s="23">
        <v>27.1688</v>
      </c>
      <c r="J9" s="23">
        <v>199.6</v>
      </c>
      <c r="K9" s="23">
        <v>253</v>
      </c>
    </row>
    <row r="10" ht="19.9" customHeight="1" spans="1:11">
      <c r="A10" s="6" t="s">
        <v>179</v>
      </c>
      <c r="B10" s="6"/>
      <c r="C10" s="6"/>
      <c r="D10" s="24" t="s">
        <v>219</v>
      </c>
      <c r="E10" s="24" t="s">
        <v>220</v>
      </c>
      <c r="F10" s="23">
        <v>1195.66186</v>
      </c>
      <c r="G10" s="23">
        <v>942.66186</v>
      </c>
      <c r="H10" s="23">
        <v>715.89306</v>
      </c>
      <c r="I10" s="23">
        <v>27.1688</v>
      </c>
      <c r="J10" s="23">
        <v>199.6</v>
      </c>
      <c r="K10" s="23">
        <v>253</v>
      </c>
    </row>
    <row r="11" ht="19.9" customHeight="1" spans="1:11">
      <c r="A11" s="6" t="s">
        <v>179</v>
      </c>
      <c r="B11" s="6" t="s">
        <v>180</v>
      </c>
      <c r="C11" s="6"/>
      <c r="D11" s="24" t="s">
        <v>221</v>
      </c>
      <c r="E11" s="24" t="s">
        <v>222</v>
      </c>
      <c r="F11" s="23">
        <v>1195.66186</v>
      </c>
      <c r="G11" s="23">
        <v>942.66186</v>
      </c>
      <c r="H11" s="23">
        <v>715.89306</v>
      </c>
      <c r="I11" s="23">
        <v>27.1688</v>
      </c>
      <c r="J11" s="23">
        <v>199.6</v>
      </c>
      <c r="K11" s="23">
        <v>253</v>
      </c>
    </row>
    <row r="12" ht="19.9" customHeight="1" spans="1:11">
      <c r="A12" s="10" t="s">
        <v>179</v>
      </c>
      <c r="B12" s="10" t="s">
        <v>180</v>
      </c>
      <c r="C12" s="10" t="s">
        <v>181</v>
      </c>
      <c r="D12" s="46" t="s">
        <v>223</v>
      </c>
      <c r="E12" s="7" t="s">
        <v>224</v>
      </c>
      <c r="F12" s="8">
        <v>1195.66186</v>
      </c>
      <c r="G12" s="8">
        <v>942.66186</v>
      </c>
      <c r="H12" s="47">
        <v>715.89306</v>
      </c>
      <c r="I12" s="47">
        <v>27.1688</v>
      </c>
      <c r="J12" s="47">
        <v>199.6</v>
      </c>
      <c r="K12" s="47">
        <v>253</v>
      </c>
    </row>
    <row r="13" ht="19.9" customHeight="1" spans="1:11">
      <c r="A13" s="6" t="s">
        <v>225</v>
      </c>
      <c r="B13" s="6"/>
      <c r="C13" s="6"/>
      <c r="D13" s="24" t="s">
        <v>226</v>
      </c>
      <c r="E13" s="24" t="s">
        <v>227</v>
      </c>
      <c r="F13" s="23">
        <v>93.097536</v>
      </c>
      <c r="G13" s="23">
        <v>93.097536</v>
      </c>
      <c r="H13" s="23">
        <v>93.097536</v>
      </c>
      <c r="I13" s="23">
        <v>0</v>
      </c>
      <c r="J13" s="23">
        <v>0</v>
      </c>
      <c r="K13" s="23">
        <v>0</v>
      </c>
    </row>
    <row r="14" ht="19.9" customHeight="1" spans="1:11">
      <c r="A14" s="6" t="s">
        <v>225</v>
      </c>
      <c r="B14" s="6" t="s">
        <v>185</v>
      </c>
      <c r="C14" s="6"/>
      <c r="D14" s="24" t="s">
        <v>228</v>
      </c>
      <c r="E14" s="24" t="s">
        <v>229</v>
      </c>
      <c r="F14" s="23">
        <v>93.097536</v>
      </c>
      <c r="G14" s="23">
        <v>93.097536</v>
      </c>
      <c r="H14" s="23">
        <v>93.097536</v>
      </c>
      <c r="I14" s="23">
        <v>0</v>
      </c>
      <c r="J14" s="23">
        <v>0</v>
      </c>
      <c r="K14" s="23">
        <v>0</v>
      </c>
    </row>
    <row r="15" ht="19.9" customHeight="1" spans="1:11">
      <c r="A15" s="10" t="s">
        <v>225</v>
      </c>
      <c r="B15" s="10" t="s">
        <v>185</v>
      </c>
      <c r="C15" s="10" t="s">
        <v>185</v>
      </c>
      <c r="D15" s="46" t="s">
        <v>230</v>
      </c>
      <c r="E15" s="7" t="s">
        <v>231</v>
      </c>
      <c r="F15" s="8">
        <v>93.097536</v>
      </c>
      <c r="G15" s="8">
        <v>93.097536</v>
      </c>
      <c r="H15" s="47">
        <v>93.097536</v>
      </c>
      <c r="I15" s="47"/>
      <c r="J15" s="47"/>
      <c r="K15" s="47"/>
    </row>
    <row r="16" ht="19.9" customHeight="1" spans="1:11">
      <c r="A16" s="6" t="s">
        <v>191</v>
      </c>
      <c r="B16" s="6"/>
      <c r="C16" s="6"/>
      <c r="D16" s="24" t="s">
        <v>232</v>
      </c>
      <c r="E16" s="24" t="s">
        <v>233</v>
      </c>
      <c r="F16" s="23">
        <v>41.33328</v>
      </c>
      <c r="G16" s="23">
        <v>41.33328</v>
      </c>
      <c r="H16" s="23">
        <v>41.33328</v>
      </c>
      <c r="I16" s="23">
        <v>0</v>
      </c>
      <c r="J16" s="23">
        <v>0</v>
      </c>
      <c r="K16" s="23">
        <v>0</v>
      </c>
    </row>
    <row r="17" ht="19.9" customHeight="1" spans="1:11">
      <c r="A17" s="6" t="s">
        <v>191</v>
      </c>
      <c r="B17" s="6" t="s">
        <v>192</v>
      </c>
      <c r="C17" s="6"/>
      <c r="D17" s="24" t="s">
        <v>234</v>
      </c>
      <c r="E17" s="24" t="s">
        <v>235</v>
      </c>
      <c r="F17" s="23">
        <v>41.33328</v>
      </c>
      <c r="G17" s="23">
        <v>41.33328</v>
      </c>
      <c r="H17" s="23">
        <v>41.33328</v>
      </c>
      <c r="I17" s="23">
        <v>0</v>
      </c>
      <c r="J17" s="23">
        <v>0</v>
      </c>
      <c r="K17" s="23">
        <v>0</v>
      </c>
    </row>
    <row r="18" ht="19.9" customHeight="1" spans="1:11">
      <c r="A18" s="10" t="s">
        <v>191</v>
      </c>
      <c r="B18" s="10" t="s">
        <v>192</v>
      </c>
      <c r="C18" s="10" t="s">
        <v>195</v>
      </c>
      <c r="D18" s="46" t="s">
        <v>236</v>
      </c>
      <c r="E18" s="7" t="s">
        <v>237</v>
      </c>
      <c r="F18" s="8">
        <v>41.33328</v>
      </c>
      <c r="G18" s="8">
        <v>41.33328</v>
      </c>
      <c r="H18" s="47">
        <v>41.33328</v>
      </c>
      <c r="I18" s="47"/>
      <c r="J18" s="47"/>
      <c r="K18" s="47"/>
    </row>
    <row r="19" ht="19.9" customHeight="1" spans="1:11">
      <c r="A19" s="6" t="s">
        <v>197</v>
      </c>
      <c r="B19" s="6"/>
      <c r="C19" s="6"/>
      <c r="D19" s="24" t="s">
        <v>238</v>
      </c>
      <c r="E19" s="24" t="s">
        <v>239</v>
      </c>
      <c r="F19" s="23">
        <v>77.3784</v>
      </c>
      <c r="G19" s="23">
        <v>77.3784</v>
      </c>
      <c r="H19" s="23">
        <v>77.3784</v>
      </c>
      <c r="I19" s="23">
        <v>0</v>
      </c>
      <c r="J19" s="23">
        <v>0</v>
      </c>
      <c r="K19" s="23">
        <v>0</v>
      </c>
    </row>
    <row r="20" ht="19.9" customHeight="1" spans="1:11">
      <c r="A20" s="6" t="s">
        <v>197</v>
      </c>
      <c r="B20" s="6" t="s">
        <v>195</v>
      </c>
      <c r="C20" s="6"/>
      <c r="D20" s="24" t="s">
        <v>240</v>
      </c>
      <c r="E20" s="24" t="s">
        <v>241</v>
      </c>
      <c r="F20" s="23">
        <v>77.3784</v>
      </c>
      <c r="G20" s="23">
        <v>77.3784</v>
      </c>
      <c r="H20" s="23">
        <v>77.3784</v>
      </c>
      <c r="I20" s="23">
        <v>0</v>
      </c>
      <c r="J20" s="23">
        <v>0</v>
      </c>
      <c r="K20" s="23">
        <v>0</v>
      </c>
    </row>
    <row r="21" ht="19.9" customHeight="1" spans="1:11">
      <c r="A21" s="10" t="s">
        <v>197</v>
      </c>
      <c r="B21" s="10" t="s">
        <v>195</v>
      </c>
      <c r="C21" s="10" t="s">
        <v>181</v>
      </c>
      <c r="D21" s="46" t="s">
        <v>242</v>
      </c>
      <c r="E21" s="7" t="s">
        <v>243</v>
      </c>
      <c r="F21" s="8">
        <v>77.3784</v>
      </c>
      <c r="G21" s="8">
        <v>77.3784</v>
      </c>
      <c r="H21" s="47">
        <v>77.3784</v>
      </c>
      <c r="I21" s="47"/>
      <c r="J21" s="47"/>
      <c r="K21" s="47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topLeftCell="A5" workbookViewId="0">
      <selection activeCell="A1" sqref="$A1:$XFD1048576"/>
    </sheetView>
  </sheetViews>
  <sheetFormatPr defaultColWidth="8.72222222222222" defaultRowHeight="14.4"/>
  <cols>
    <col min="1" max="1" width="10.4444444444444" style="1" customWidth="1"/>
    <col min="2" max="2" width="31.3703703703704" style="1" customWidth="1"/>
    <col min="3" max="3" width="12.0925925925926" style="1" customWidth="1"/>
    <col min="4" max="4" width="12.4444444444444" style="1" customWidth="1"/>
    <col min="5" max="5" width="12.6296296296296" style="1" customWidth="1"/>
    <col min="6" max="16384" width="8.72222222222222" style="1"/>
  </cols>
  <sheetData>
    <row r="1" spans="1:5">
      <c r="A1" s="50"/>
      <c r="B1" s="51"/>
      <c r="C1" s="51"/>
      <c r="D1" s="51"/>
      <c r="E1" s="52" t="s">
        <v>244</v>
      </c>
    </row>
    <row r="2" ht="33" customHeight="1" spans="1:5">
      <c r="A2" s="45" t="s">
        <v>12</v>
      </c>
      <c r="B2" s="45"/>
      <c r="C2" s="45"/>
      <c r="D2" s="45"/>
      <c r="E2" s="45"/>
    </row>
    <row r="3" ht="20" customHeight="1" spans="1:10">
      <c r="A3" s="27" t="s">
        <v>36</v>
      </c>
      <c r="B3" s="27"/>
      <c r="C3" s="20"/>
      <c r="D3" s="20"/>
      <c r="E3" s="18" t="s">
        <v>245</v>
      </c>
      <c r="F3" s="18"/>
      <c r="G3" s="20"/>
      <c r="H3" s="20"/>
      <c r="I3" s="20"/>
      <c r="J3" s="20"/>
    </row>
    <row r="4" ht="18" customHeight="1" spans="1:5">
      <c r="A4" s="53" t="s">
        <v>246</v>
      </c>
      <c r="B4" s="53"/>
      <c r="C4" s="53" t="s">
        <v>247</v>
      </c>
      <c r="D4" s="53"/>
      <c r="E4" s="53"/>
    </row>
    <row r="5" ht="18" customHeight="1" spans="1:5">
      <c r="A5" s="53" t="s">
        <v>248</v>
      </c>
      <c r="B5" s="53" t="s">
        <v>249</v>
      </c>
      <c r="C5" s="53" t="s">
        <v>250</v>
      </c>
      <c r="D5" s="53" t="s">
        <v>251</v>
      </c>
      <c r="E5" s="53" t="s">
        <v>252</v>
      </c>
    </row>
    <row r="6" s="49" customFormat="1" ht="18" customHeight="1" spans="1:5">
      <c r="A6" s="54">
        <v>301</v>
      </c>
      <c r="B6" s="55" t="s">
        <v>217</v>
      </c>
      <c r="C6" s="56">
        <f>SUM(C7:C15)</f>
        <v>927.701216</v>
      </c>
      <c r="D6" s="56">
        <f>SUM(D7:D15)</f>
        <v>927.701216</v>
      </c>
      <c r="E6" s="57"/>
    </row>
    <row r="7" ht="18" customHeight="1" spans="1:5">
      <c r="A7" s="58">
        <v>30101</v>
      </c>
      <c r="B7" s="58" t="s">
        <v>253</v>
      </c>
      <c r="C7" s="59">
        <v>328.554</v>
      </c>
      <c r="D7" s="59">
        <v>328.554</v>
      </c>
      <c r="E7" s="60"/>
    </row>
    <row r="8" ht="18" customHeight="1" spans="1:5">
      <c r="A8" s="58">
        <v>30103</v>
      </c>
      <c r="B8" s="61" t="s">
        <v>254</v>
      </c>
      <c r="C8" s="59">
        <v>153.9576</v>
      </c>
      <c r="D8" s="59">
        <v>153.9576</v>
      </c>
      <c r="E8" s="60"/>
    </row>
    <row r="9" ht="18" customHeight="1" spans="1:5">
      <c r="A9" s="58">
        <v>30106</v>
      </c>
      <c r="B9" s="61" t="s">
        <v>255</v>
      </c>
      <c r="C9" s="59">
        <v>40.85</v>
      </c>
      <c r="D9" s="59">
        <v>40.85</v>
      </c>
      <c r="E9" s="60"/>
    </row>
    <row r="10" ht="18" customHeight="1" spans="1:5">
      <c r="A10" s="58">
        <v>30107</v>
      </c>
      <c r="B10" s="61" t="s">
        <v>256</v>
      </c>
      <c r="C10" s="59">
        <v>173.592</v>
      </c>
      <c r="D10" s="59">
        <v>173.592</v>
      </c>
      <c r="E10" s="60"/>
    </row>
    <row r="11" ht="18" customHeight="1" spans="1:5">
      <c r="A11" s="58">
        <v>30108</v>
      </c>
      <c r="B11" s="61" t="s">
        <v>257</v>
      </c>
      <c r="C11" s="59">
        <v>93.097536</v>
      </c>
      <c r="D11" s="59">
        <v>93.097536</v>
      </c>
      <c r="E11" s="60"/>
    </row>
    <row r="12" ht="18" customHeight="1" spans="1:5">
      <c r="A12" s="58">
        <v>30110</v>
      </c>
      <c r="B12" s="61" t="s">
        <v>258</v>
      </c>
      <c r="C12" s="59">
        <v>40.17168</v>
      </c>
      <c r="D12" s="59">
        <v>40.17168</v>
      </c>
      <c r="E12" s="60"/>
    </row>
    <row r="13" ht="18" customHeight="1" spans="1:5">
      <c r="A13" s="58">
        <v>30112</v>
      </c>
      <c r="B13" s="61" t="s">
        <v>259</v>
      </c>
      <c r="C13" s="59">
        <v>14.1</v>
      </c>
      <c r="D13" s="59">
        <v>14.1</v>
      </c>
      <c r="E13" s="60"/>
    </row>
    <row r="14" ht="18" customHeight="1" spans="1:5">
      <c r="A14" s="62">
        <v>30113</v>
      </c>
      <c r="B14" s="63" t="s">
        <v>260</v>
      </c>
      <c r="C14" s="64">
        <v>77.3784</v>
      </c>
      <c r="D14" s="64">
        <v>77.3784</v>
      </c>
      <c r="E14" s="65"/>
    </row>
    <row r="15" ht="18" customHeight="1" spans="1:5">
      <c r="A15" s="58">
        <v>30199</v>
      </c>
      <c r="B15" s="61" t="s">
        <v>261</v>
      </c>
      <c r="C15" s="66">
        <v>6</v>
      </c>
      <c r="D15" s="66">
        <v>6</v>
      </c>
      <c r="E15" s="60"/>
    </row>
    <row r="16" s="49" customFormat="1" ht="18" customHeight="1" spans="1:5">
      <c r="A16" s="54">
        <v>302</v>
      </c>
      <c r="B16" s="55" t="s">
        <v>262</v>
      </c>
      <c r="C16" s="67">
        <f>SUM(C17:C35)</f>
        <v>199.6</v>
      </c>
      <c r="D16" s="68"/>
      <c r="E16" s="67">
        <f>SUM(E17:E35)</f>
        <v>199.6</v>
      </c>
    </row>
    <row r="17" ht="18" customHeight="1" spans="1:5">
      <c r="A17" s="58">
        <v>30201</v>
      </c>
      <c r="B17" s="61" t="s">
        <v>263</v>
      </c>
      <c r="C17" s="69">
        <v>20</v>
      </c>
      <c r="D17" s="70"/>
      <c r="E17" s="69">
        <v>20</v>
      </c>
    </row>
    <row r="18" ht="18" customHeight="1" spans="1:5">
      <c r="A18" s="58">
        <v>30202</v>
      </c>
      <c r="B18" s="61" t="s">
        <v>264</v>
      </c>
      <c r="C18" s="69">
        <v>6</v>
      </c>
      <c r="D18" s="70"/>
      <c r="E18" s="69">
        <v>6</v>
      </c>
    </row>
    <row r="19" ht="18" customHeight="1" spans="1:5">
      <c r="A19" s="58">
        <v>30203</v>
      </c>
      <c r="B19" s="61" t="s">
        <v>265</v>
      </c>
      <c r="C19" s="69">
        <v>2</v>
      </c>
      <c r="D19" s="70"/>
      <c r="E19" s="69">
        <v>2</v>
      </c>
    </row>
    <row r="20" ht="18" customHeight="1" spans="1:5">
      <c r="A20" s="58">
        <v>30204</v>
      </c>
      <c r="B20" s="61" t="s">
        <v>266</v>
      </c>
      <c r="C20" s="69">
        <v>0.5</v>
      </c>
      <c r="D20" s="70"/>
      <c r="E20" s="69">
        <v>0.5</v>
      </c>
    </row>
    <row r="21" ht="18" customHeight="1" spans="1:5">
      <c r="A21" s="58">
        <v>30205</v>
      </c>
      <c r="B21" s="61" t="s">
        <v>267</v>
      </c>
      <c r="C21" s="69">
        <v>3</v>
      </c>
      <c r="D21" s="70"/>
      <c r="E21" s="69">
        <v>3</v>
      </c>
    </row>
    <row r="22" ht="18" customHeight="1" spans="1:5">
      <c r="A22" s="58">
        <v>30206</v>
      </c>
      <c r="B22" s="61" t="s">
        <v>268</v>
      </c>
      <c r="C22" s="69">
        <v>16</v>
      </c>
      <c r="D22" s="70"/>
      <c r="E22" s="69">
        <v>16</v>
      </c>
    </row>
    <row r="23" ht="18" customHeight="1" spans="1:5">
      <c r="A23" s="58">
        <v>30207</v>
      </c>
      <c r="B23" s="61" t="s">
        <v>269</v>
      </c>
      <c r="C23" s="69">
        <v>1</v>
      </c>
      <c r="D23" s="70"/>
      <c r="E23" s="69">
        <v>1</v>
      </c>
    </row>
    <row r="24" ht="18" customHeight="1" spans="1:5">
      <c r="A24" s="58">
        <v>30209</v>
      </c>
      <c r="B24" s="61" t="s">
        <v>270</v>
      </c>
      <c r="C24" s="69">
        <v>3.5</v>
      </c>
      <c r="D24" s="70"/>
      <c r="E24" s="69">
        <v>3.5</v>
      </c>
    </row>
    <row r="25" ht="18" customHeight="1" spans="1:5">
      <c r="A25" s="58">
        <v>30211</v>
      </c>
      <c r="B25" s="61" t="s">
        <v>271</v>
      </c>
      <c r="C25" s="69">
        <v>5</v>
      </c>
      <c r="D25" s="70"/>
      <c r="E25" s="69">
        <v>5</v>
      </c>
    </row>
    <row r="26" ht="18" customHeight="1" spans="1:5">
      <c r="A26" s="58">
        <v>30213</v>
      </c>
      <c r="B26" s="61" t="s">
        <v>272</v>
      </c>
      <c r="C26" s="69">
        <v>38</v>
      </c>
      <c r="D26" s="70"/>
      <c r="E26" s="69">
        <v>38</v>
      </c>
    </row>
    <row r="27" ht="18" customHeight="1" spans="1:5">
      <c r="A27" s="58">
        <v>30214</v>
      </c>
      <c r="B27" s="61" t="s">
        <v>273</v>
      </c>
      <c r="C27" s="69">
        <v>2</v>
      </c>
      <c r="D27" s="70"/>
      <c r="E27" s="69">
        <v>2</v>
      </c>
    </row>
    <row r="28" ht="18" customHeight="1" spans="1:5">
      <c r="A28" s="58">
        <v>30215</v>
      </c>
      <c r="B28" s="61" t="s">
        <v>274</v>
      </c>
      <c r="C28" s="69">
        <v>1</v>
      </c>
      <c r="D28" s="70"/>
      <c r="E28" s="69">
        <v>1</v>
      </c>
    </row>
    <row r="29" ht="18" customHeight="1" spans="1:5">
      <c r="A29" s="58">
        <v>30216</v>
      </c>
      <c r="B29" s="61" t="s">
        <v>275</v>
      </c>
      <c r="C29" s="69">
        <v>2</v>
      </c>
      <c r="D29" s="70"/>
      <c r="E29" s="69">
        <v>2</v>
      </c>
    </row>
    <row r="30" ht="18" customHeight="1" spans="1:5">
      <c r="A30" s="58">
        <v>30217</v>
      </c>
      <c r="B30" s="61" t="s">
        <v>276</v>
      </c>
      <c r="C30" s="69">
        <v>8.1</v>
      </c>
      <c r="D30" s="70"/>
      <c r="E30" s="69">
        <v>8.1</v>
      </c>
    </row>
    <row r="31" ht="18" customHeight="1" spans="1:5">
      <c r="A31" s="58">
        <v>30226</v>
      </c>
      <c r="B31" s="61" t="s">
        <v>277</v>
      </c>
      <c r="C31" s="69">
        <v>37</v>
      </c>
      <c r="D31" s="70"/>
      <c r="E31" s="69">
        <v>37</v>
      </c>
    </row>
    <row r="32" ht="18" customHeight="1" spans="1:5">
      <c r="A32" s="58">
        <v>30228</v>
      </c>
      <c r="B32" s="61" t="s">
        <v>278</v>
      </c>
      <c r="C32" s="69">
        <v>24</v>
      </c>
      <c r="D32" s="70"/>
      <c r="E32" s="69">
        <v>24</v>
      </c>
    </row>
    <row r="33" ht="18" customHeight="1" spans="1:5">
      <c r="A33" s="58">
        <v>30239</v>
      </c>
      <c r="B33" s="61" t="s">
        <v>279</v>
      </c>
      <c r="C33" s="69">
        <v>5</v>
      </c>
      <c r="D33" s="70"/>
      <c r="E33" s="69">
        <v>5</v>
      </c>
    </row>
    <row r="34" ht="18" customHeight="1" spans="1:5">
      <c r="A34" s="58">
        <v>30240</v>
      </c>
      <c r="B34" s="61" t="s">
        <v>280</v>
      </c>
      <c r="C34" s="69">
        <v>3</v>
      </c>
      <c r="D34" s="70"/>
      <c r="E34" s="69">
        <v>3</v>
      </c>
    </row>
    <row r="35" ht="18" customHeight="1" spans="1:5">
      <c r="A35" s="58">
        <v>30299</v>
      </c>
      <c r="B35" s="61" t="s">
        <v>281</v>
      </c>
      <c r="C35" s="71">
        <v>22.5</v>
      </c>
      <c r="D35" s="70"/>
      <c r="E35" s="71">
        <v>22.5</v>
      </c>
    </row>
    <row r="36" s="49" customFormat="1" ht="18" customHeight="1" spans="1:5">
      <c r="A36" s="72">
        <v>303</v>
      </c>
      <c r="B36" s="73" t="s">
        <v>218</v>
      </c>
      <c r="C36" s="74">
        <f>SUM(C37:C38)</f>
        <v>27.17</v>
      </c>
      <c r="D36" s="74">
        <f>SUM(D37:D38)</f>
        <v>27.17</v>
      </c>
      <c r="E36" s="75"/>
    </row>
    <row r="37" ht="18" customHeight="1" spans="1:5">
      <c r="A37" s="58">
        <v>30304</v>
      </c>
      <c r="B37" s="61" t="s">
        <v>282</v>
      </c>
      <c r="C37" s="66">
        <v>5.65</v>
      </c>
      <c r="D37" s="66">
        <v>5.65</v>
      </c>
      <c r="E37" s="76"/>
    </row>
    <row r="38" ht="18" customHeight="1" spans="1:5">
      <c r="A38" s="62">
        <v>30399</v>
      </c>
      <c r="B38" s="63" t="s">
        <v>283</v>
      </c>
      <c r="C38" s="77">
        <v>21.52</v>
      </c>
      <c r="D38" s="77">
        <v>21.52</v>
      </c>
      <c r="E38" s="65"/>
    </row>
    <row r="39" s="49" customFormat="1" ht="18" customHeight="1" spans="1:5">
      <c r="A39" s="78" t="s">
        <v>284</v>
      </c>
      <c r="B39" s="79"/>
      <c r="C39" s="74">
        <f>SUM(C6+C16+C36)</f>
        <v>1154.471216</v>
      </c>
      <c r="D39" s="74">
        <f>SUM(D6+D16+D36)</f>
        <v>954.871216</v>
      </c>
      <c r="E39" s="74">
        <f>SUM(E6+E16+E36)</f>
        <v>199.6</v>
      </c>
    </row>
  </sheetData>
  <mergeCells count="5">
    <mergeCell ref="A2:E2"/>
    <mergeCell ref="A3:B3"/>
    <mergeCell ref="A4:B4"/>
    <mergeCell ref="C4:E4"/>
    <mergeCell ref="A39:B39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$A1:$XFD1048576"/>
    </sheetView>
  </sheetViews>
  <sheetFormatPr defaultColWidth="10" defaultRowHeight="14.4" outlineLevelRow="7" outlineLevelCol="7"/>
  <cols>
    <col min="1" max="1" width="12.8888888888889" style="1" customWidth="1"/>
    <col min="2" max="2" width="29.712962962963" style="1" customWidth="1"/>
    <col min="3" max="3" width="20.7685185185185" style="1" customWidth="1"/>
    <col min="4" max="4" width="12.3425925925926" style="1" customWidth="1"/>
    <col min="5" max="5" width="10.3055555555556" style="1" customWidth="1"/>
    <col min="6" max="6" width="14.1111111111111" style="1" customWidth="1"/>
    <col min="7" max="8" width="13.7037037037037" style="1" customWidth="1"/>
    <col min="9" max="9" width="9.77777777777778" style="1" customWidth="1"/>
    <col min="10" max="16384" width="10" style="1"/>
  </cols>
  <sheetData>
    <row r="1" ht="14.3" customHeight="1" spans="1:8">
      <c r="A1" s="3"/>
      <c r="G1" s="25" t="s">
        <v>285</v>
      </c>
      <c r="H1" s="25"/>
    </row>
    <row r="2" ht="29.35" customHeight="1" spans="1:8">
      <c r="A2" s="45" t="s">
        <v>13</v>
      </c>
      <c r="B2" s="45"/>
      <c r="C2" s="45"/>
      <c r="D2" s="45"/>
      <c r="E2" s="45"/>
      <c r="F2" s="45"/>
      <c r="G2" s="45"/>
      <c r="H2" s="45"/>
    </row>
    <row r="3" ht="21.1" customHeight="1" spans="1:8">
      <c r="A3" s="20" t="s">
        <v>36</v>
      </c>
      <c r="B3" s="20"/>
      <c r="C3" s="20"/>
      <c r="D3" s="20"/>
      <c r="E3" s="20"/>
      <c r="F3" s="20"/>
      <c r="G3" s="20"/>
      <c r="H3" s="18" t="s">
        <v>37</v>
      </c>
    </row>
    <row r="4" ht="20.35" customHeight="1" spans="1:8">
      <c r="A4" s="21" t="s">
        <v>286</v>
      </c>
      <c r="B4" s="21" t="s">
        <v>287</v>
      </c>
      <c r="C4" s="21" t="s">
        <v>288</v>
      </c>
      <c r="D4" s="21" t="s">
        <v>289</v>
      </c>
      <c r="E4" s="21" t="s">
        <v>290</v>
      </c>
      <c r="F4" s="21"/>
      <c r="G4" s="21"/>
      <c r="H4" s="21" t="s">
        <v>291</v>
      </c>
    </row>
    <row r="5" ht="22.6" customHeight="1" spans="1:8">
      <c r="A5" s="21"/>
      <c r="B5" s="21"/>
      <c r="C5" s="21"/>
      <c r="D5" s="21"/>
      <c r="E5" s="21" t="s">
        <v>144</v>
      </c>
      <c r="F5" s="21" t="s">
        <v>292</v>
      </c>
      <c r="G5" s="21" t="s">
        <v>293</v>
      </c>
      <c r="H5" s="21"/>
    </row>
    <row r="6" ht="19.9" customHeight="1" spans="1:8">
      <c r="A6" s="24"/>
      <c r="B6" s="24" t="s">
        <v>142</v>
      </c>
      <c r="C6" s="23">
        <v>8.1</v>
      </c>
      <c r="D6" s="23"/>
      <c r="E6" s="23"/>
      <c r="F6" s="23"/>
      <c r="G6" s="23"/>
      <c r="H6" s="23">
        <v>8.1</v>
      </c>
    </row>
    <row r="7" ht="19.9" customHeight="1" spans="1:8">
      <c r="A7" s="22" t="s">
        <v>160</v>
      </c>
      <c r="B7" s="22" t="s">
        <v>4</v>
      </c>
      <c r="C7" s="23">
        <v>8.1</v>
      </c>
      <c r="D7" s="23"/>
      <c r="E7" s="23"/>
      <c r="F7" s="23"/>
      <c r="G7" s="23"/>
      <c r="H7" s="23">
        <v>8.1</v>
      </c>
    </row>
    <row r="8" ht="19.9" customHeight="1" spans="1:8">
      <c r="A8" s="46" t="s">
        <v>161</v>
      </c>
      <c r="B8" s="46" t="s">
        <v>162</v>
      </c>
      <c r="C8" s="47">
        <v>8.1</v>
      </c>
      <c r="D8" s="47"/>
      <c r="E8" s="8"/>
      <c r="F8" s="47"/>
      <c r="G8" s="47"/>
      <c r="H8" s="47">
        <v>8.1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封面</vt:lpstr>
      <vt:lpstr>目录</vt:lpstr>
      <vt:lpstr>1收支总表</vt:lpstr>
      <vt:lpstr>2收入总表</vt:lpstr>
      <vt:lpstr>3支出总表</vt:lpstr>
      <vt:lpstr>4财政拨款收支总表</vt:lpstr>
      <vt:lpstr>5一般公共预算支出表</vt:lpstr>
      <vt:lpstr>6一般公共预算基本支出表</vt:lpstr>
      <vt:lpstr>7一般公共预算“三公”经费支出表</vt:lpstr>
      <vt:lpstr>8政府性基金预算支出表</vt:lpstr>
      <vt:lpstr>9支出预算分类汇总表（按政府预算经济分类）</vt:lpstr>
      <vt:lpstr>10支出预算分类汇总表（按部门预算经济分类）</vt:lpstr>
      <vt:lpstr>11(工资福利支出)(按政府预算经济分类)</vt:lpstr>
      <vt:lpstr>12(工资福利支出)(按部门预算经济分类)</vt:lpstr>
      <vt:lpstr>13(对个人和家庭的补助)(按政府预算经济分类)</vt:lpstr>
      <vt:lpstr>14(对个人和家庭的补助)（按部门预算经济分类）</vt:lpstr>
      <vt:lpstr>15(商品和服务支出)（按政府预算经济分类）</vt:lpstr>
      <vt:lpstr>16(商品和服务支出)(按部门预算经济分类)</vt:lpstr>
      <vt:lpstr>17政府性基金(政府预算)</vt:lpstr>
      <vt:lpstr>18政府性基金（部门预算）</vt:lpstr>
      <vt:lpstr>19国有资本经营预算</vt:lpstr>
      <vt:lpstr>20财政专户管理资金预算支出表</vt:lpstr>
      <vt:lpstr>21专项资金预算汇总表</vt:lpstr>
      <vt:lpstr>22单位新增资产汇总表</vt:lpstr>
      <vt:lpstr>23政府采购预算表</vt:lpstr>
      <vt:lpstr>24政府购买服务支出预算表</vt:lpstr>
      <vt:lpstr>25单位资产及设备情况表</vt:lpstr>
      <vt:lpstr>26单位人员情况信息表</vt:lpstr>
      <vt:lpstr>27项目支出绩效目标表</vt:lpstr>
      <vt:lpstr>28整体支出绩效目标表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周舟舟</cp:lastModifiedBy>
  <dcterms:created xsi:type="dcterms:W3CDTF">2023-04-03T00:43:00Z</dcterms:created>
  <dcterms:modified xsi:type="dcterms:W3CDTF">2024-10-16T04:51:19Z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49E539DADAB949C28A60FF3F665FE55E</vt:lpwstr>
  </property>
  <property fmtid="{D5CDD505-2E9C-101B-9397-08002B2CF9AE}" pid="3" name="KSOProductBuildVer">
    <vt:lpwstr>2052-12.1.0.18276</vt:lpwstr>
  </property>
</Properties>
</file>