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4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" sheetId="27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人员经费(工资福利支出)(按政府" sheetId="10" r:id="rId13"/>
    <sheet name="12工资福利(政府预算)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新增资产配置表（存量项目）" sheetId="28" r:id="rId24"/>
    <sheet name="23采购" sheetId="29" r:id="rId25"/>
    <sheet name="24购买服务" sheetId="30" r:id="rId26"/>
    <sheet name="25情况" sheetId="31" r:id="rId27"/>
    <sheet name="26人员" sheetId="32" r:id="rId28"/>
    <sheet name="27项目支出绩效目标表" sheetId="23" r:id="rId29"/>
    <sheet name="28整体支出绩效目标表" sheetId="24" r:id="rId30"/>
  </sheets>
  <definedNames>
    <definedName name="_xlnm._FilterDatabase" localSheetId="6" hidden="1">'5一般公共预算支出表'!$A$6:$K$79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<sst xmlns="http://schemas.openxmlformats.org/spreadsheetml/2006/main" count="2718" uniqueCount="1095">
  <si>
    <t>2023年部门预算公开表</t>
  </si>
  <si>
    <t>单位编码：</t>
  </si>
  <si>
    <t>900008</t>
  </si>
  <si>
    <t>单位名称：</t>
  </si>
  <si>
    <t>桃源县马鬃岭镇人民政府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</si>
  <si>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</si>
  <si>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</si>
  <si>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</si>
  <si>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</si>
  <si>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</si>
  <si>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</si>
  <si>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</si>
  <si>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</si>
  <si>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</si>
  <si>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</si>
  <si>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</si>
  <si>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</si>
  <si>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</si>
  <si>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</si>
  <si>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</si>
  <si>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</si>
  <si>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</si>
  <si>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</si>
  <si>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</si>
  <si>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</si>
  <si>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</si>
  <si>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</si>
  <si>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</si>
  <si>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</si>
  <si>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</si>
  <si>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</si>
  <si>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</si>
  <si>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</si>
  <si>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</si>
  <si>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</si>
  <si>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部门：90008桃源县马鬃岭镇人民政府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</si>
  <si>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</si>
  <si>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</si>
  <si>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</si>
  <si>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</si>
  <si>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</si>
  <si>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</si>
  <si>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</si>
  <si>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</si>
  <si>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</si>
  <si>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</si>
  <si>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</si>
  <si>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</si>
  <si>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</si>
  <si>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</si>
  <si>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</si>
  <si>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</si>
  <si>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</si>
  <si>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</si>
  <si>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</si>
  <si>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</si>
  <si>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</si>
  <si>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</si>
  <si>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</si>
  <si>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</si>
  <si>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</si>
  <si>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</si>
  <si>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</si>
  <si>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</si>
  <si>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</si>
  <si>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</si>
  <si>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</si>
  <si>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</si>
  <si>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</si>
  <si>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</si>
  <si>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</si>
  <si>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</si>
  <si>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</si>
  <si>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</si>
  <si>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</si>
  <si>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</si>
  <si>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</si>
  <si>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</si>
  <si>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</si>
  <si>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</si>
  <si>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</si>
  <si>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</si>
  <si>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</si>
  <si>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</si>
  <si>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</si>
  <si>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</si>
  <si>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</si>
  <si>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</si>
  <si>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</si>
  <si>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</si>
  <si>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</si>
  <si>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</si>
  <si>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</si>
  <si>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</si>
  <si>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</si>
  <si>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</si>
  <si>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</si>
  <si>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</si>
  <si>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</si>
  <si>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</si>
  <si>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</si>
  <si>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</si>
  <si>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</si>
  <si>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</si>
  <si>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</si>
  <si>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</si>
  <si>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</si>
  <si>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</si>
  <si>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</si>
  <si>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</si>
  <si>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</si>
  <si>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</si>
  <si>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</si>
  <si>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</si>
  <si>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</si>
  <si>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</si>
  <si>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</si>
  <si>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</si>
  <si>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</si>
  <si>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</si>
  <si>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</si>
  <si>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</si>
  <si>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</si>
  <si>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</si>
  <si>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</si>
  <si>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</si>
  <si>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</si>
  <si>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</si>
  <si>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</si>
  <si>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</si>
  <si>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</si>
  <si>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</si>
  <si>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</si>
  <si>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</si>
  <si>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</si>
  <si>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</si>
  <si>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</si>
  <si>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</si>
  <si>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</si>
  <si>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</si>
  <si>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</si>
  <si>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</si>
  <si>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</si>
  <si>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</si>
  <si>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</si>
  <si>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</si>
  <si>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</si>
  <si>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</si>
  <si>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</si>
  <si>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</si>
  <si>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</si>
  <si>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</si>
  <si>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</si>
  <si>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</si>
  <si>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</si>
  <si>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</si>
  <si>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</si>
  <si>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</si>
  <si>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</si>
  <si>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</si>
  <si>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</si>
  <si>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900008</t>
  </si>
  <si>
    <t xml:space="preserve">  桃源县马鬃岭镇人民政府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</si>
  <si>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</si>
  <si>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</si>
  <si>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</si>
  <si>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</si>
  <si>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</si>
  <si>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</si>
  <si>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</si>
  <si>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</si>
  <si>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</si>
  <si>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</si>
  <si>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</si>
  <si>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</si>
  <si>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</si>
  <si>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</si>
  <si>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</si>
  <si>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</si>
  <si>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>201</t>
  </si>
  <si>
    <t>03</t>
  </si>
  <si>
    <t>01</t>
  </si>
  <si>
    <t xml:space="preserve">        2010301</t>
  </si>
  <si>
    <t xml:space="preserve">        行政运行</t>
  </si>
  <si>
    <t xml:space="preserve">      20199</t>
  </si>
  <si>
    <t xml:space="preserve">      其他一般公共服务支出</t>
  </si>
  <si>
    <t>99</t>
  </si>
  <si>
    <t xml:space="preserve">        2019999</t>
  </si>
  <si>
    <t xml:space="preserve">        其他一般公共服务支出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</si>
  <si>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</si>
  <si>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</si>
  <si>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</si>
  <si>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</si>
  <si>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>207</t>
  </si>
  <si>
    <t xml:space="preserve">        2070199</t>
  </si>
  <si>
    <t xml:space="preserve">        其他文化和旅游支出</t>
  </si>
  <si>
    <t xml:space="preserve">      20799</t>
  </si>
  <si>
    <t xml:space="preserve">      其他文化旅游体育与传媒支出</t>
  </si>
  <si>
    <t xml:space="preserve">        2079999</t>
  </si>
  <si>
    <t xml:space="preserve">        其他文化旅游体育与传媒支出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</si>
  <si>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</si>
  <si>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</si>
  <si>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</si>
  <si>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</si>
  <si>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>208</t>
  </si>
  <si>
    <t>02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</si>
  <si>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</si>
  <si>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</si>
  <si>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</si>
  <si>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</si>
  <si>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>05</t>
  </si>
  <si>
    <t xml:space="preserve">        2080505</t>
  </si>
  <si>
    <t xml:space="preserve">        机关事业单位基本养老保险缴费支出</t>
  </si>
  <si>
    <t xml:space="preserve">      20810</t>
  </si>
  <si>
    <t xml:space="preserve">      社会福利</t>
  </si>
  <si>
    <t>10</t>
  </si>
  <si>
    <t>06</t>
  </si>
  <si>
    <t xml:space="preserve">        2081006</t>
  </si>
  <si>
    <t xml:space="preserve">        养老服务</t>
  </si>
  <si>
    <t xml:space="preserve">      20820</t>
  </si>
  <si>
    <t xml:space="preserve">      临时救助</t>
  </si>
  <si>
    <t>20</t>
  </si>
  <si>
    <t xml:space="preserve">        2082001</t>
  </si>
  <si>
    <t xml:space="preserve">        临时救助支出</t>
  </si>
  <si>
    <t xml:space="preserve">      20821</t>
  </si>
  <si>
    <t xml:space="preserve">      特困人员救助供养</t>
  </si>
  <si>
    <t>21</t>
  </si>
  <si>
    <t xml:space="preserve">        2082102</t>
  </si>
  <si>
    <t xml:space="preserve">        农村特困人员救助供养支出</t>
  </si>
  <si>
    <t xml:space="preserve">      20828</t>
  </si>
  <si>
    <t xml:space="preserve">      退役军人管理事务</t>
  </si>
  <si>
    <t>28</t>
  </si>
  <si>
    <t>50</t>
  </si>
  <si>
    <t xml:space="preserve">        2082850</t>
  </si>
  <si>
    <t xml:space="preserve">        事业运行</t>
  </si>
  <si>
    <t xml:space="preserve">        2082899</t>
  </si>
  <si>
    <t xml:space="preserve">        其他退役军人事务管理支出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</si>
  <si>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</si>
  <si>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</si>
  <si>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</si>
  <si>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</si>
  <si>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</si>
  <si>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</si>
  <si>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</si>
  <si>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</si>
  <si>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>210</t>
  </si>
  <si>
    <t>11</t>
  </si>
  <si>
    <t xml:space="preserve">        2101101</t>
  </si>
  <si>
    <t xml:space="preserve">        行政单位医疗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</si>
  <si>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</si>
  <si>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</si>
  <si>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</si>
  <si>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</si>
  <si>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>211</t>
  </si>
  <si>
    <t>04</t>
  </si>
  <si>
    <t xml:space="preserve">        2110402</t>
  </si>
  <si>
    <t xml:space="preserve">        农村环境保护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</si>
  <si>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</si>
  <si>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</si>
  <si>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</si>
  <si>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</si>
  <si>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>212</t>
  </si>
  <si>
    <t xml:space="preserve">        2120199</t>
  </si>
  <si>
    <t xml:space="preserve">        其他城乡社区管理事务支出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</si>
  <si>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</si>
  <si>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</si>
  <si>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</si>
  <si>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</si>
  <si>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21208</t>
  </si>
  <si>
    <t xml:space="preserve">      国有土地使用权出让收入安排的支出</t>
  </si>
  <si>
    <t>08</t>
  </si>
  <si>
    <t xml:space="preserve">        2120899</t>
  </si>
  <si>
    <t xml:space="preserve">        其他国有土地使用权出让收入安排的支出</t>
  </si>
  <si>
    <t xml:space="preserve">      21213</t>
  </si>
  <si>
    <t xml:space="preserve">      城市基础设施配套费安排的支出</t>
  </si>
  <si>
    <t>13</t>
  </si>
  <si>
    <t xml:space="preserve">        2121399</t>
  </si>
  <si>
    <t xml:space="preserve">        其他城市基础设施配套费安排的支出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</si>
  <si>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</si>
  <si>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</si>
  <si>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</si>
  <si>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</si>
  <si>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</si>
  <si>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</si>
  <si>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</si>
  <si>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</si>
  <si>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>213</t>
  </si>
  <si>
    <t xml:space="preserve">        2130104</t>
  </si>
  <si>
    <t xml:space="preserve">        2130110</t>
  </si>
  <si>
    <t xml:space="preserve">        执法监管</t>
  </si>
  <si>
    <t>19</t>
  </si>
  <si>
    <t xml:space="preserve">        2130119</t>
  </si>
  <si>
    <t xml:space="preserve">        防灾救灾</t>
  </si>
  <si>
    <t>22</t>
  </si>
  <si>
    <t xml:space="preserve">        2130122</t>
  </si>
  <si>
    <t xml:space="preserve">        农业生产发展</t>
  </si>
  <si>
    <t>26</t>
  </si>
  <si>
    <t xml:space="preserve">        2130126</t>
  </si>
  <si>
    <t xml:space="preserve">        农村社会事业</t>
  </si>
  <si>
    <t>42</t>
  </si>
  <si>
    <t xml:space="preserve">        2130142</t>
  </si>
  <si>
    <t xml:space="preserve">        农村道路建设</t>
  </si>
  <si>
    <t>53</t>
  </si>
  <si>
    <t xml:space="preserve">        2130153</t>
  </si>
  <si>
    <t xml:space="preserve">        农田建设</t>
  </si>
  <si>
    <t xml:space="preserve">        2130199</t>
  </si>
  <si>
    <t xml:space="preserve">        其他农业农村支出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</si>
  <si>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</si>
  <si>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</si>
  <si>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</si>
  <si>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</si>
  <si>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</si>
  <si>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</si>
  <si>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2130305</t>
  </si>
  <si>
    <t xml:space="preserve">        水利工程建设</t>
  </si>
  <si>
    <t>15</t>
  </si>
  <si>
    <t xml:space="preserve">        2130315</t>
  </si>
  <si>
    <t xml:space="preserve">        抗旱</t>
  </si>
  <si>
    <t>16</t>
  </si>
  <si>
    <t xml:space="preserve">        2130316</t>
  </si>
  <si>
    <t xml:space="preserve">        农村水利</t>
  </si>
  <si>
    <t xml:space="preserve">      21305</t>
  </si>
  <si>
    <t xml:space="preserve">      巩固脱贫衔接乡村振兴</t>
  </si>
  <si>
    <t xml:space="preserve">        2130504</t>
  </si>
  <si>
    <t xml:space="preserve">        农村基础设施建设</t>
  </si>
  <si>
    <t xml:space="preserve">        2130599</t>
  </si>
  <si>
    <t xml:space="preserve">        其他巩固脱贫攻坚成果衔接乡村振兴支出</t>
  </si>
  <si>
    <t xml:space="preserve">      21307</t>
  </si>
  <si>
    <t xml:space="preserve">      农村综合改革</t>
  </si>
  <si>
    <t>07</t>
  </si>
  <si>
    <t xml:space="preserve">        2130705</t>
  </si>
  <si>
    <t xml:space="preserve">        对村民委员会和村党支部的补助</t>
  </si>
  <si>
    <t xml:space="preserve">        2130799</t>
  </si>
  <si>
    <t xml:space="preserve">        其他农村综合改革支出</t>
  </si>
  <si>
    <t xml:space="preserve">    220</t>
  </si>
  <si>
    <t xml:space="preserve">    自然资源海洋气象等支出</t>
  </si>
  <si>
    <t xml:space="preserve">      22001</t>
  </si>
  <si>
    <t xml:space="preserve">      自然资源事务</t>
  </si>
  <si>
    <t>220</t>
  </si>
  <si>
    <t xml:space="preserve">        2200102</t>
  </si>
  <si>
    <t xml:space="preserve">        一般行政管理事务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</si>
  <si>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</si>
  <si>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</si>
  <si>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</si>
  <si>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</si>
  <si>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>221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</si>
  <si>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</si>
  <si>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</si>
  <si>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</si>
  <si>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</si>
  <si>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22406</t>
  </si>
  <si>
    <t xml:space="preserve">      自然灾害防治</t>
  </si>
  <si>
    <t>224</t>
  </si>
  <si>
    <t xml:space="preserve">        2240699</t>
  </si>
  <si>
    <t xml:space="preserve">        其他自然灾害防治支出</t>
  </si>
  <si>
    <t xml:space="preserve">    229</t>
  </si>
  <si>
    <t xml:space="preserve">      22960</t>
  </si>
  <si>
    <t xml:space="preserve">      彩票公益金安排的支出</t>
  </si>
  <si>
    <t>229</t>
  </si>
  <si>
    <t>60</t>
  </si>
  <si>
    <t xml:space="preserve">        2296002</t>
  </si>
  <si>
    <t xml:space="preserve">        用于社会福利的彩票公益金支出</t>
  </si>
  <si>
    <t>部门公开表04</t>
  </si>
  <si>
    <t>部门：900_乡镇财政服务中心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</si>
  <si>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</si>
  <si>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</si>
  <si>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</si>
  <si>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</si>
  <si>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</si>
  <si>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</si>
  <si>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</si>
  <si>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</si>
  <si>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</si>
  <si>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</si>
  <si>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</si>
  <si>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</si>
  <si>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</si>
  <si>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</si>
  <si>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</si>
  <si>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</si>
  <si>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</si>
  <si>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</si>
  <si>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</si>
  <si>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</si>
  <si>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</si>
  <si>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</si>
  <si>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</si>
  <si>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</si>
  <si>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</si>
  <si>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 xml:space="preserve">   208</t>
  </si>
  <si>
    <t xml:space="preserve">   社会保障和就业支出</t>
  </si>
  <si>
    <t xml:space="preserve">    20828</t>
  </si>
  <si>
    <t xml:space="preserve">    退役军人管理事务</t>
  </si>
  <si>
    <t xml:space="preserve">     2082850</t>
  </si>
  <si>
    <t xml:space="preserve">     事业运行</t>
  </si>
  <si>
    <t xml:space="preserve">     2082899</t>
  </si>
  <si>
    <t xml:space="preserve">     其他退役军人事务管理支出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</si>
  <si>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</si>
  <si>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</si>
  <si>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</si>
  <si>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</si>
  <si>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</si>
  <si>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</si>
  <si>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</si>
  <si>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</si>
  <si>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 xml:space="preserve">    20810</t>
  </si>
  <si>
    <t xml:space="preserve">    社会福利</t>
  </si>
  <si>
    <t xml:space="preserve">     2081006</t>
  </si>
  <si>
    <t xml:space="preserve">     养老服务</t>
  </si>
  <si>
    <t xml:space="preserve">    20820</t>
  </si>
  <si>
    <t xml:space="preserve">    临时救助</t>
  </si>
  <si>
    <t xml:space="preserve">     2082001</t>
  </si>
  <si>
    <t xml:space="preserve">     临时救助支出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</si>
  <si>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</si>
  <si>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</si>
  <si>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</si>
  <si>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</si>
  <si>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20899</t>
  </si>
  <si>
    <t xml:space="preserve">    其他社会保障和就业支出</t>
  </si>
  <si>
    <t xml:space="preserve">     2089999</t>
  </si>
  <si>
    <t xml:space="preserve">     其他社会保障和就业支出</t>
  </si>
  <si>
    <t xml:space="preserve">   212</t>
  </si>
  <si>
    <t xml:space="preserve">   城乡社区支出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</si>
  <si>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</si>
  <si>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</si>
  <si>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</si>
  <si>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</si>
  <si>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 xml:space="preserve">    21201</t>
  </si>
  <si>
    <t xml:space="preserve">    城乡社区管理事务</t>
  </si>
  <si>
    <t xml:space="preserve">     2120199</t>
  </si>
  <si>
    <t xml:space="preserve">     其他城乡社区管理事务支出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</si>
  <si>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</si>
  <si>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</si>
  <si>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</si>
  <si>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</si>
  <si>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</si>
  <si>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</si>
  <si>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</si>
  <si>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</si>
  <si>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2130104</t>
  </si>
  <si>
    <t xml:space="preserve">     2130110</t>
  </si>
  <si>
    <t xml:space="preserve">     执法监管</t>
  </si>
  <si>
    <t xml:space="preserve">     2130119</t>
  </si>
  <si>
    <t xml:space="preserve">     防灾救灾</t>
  </si>
  <si>
    <t xml:space="preserve">     2130122</t>
  </si>
  <si>
    <t xml:space="preserve">     农业生产发展</t>
  </si>
  <si>
    <t xml:space="preserve">     2130126</t>
  </si>
  <si>
    <t xml:space="preserve">     农村社会事业</t>
  </si>
  <si>
    <t xml:space="preserve">     2130142</t>
  </si>
  <si>
    <t xml:space="preserve">     农村道路建设</t>
  </si>
  <si>
    <t xml:space="preserve">     2130153</t>
  </si>
  <si>
    <t xml:space="preserve">     农田建设</t>
  </si>
  <si>
    <t xml:space="preserve">     2130199</t>
  </si>
  <si>
    <t xml:space="preserve">     其他农业农村支出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</si>
  <si>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</si>
  <si>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</si>
  <si>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</si>
  <si>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</si>
  <si>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 2130799</t>
  </si>
  <si>
    <t xml:space="preserve">     其他农村综合改革支出</t>
  </si>
  <si>
    <t xml:space="preserve">    21302</t>
  </si>
  <si>
    <t xml:space="preserve">    林业和草原</t>
  </si>
  <si>
    <t xml:space="preserve">     2130299</t>
  </si>
  <si>
    <t xml:space="preserve">     其他林业和草原支出</t>
  </si>
  <si>
    <t xml:space="preserve">    21303</t>
  </si>
  <si>
    <t xml:space="preserve">    水利</t>
  </si>
  <si>
    <t xml:space="preserve">     2130305</t>
  </si>
  <si>
    <t xml:space="preserve">     水利工程建设</t>
  </si>
  <si>
    <t xml:space="preserve">     2130315</t>
  </si>
  <si>
    <t xml:space="preserve">     抗旱</t>
  </si>
  <si>
    <t xml:space="preserve">     2130316</t>
  </si>
  <si>
    <t xml:space="preserve">     农村水利</t>
  </si>
  <si>
    <t xml:space="preserve">    21305</t>
  </si>
  <si>
    <t xml:space="preserve">    巩固脱贫衔接乡村振兴</t>
  </si>
  <si>
    <t xml:space="preserve">     2130504</t>
  </si>
  <si>
    <t xml:space="preserve">     农村基础设施建设</t>
  </si>
  <si>
    <t xml:space="preserve">     2130599</t>
  </si>
  <si>
    <t xml:space="preserve">     其他巩固脱贫攻坚成果衔接乡村振兴支出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</si>
  <si>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</si>
  <si>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</si>
  <si>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</si>
  <si>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</si>
  <si>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</si>
  <si>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</si>
  <si>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</si>
  <si>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</si>
  <si>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</si>
  <si>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</si>
  <si>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</si>
  <si>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</si>
  <si>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</si>
  <si>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</si>
  <si>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</si>
  <si>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</si>
  <si>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2070199</t>
  </si>
  <si>
    <t xml:space="preserve">     其他文化和旅游支出</t>
  </si>
  <si>
    <t xml:space="preserve">    20799</t>
  </si>
  <si>
    <t xml:space="preserve">    其他文化旅游体育与传媒支出</t>
  </si>
  <si>
    <t xml:space="preserve">     2079999</t>
  </si>
  <si>
    <t xml:space="preserve">     其他文化旅游体育与传媒支出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</si>
  <si>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</si>
  <si>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</si>
  <si>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</si>
  <si>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</si>
  <si>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2110402</t>
  </si>
  <si>
    <t xml:space="preserve">     农村环境保护</t>
  </si>
  <si>
    <t xml:space="preserve">   224</t>
  </si>
  <si>
    <t xml:space="preserve">   灾害防治及应急管理支出</t>
  </si>
  <si>
    <t xml:space="preserve">    22406</t>
  </si>
  <si>
    <t xml:space="preserve">    自然灾害防治</t>
  </si>
  <si>
    <t xml:space="preserve">     2240699</t>
  </si>
  <si>
    <t xml:space="preserve">     其他自然灾害防治支出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</si>
  <si>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</si>
  <si>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</si>
  <si>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</si>
  <si>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</si>
  <si>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2200102</t>
  </si>
  <si>
    <t xml:space="preserve">     一般行政管理事务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</si>
  <si>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</si>
  <si>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</si>
  <si>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</si>
  <si>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</si>
  <si>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</si>
  <si>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</si>
  <si>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</si>
  <si>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</si>
  <si>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</si>
  <si>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</si>
  <si>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</si>
  <si>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</si>
  <si>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</si>
  <si>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</si>
  <si>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</si>
  <si>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</si>
  <si>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</si>
  <si>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</si>
  <si>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</si>
  <si>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</si>
  <si>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</si>
  <si>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</si>
  <si>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</si>
  <si>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</si>
  <si>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</si>
  <si>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</si>
  <si>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</si>
  <si>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</si>
  <si>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</si>
  <si>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</si>
  <si>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</si>
  <si>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</si>
  <si>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</si>
  <si>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</si>
  <si>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</si>
  <si>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</si>
  <si>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</si>
  <si>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</si>
  <si>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</si>
  <si>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</si>
  <si>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</si>
  <si>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</si>
  <si>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</si>
  <si>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</si>
  <si>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</si>
  <si>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</si>
  <si>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</si>
  <si>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</si>
  <si>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</si>
  <si>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</si>
  <si>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</si>
  <si>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</si>
  <si>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</si>
  <si>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</si>
  <si>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</si>
  <si>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</si>
  <si>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</si>
  <si>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</si>
  <si>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</si>
  <si>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</si>
  <si>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</si>
  <si>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</si>
  <si>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</si>
  <si>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</si>
  <si>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</si>
  <si>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</si>
  <si>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</si>
  <si>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</si>
  <si>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</si>
  <si>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</si>
  <si>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</si>
  <si>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</si>
  <si>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</si>
  <si>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</si>
  <si>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</si>
  <si>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</si>
  <si>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 xml:space="preserve">   229</t>
  </si>
  <si>
    <t xml:space="preserve">   其他支出</t>
  </si>
  <si>
    <t xml:space="preserve">    22960</t>
  </si>
  <si>
    <t xml:space="preserve">    彩票公益金安排的支出</t>
  </si>
  <si>
    <t xml:space="preserve">     2296002</t>
  </si>
  <si>
    <t xml:space="preserve">     用于社会福利的彩票公益金支出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</si>
  <si>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</si>
  <si>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</si>
  <si>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</si>
  <si>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</si>
  <si>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 xml:space="preserve">    21213</t>
  </si>
  <si>
    <t xml:space="preserve">    城市基础设施配套费安排的支出</t>
  </si>
  <si>
    <t xml:space="preserve">     2121399</t>
  </si>
  <si>
    <t xml:space="preserve">     其他城市基础设施配套费安排的支出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</si>
  <si>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</si>
  <si>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</si>
  <si>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</si>
  <si>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</si>
  <si>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</si>
  <si>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</si>
  <si>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</si>
  <si>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</si>
  <si>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</si>
  <si>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</si>
  <si>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</si>
  <si>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</si>
  <si>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</si>
  <si>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</si>
  <si>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</si>
  <si>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</si>
  <si>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</si>
  <si>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900008</t>
  </si>
  <si>
    <t xml:space="preserve">    行政运行</t>
  </si>
  <si>
    <t xml:space="preserve">    事业运行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</si>
  <si>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</si>
  <si>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</si>
  <si>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</si>
  <si>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</si>
  <si>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用于社会福利的彩票公益金支出</t>
  </si>
  <si>
    <t xml:space="preserve">    执法监管</t>
  </si>
  <si>
    <t xml:space="preserve">    防灾救灾</t>
  </si>
  <si>
    <t xml:space="preserve">    农业生产发展</t>
  </si>
  <si>
    <t xml:space="preserve">    农村社会事业</t>
  </si>
  <si>
    <t xml:space="preserve">    农村道路建设</t>
  </si>
  <si>
    <t xml:space="preserve">    农田建设</t>
  </si>
  <si>
    <t xml:space="preserve">    其他农业农村支出</t>
  </si>
  <si>
    <t xml:space="preserve">    其他林业和草原支出</t>
  </si>
  <si>
    <t xml:space="preserve">    水利工程建设</t>
  </si>
  <si>
    <t xml:space="preserve">    抗旱</t>
  </si>
  <si>
    <t xml:space="preserve">    农村水利</t>
  </si>
  <si>
    <t xml:space="preserve">    农村基础设施建设</t>
  </si>
  <si>
    <t xml:space="preserve">    其他巩固脱贫攻坚成果衔接乡村振兴支出</t>
  </si>
  <si>
    <t xml:space="preserve">    其他农村综合改革支出</t>
  </si>
  <si>
    <t xml:space="preserve">    其他民政管理事务支出</t>
  </si>
  <si>
    <t xml:space="preserve">    养老服务</t>
  </si>
  <si>
    <t xml:space="preserve">    临时救助支出</t>
  </si>
  <si>
    <t xml:space="preserve">    农村特困人员救助供养支出</t>
  </si>
  <si>
    <t xml:space="preserve">    其他退役军人事务管理支出</t>
  </si>
  <si>
    <t xml:space="preserve">    其他文化和旅游支出</t>
  </si>
  <si>
    <t xml:space="preserve">    农村环境保护</t>
  </si>
  <si>
    <t xml:space="preserve">    其他城乡社区管理事务支出</t>
  </si>
  <si>
    <t xml:space="preserve">    小城镇基础设施建设</t>
  </si>
  <si>
    <t xml:space="preserve">    其他国有土地使用权出让收入安排的支出</t>
  </si>
  <si>
    <t xml:space="preserve">    其他城市基础设施配套费安排的支出</t>
  </si>
  <si>
    <t xml:space="preserve">    其他自然灾害防治支出</t>
  </si>
  <si>
    <t xml:space="preserve">    一般行政管理事务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</si>
  <si>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</si>
  <si>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</si>
  <si>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</si>
  <si>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</si>
  <si>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</si>
  <si>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</si>
  <si>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</si>
  <si>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</si>
  <si>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</si>
  <si>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</si>
  <si>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</si>
  <si>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</si>
  <si>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</si>
  <si>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</si>
  <si>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</si>
  <si>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</si>
  <si>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</si>
  <si>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</si>
  <si>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</si>
  <si>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</si>
  <si>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</si>
  <si>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</si>
  <si>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</si>
  <si>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</si>
  <si>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</si>
  <si>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</si>
  <si>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</si>
  <si>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</si>
  <si>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</si>
  <si>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</si>
  <si>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</si>
  <si>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</si>
  <si>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</si>
  <si>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</si>
  <si>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</si>
  <si>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</si>
  <si>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</si>
  <si>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</si>
  <si>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</si>
  <si>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</si>
  <si>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</si>
  <si>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</si>
  <si>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</si>
  <si>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</si>
  <si>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</si>
  <si>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</si>
  <si>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</si>
  <si>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</si>
  <si>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</si>
  <si>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</si>
  <si>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</si>
  <si>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</si>
  <si>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</si>
  <si>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</si>
  <si>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</si>
  <si>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</si>
  <si>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</si>
  <si>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</si>
  <si>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</si>
  <si>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</si>
  <si>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</si>
  <si>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</si>
  <si>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</si>
  <si>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</si>
  <si>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</si>
  <si>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</si>
  <si>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</si>
  <si>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</si>
  <si>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</si>
  <si>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</si>
  <si>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</si>
  <si>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</si>
  <si>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</si>
  <si>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</si>
  <si>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</si>
  <si>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</si>
  <si>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</si>
  <si>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</si>
  <si>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</si>
  <si>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</si>
  <si>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</si>
  <si>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</si>
  <si>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</si>
  <si>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</si>
  <si>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注：如本表格为空，则表示本年度未安排此项目。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</si>
  <si>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</si>
  <si>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</si>
  <si>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</si>
  <si>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</si>
  <si>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</si>
  <si>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</si>
  <si>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</si>
  <si>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</si>
  <si>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</si>
  <si>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</si>
  <si>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</si>
  <si>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</si>
  <si>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</si>
  <si>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</si>
  <si>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</si>
  <si>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</si>
  <si>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900008</t>
  </si>
  <si>
    <t xml:space="preserve">   2023年马鬃岭镇村级运转经费</t>
  </si>
  <si>
    <t xml:space="preserve">   2023年马鬃岭镇农业综合服务中心运转经费</t>
  </si>
  <si>
    <t xml:space="preserve">   2023年马鬃岭镇社会事务综合服务中心运转经费</t>
  </si>
  <si>
    <t xml:space="preserve">   2023年马鬃岭镇退役军人服务站运转经费</t>
  </si>
  <si>
    <t xml:space="preserve">   2023年马鬃岭镇政务服务中心运转经费</t>
  </si>
  <si>
    <t xml:space="preserve">   2023年马鬃岭镇综合行政执法大队运行经费</t>
  </si>
  <si>
    <t xml:space="preserve">   彩票公益金</t>
  </si>
  <si>
    <t xml:space="preserve">   农林水事务支出</t>
  </si>
  <si>
    <t xml:space="preserve">   社会管理事务支出</t>
  </si>
  <si>
    <t xml:space="preserve">   文化体育建设支出</t>
  </si>
  <si>
    <t xml:space="preserve">   乡村环境整治经费</t>
  </si>
  <si>
    <t xml:space="preserve">   小城镇建设经费</t>
  </si>
  <si>
    <t xml:space="preserve">   灾害防治及应急资金</t>
  </si>
  <si>
    <t xml:space="preserve">   自然资源事务</t>
  </si>
  <si>
    <t>部门公开表22</t>
  </si>
  <si>
    <t>单位：900008-桃源县马鬃岭镇人民政府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</si>
  <si>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</si>
  <si>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</si>
  <si>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</si>
  <si>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</si>
  <si>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</si>
  <si>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</si>
  <si>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</si>
  <si>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</si>
  <si>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</si>
  <si>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</si>
  <si>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</si>
  <si>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</si>
  <si>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</si>
  <si>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</si>
  <si>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</si>
  <si>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</si>
  <si>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</si>
  <si>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</si>
  <si>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</si>
  <si>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</si>
  <si>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</si>
  <si>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</si>
  <si>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</si>
  <si>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</si>
  <si>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</si>
  <si>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</si>
  <si>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</si>
  <si>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</si>
  <si>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</si>
  <si>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</si>
  <si>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</si>
  <si>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</si>
  <si>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</si>
  <si>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</si>
  <si>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</si>
  <si>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</si>
  <si>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</si>
  <si>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</si>
  <si>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</si>
  <si>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</si>
  <si>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</si>
  <si>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</si>
  <si>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</si>
  <si>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</si>
  <si>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</si>
  <si>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</si>
  <si>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</si>
  <si>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</si>
  <si>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</si>
  <si>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</si>
  <si>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</si>
  <si>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</si>
  <si>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</si>
  <si>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</si>
  <si>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</si>
  <si>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</si>
  <si>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</si>
  <si>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</si>
  <si>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</si>
  <si>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</si>
  <si>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</si>
  <si>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</si>
  <si>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</si>
  <si>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</si>
  <si>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</si>
  <si>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</si>
  <si>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</si>
  <si>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</si>
  <si>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</si>
  <si>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</si>
  <si>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</si>
  <si>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</si>
  <si>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</si>
  <si>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</si>
  <si>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</si>
  <si>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</si>
  <si>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</si>
  <si>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</si>
  <si>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</si>
  <si>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</si>
  <si>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</si>
  <si>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</si>
  <si>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</si>
  <si>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</si>
  <si>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</si>
  <si>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</si>
  <si>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</si>
  <si>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</si>
  <si>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</si>
  <si>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</si>
  <si>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</si>
  <si>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</si>
  <si>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</si>
  <si>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</si>
  <si>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</si>
  <si>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</si>
  <si>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</si>
  <si>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</si>
  <si>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</si>
  <si>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</si>
  <si>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</si>
  <si>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</si>
  <si>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</si>
  <si>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</si>
  <si>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</si>
  <si>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</si>
  <si>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</si>
  <si>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</si>
  <si>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</si>
  <si>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</si>
  <si>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</si>
  <si>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</si>
  <si>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</si>
  <si>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</si>
  <si>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</si>
  <si>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</si>
  <si>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</si>
  <si>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</si>
  <si>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</si>
  <si>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项目支出绩效目标表</t>
  </si>
  <si>
    <t>部门：90008-桃源县马鬃岭镇人民政府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</si>
  <si>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</si>
  <si>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</si>
  <si>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</si>
  <si>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</si>
  <si>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</si>
  <si>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</si>
  <si>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</si>
  <si>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</si>
  <si>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</si>
  <si>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</si>
  <si>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</si>
  <si>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</si>
  <si>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2023年马鬃岭镇村级运转经费</t>
  </si>
  <si>
    <t>保障全镇8个行政村村干部基本报酬，满足村级组织办公经费政策要求。</t>
  </si>
  <si>
    <t>成本指标</t>
  </si>
  <si>
    <t>经济成本指标</t>
  </si>
  <si>
    <t>村干部工资及办公经费超过预算</t>
  </si>
  <si>
    <t>0</t>
  </si>
  <si>
    <t>%</t>
  </si>
  <si>
    <t>≤</t>
  </si>
  <si>
    <t>产出指标</t>
  </si>
  <si>
    <t>质量指标</t>
  </si>
  <si>
    <t>工资发放发哦为率</t>
  </si>
  <si>
    <t>100</t>
  </si>
  <si>
    <t>≥</t>
  </si>
  <si>
    <t>时效指标</t>
  </si>
  <si>
    <t>2023年全年</t>
  </si>
  <si>
    <t>12</t>
  </si>
  <si>
    <t>月</t>
  </si>
  <si>
    <t>=</t>
  </si>
  <si>
    <t>效益指标</t>
  </si>
  <si>
    <t>经济效益指标</t>
  </si>
  <si>
    <t>实际支出超预算部分</t>
  </si>
  <si>
    <t>社会效益指标</t>
  </si>
  <si>
    <t>村民幸福指数提升</t>
  </si>
  <si>
    <t>提高</t>
  </si>
  <si>
    <t>定性</t>
  </si>
  <si>
    <t>满意度指标</t>
  </si>
  <si>
    <t>服务对象满意度指标</t>
  </si>
  <si>
    <t>村民满意度</t>
  </si>
  <si>
    <t>95</t>
  </si>
  <si>
    <t xml:space="preserve">  2023年马鬃岭镇农业综合服务中心运转经费</t>
  </si>
  <si>
    <t>保障2023年站所运转经费，按时缴纳、发放。</t>
  </si>
  <si>
    <t>保障日常运转，持续性为人民服务</t>
  </si>
  <si>
    <t>改善程度较高</t>
  </si>
  <si>
    <t>员工满意度</t>
  </si>
  <si>
    <t>按期完成率</t>
  </si>
  <si>
    <t>保障落实率</t>
  </si>
  <si>
    <t>数量指标</t>
  </si>
  <si>
    <t>保障人数</t>
  </si>
  <si>
    <t>在职核定职数的在职人员</t>
  </si>
  <si>
    <t>人</t>
  </si>
  <si>
    <t>定量</t>
  </si>
  <si>
    <t>覆盖范围</t>
  </si>
  <si>
    <t>农业综合服务中心</t>
  </si>
  <si>
    <t>个</t>
  </si>
  <si>
    <t xml:space="preserve">  2023年马鬃岭镇社会事务综合服务中心运转经费</t>
  </si>
  <si>
    <t>保障2023年社会事务综合服务中心运转经费，按时缴纳、发放。</t>
  </si>
  <si>
    <t>马鬃岭镇社会事务综合服务中心</t>
  </si>
  <si>
    <t xml:space="preserve">  2023年马鬃岭镇退役军人服务站运转经费</t>
  </si>
  <si>
    <t>保障2023年马鬃岭镇退役军人服务站运转</t>
  </si>
  <si>
    <t xml:space="preserve">  2023年马鬃岭镇政务服务中心运转经费</t>
  </si>
  <si>
    <t xml:space="preserve">保障马鬃岭镇政务服务中心2023年运转经费 </t>
  </si>
  <si>
    <t>可持续影响指标</t>
  </si>
  <si>
    <t>马鬃岭镇政务服务中心</t>
  </si>
  <si>
    <t xml:space="preserve">  2023年马鬃岭镇综合行政执法大队运行经费</t>
  </si>
  <si>
    <t>保障2023年马鬃岭镇综合行政执法大队运转</t>
  </si>
  <si>
    <t>马鬃岭镇综合行政执法大队</t>
  </si>
  <si>
    <t xml:space="preserve">  彩票公益金</t>
  </si>
  <si>
    <t>提升养老机构设施水平和服务能力，提高老年人生活质量；支持养老服务设施建设、配置和维修改造，消除风险隐患，提升社区、养老机构的照护服务能力。</t>
  </si>
  <si>
    <t>总支出和各分项支出控制</t>
  </si>
  <si>
    <t>不超过定额标准</t>
  </si>
  <si>
    <t>完成时限</t>
  </si>
  <si>
    <t>2023年12月底前</t>
  </si>
  <si>
    <t>养老服务设施建设、配置和维修改造数量</t>
  </si>
  <si>
    <t>1个</t>
  </si>
  <si>
    <t>完工养老服务设施验收合格利率</t>
  </si>
  <si>
    <t>100%</t>
  </si>
  <si>
    <t>群众满意度</t>
  </si>
  <si>
    <t>90</t>
  </si>
  <si>
    <t>保障老年人生活质量</t>
  </si>
  <si>
    <t>效果较显著</t>
  </si>
  <si>
    <t xml:space="preserve">  农林水事务支出</t>
  </si>
  <si>
    <t>实现巩固拓展脱贫攻坚成果同乡村振兴有效衔接，发展集体经济，改善乡村生产生活条件，保障水渠畅通，改善道路建设</t>
  </si>
  <si>
    <t>机耕道路修建工程</t>
  </si>
  <si>
    <t>500</t>
  </si>
  <si>
    <t>元/米</t>
  </si>
  <si>
    <t>项目验收合格率</t>
  </si>
  <si>
    <t>项目完成时间</t>
  </si>
  <si>
    <t>实现巩固拓展脱贫攻坚成果同乡村振兴有效衔接</t>
  </si>
  <si>
    <t>不发生大规模致贫返贫现象</t>
  </si>
  <si>
    <t>户</t>
  </si>
  <si>
    <t>受益群体满意度</t>
  </si>
  <si>
    <t xml:space="preserve">  社会管理事务支出</t>
  </si>
  <si>
    <t>合理合规使用项目木经费，对临时救助人群和其他优抚救助足额按时发放，保障受益群体利益。</t>
  </si>
  <si>
    <t>帮助人群满意度</t>
  </si>
  <si>
    <t>困难人群补贴</t>
  </si>
  <si>
    <t>保证困难群体的合法利益，维护社会稳定</t>
  </si>
  <si>
    <t>发放人群补贴和项目经费</t>
  </si>
  <si>
    <t>及时发放、拨付</t>
  </si>
  <si>
    <t>足额发放补贴</t>
  </si>
  <si>
    <t>社会事务管理工作经费</t>
  </si>
  <si>
    <t>经费开支合计合规</t>
  </si>
  <si>
    <t>超过预算值百分比</t>
  </si>
  <si>
    <t xml:space="preserve">  文化体育建设支出</t>
  </si>
  <si>
    <t>优化文化体育资源配置，加强文化服务中心、文化广场建设，丰富群众文体活动</t>
  </si>
  <si>
    <t>资源共享健全性</t>
  </si>
  <si>
    <t>健全</t>
  </si>
  <si>
    <t>文化设施建设</t>
  </si>
  <si>
    <t>增加</t>
  </si>
  <si>
    <t>项目按时完成率</t>
  </si>
  <si>
    <t>资金支出百分比</t>
  </si>
  <si>
    <t xml:space="preserve">  乡村环境整治经费</t>
  </si>
  <si>
    <t>污染防治、人居环境整治，保障居民生活环境舒适度，提高群众生活幸福感</t>
  </si>
  <si>
    <t>所有项目竣工并验收</t>
  </si>
  <si>
    <t>1</t>
  </si>
  <si>
    <t>按照国家验收标准一次性验收合格</t>
  </si>
  <si>
    <t>生态效益指标</t>
  </si>
  <si>
    <t>突出乡村特色，保护生态环境</t>
  </si>
  <si>
    <t>保护生态环境</t>
  </si>
  <si>
    <t>建成美丽宜居村庄</t>
  </si>
  <si>
    <t xml:space="preserve">  小城镇建设经费</t>
  </si>
  <si>
    <t>围绕小城镇建设，进一步整治小城镇公共环境、提升公共服务、完善基础设施、提升城镇风貌</t>
  </si>
  <si>
    <t>周边居民满意度</t>
  </si>
  <si>
    <t>超出预算项目比例</t>
  </si>
  <si>
    <t>工程建设标准</t>
  </si>
  <si>
    <t>严格执行</t>
  </si>
  <si>
    <t>严格执行标准</t>
  </si>
  <si>
    <t>资金支付率</t>
  </si>
  <si>
    <t>按时完成年度序时进度比例</t>
  </si>
  <si>
    <t>小城镇基础设施和服务功能</t>
  </si>
  <si>
    <t>进一步改善</t>
  </si>
  <si>
    <t>人居环境整治成效</t>
  </si>
  <si>
    <t>效果明显</t>
  </si>
  <si>
    <t xml:space="preserve">  灾害防治及应急资金</t>
  </si>
  <si>
    <t>摸清风险灾害隐患底数，查明重点区域抗灾能力，客观认识全镇灾害综合风险水平，完成应急管理工作、安全生产工作等。</t>
  </si>
  <si>
    <t>严格控制预算成本</t>
  </si>
  <si>
    <t>公共服务设施调查、安全隐患排查</t>
  </si>
  <si>
    <t>95%</t>
  </si>
  <si>
    <t>摸排度</t>
  </si>
  <si>
    <t>调查精度</t>
  </si>
  <si>
    <t>全镇范围</t>
  </si>
  <si>
    <t>根据实施方案及实际情况完成率</t>
  </si>
  <si>
    <t>为保障经济社会可持续发展提供灾害风险信息和科学决策依据</t>
  </si>
  <si>
    <t>显著</t>
  </si>
  <si>
    <t>提高有效开展灾害综合防治能力，保障人民群众生命财产安全</t>
  </si>
  <si>
    <t>为生态环保提供风险预测和治理依据</t>
  </si>
  <si>
    <t>政府部门满意度</t>
  </si>
  <si>
    <t>人民群众满意度</t>
  </si>
  <si>
    <t xml:space="preserve">  自然资源事务</t>
  </si>
  <si>
    <t>保护和合理利用土地资源，规范自然资源管理秩序及自然资源权属管理</t>
  </si>
  <si>
    <t>社会公众或服务对象满意度</t>
  </si>
  <si>
    <t>确保资金规范使用</t>
  </si>
  <si>
    <t>合理使用</t>
  </si>
  <si>
    <t>2023年12月前完成</t>
  </si>
  <si>
    <t>用地报批、土地出让等工作，促进经济发展</t>
  </si>
  <si>
    <t>拥有促进作用</t>
  </si>
  <si>
    <t>审批宅基地、抵债房志等工作取得良好社会效益</t>
  </si>
  <si>
    <t>取得良好社会效益</t>
  </si>
  <si>
    <t>部门公开表28</t>
  </si>
  <si>
    <t>整体支出绩效目标表</t>
  </si>
  <si>
    <t>单位：部门：90008-桃源县马鬃岭镇人民政府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</si>
  <si>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</si>
  <si>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</si>
  <si>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</si>
  <si>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</si>
  <si>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</si>
  <si>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</si>
  <si>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</si>
  <si>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</si>
  <si>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目标1：完善各村基础设施建设，优化发展环境
目标2：大力发展农业产业开发工作，突出特色，推动镇域经济发展
目标3：抓好落实各项惠农惠民等民生工程，为创建平安村镇提供有力保障
目标4：丰富文化生活，夯实村镇两级精神文明建设，做好维稳、服务工作</t>
  </si>
  <si>
    <t xml:space="preserve"> 数量指标</t>
  </si>
  <si>
    <t>预算执行率</t>
  </si>
  <si>
    <t>≥90%</t>
  </si>
  <si>
    <t>完成预算编制总支出数</t>
  </si>
  <si>
    <t>发放惠民惠农补贴</t>
  </si>
  <si>
    <t>惠农惠民补贴覆盖率</t>
  </si>
  <si>
    <t xml:space="preserve"> 质量指标</t>
  </si>
  <si>
    <t>不超标准</t>
  </si>
  <si>
    <t xml:space="preserve"> 时效指标</t>
  </si>
  <si>
    <t>按时按质工作完成</t>
  </si>
  <si>
    <t>本年度工作按时按质2023年12月前完成</t>
  </si>
  <si>
    <t>≤500</t>
  </si>
  <si>
    <t>工程不能超过500元/米</t>
  </si>
  <si>
    <t xml:space="preserve">效益指标 </t>
  </si>
  <si>
    <t>经济发展状况</t>
  </si>
  <si>
    <t>改善</t>
  </si>
  <si>
    <t>发展状况</t>
  </si>
  <si>
    <t>利用预算资金促进本乡镇经济发展</t>
  </si>
  <si>
    <t xml:space="preserve"> 可持续影响指标</t>
  </si>
  <si>
    <t>对政府职能公信力</t>
  </si>
  <si>
    <t>提升</t>
  </si>
  <si>
    <t>政府职能公信力认识</t>
  </si>
  <si>
    <t>对政府职能公信力的提升认识</t>
  </si>
  <si>
    <t>≥90</t>
  </si>
  <si>
    <t>群众对服务、经济状况及周边环境改善满意度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</si>
</sst>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color rgb="FF000000"/>
      <name val="Times New Roman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7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1" fillId="0" borderId="5" xfId="50" applyFont="1" applyFill="1" applyBorder="1" applyAlignment="1">
      <alignment vertical="center"/>
    </xf>
    <xf numFmtId="0" fontId="11" fillId="0" borderId="0" xfId="50" applyFont="1" applyFill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left" vertical="center"/>
    </xf>
    <xf numFmtId="43" fontId="11" fillId="0" borderId="6" xfId="50" applyNumberFormat="1" applyFont="1" applyFill="1" applyBorder="1" applyAlignment="1">
      <alignment vertical="center"/>
    </xf>
    <xf numFmtId="43" fontId="11" fillId="0" borderId="6" xfId="50" applyNumberFormat="1" applyFont="1" applyFill="1" applyBorder="1" applyAlignment="1">
      <alignment horizontal="right" vertical="center"/>
    </xf>
    <xf numFmtId="0" fontId="18" fillId="0" borderId="6" xfId="49" applyFont="1" applyFill="1" applyBorder="1" applyAlignment="1">
      <alignment horizontal="left" vertical="center"/>
    </xf>
    <xf numFmtId="43" fontId="11" fillId="0" borderId="7" xfId="50" applyNumberFormat="1" applyFont="1" applyFill="1" applyBorder="1" applyAlignment="1">
      <alignment horizontal="right" vertical="center"/>
    </xf>
    <xf numFmtId="43" fontId="11" fillId="0" borderId="8" xfId="50" applyNumberFormat="1" applyFont="1" applyFill="1" applyBorder="1" applyAlignment="1">
      <alignment vertical="center"/>
    </xf>
    <xf numFmtId="43" fontId="6" fillId="0" borderId="1" xfId="0" applyNumberFormat="1" applyFont="1" applyFill="1" applyBorder="1" applyAlignment="1">
      <alignment vertical="center" wrapText="1"/>
    </xf>
    <xf numFmtId="0" fontId="11" fillId="0" borderId="6" xfId="49" applyFont="1" applyFill="1" applyBorder="1" applyAlignment="1">
      <alignment horizontal="center" vertical="center"/>
    </xf>
    <xf numFmtId="10" fontId="0" fillId="0" borderId="0" xfId="3" applyNumberFormat="1" applyFont="1" applyFill="1">
      <alignment vertical="center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7" sqref="E7"/>
    </sheetView>
  </sheetViews>
  <sheetFormatPr defaultColWidth="9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9" style="1"/>
  </cols>
  <sheetData>
    <row r="1" ht="64.0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0.3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18.8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4.65" customHeight="1" spans="1:9">
      <c r="A4" s="77"/>
      <c r="B4" s="78"/>
      <c r="C4" s="2"/>
      <c r="D4" s="77" t="s">
        <v>1</v>
      </c>
      <c r="E4" s="78" t="s">
        <v>2</v>
      </c>
      <c r="F4" s="78"/>
      <c r="G4" s="78"/>
      <c r="H4" s="78"/>
      <c r="I4" s="2"/>
    </row>
    <row r="5" ht="47.45" customHeight="1" spans="1:9">
      <c r="A5" s="77"/>
      <c r="B5" s="78"/>
      <c r="C5" s="2"/>
      <c r="D5" s="77" t="s">
        <v>3</v>
      </c>
      <c r="E5" s="78" t="s">
        <v>4</v>
      </c>
      <c r="F5" s="78"/>
      <c r="G5" s="78"/>
      <c r="H5" s="78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7" sqref="E7"/>
    </sheetView>
  </sheetViews>
  <sheetFormatPr defaultColWidth="9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777777777778" style="1" customWidth="1"/>
    <col min="9" max="9" width="9.75925925925926" style="1" customWidth="1"/>
    <col min="10" max="16384" width="9" style="1"/>
  </cols>
  <sheetData>
    <row r="1" ht="14.3" customHeight="1" spans="1:8">
      <c r="A1" s="2"/>
      <c r="G1" s="28" t="s">
        <v>592</v>
      </c>
      <c r="H1" s="28"/>
    </row>
    <row r="2" ht="33.9" customHeight="1" spans="1:8">
      <c r="A2" s="39" t="s">
        <v>13</v>
      </c>
      <c r="B2" s="39"/>
      <c r="C2" s="39"/>
      <c r="D2" s="39"/>
      <c r="E2" s="39"/>
      <c r="F2" s="39"/>
      <c r="G2" s="39"/>
      <c r="H2" s="39"/>
    </row>
    <row r="3" ht="21.1" customHeight="1" spans="1:8">
      <c r="A3" s="22" t="s">
        <v>35</v>
      </c>
      <c r="B3" s="22"/>
      <c r="C3" s="22"/>
      <c r="D3" s="22"/>
      <c r="E3" s="22"/>
      <c r="F3" s="22"/>
      <c r="G3" s="22"/>
      <c r="H3" s="19" t="s">
        <v>36</v>
      </c>
    </row>
    <row r="4" ht="20.35" customHeight="1" spans="1:8">
      <c r="A4" s="23" t="s">
        <v>165</v>
      </c>
      <c r="B4" s="23" t="s">
        <v>166</v>
      </c>
      <c r="C4" s="23" t="s">
        <v>141</v>
      </c>
      <c r="D4" s="23" t="s">
        <v>593</v>
      </c>
      <c r="E4" s="23"/>
      <c r="F4" s="23"/>
      <c r="G4" s="23"/>
      <c r="H4" s="23" t="s">
        <v>168</v>
      </c>
    </row>
    <row r="5" ht="17.3" customHeight="1" spans="1:8">
      <c r="A5" s="23"/>
      <c r="B5" s="23"/>
      <c r="C5" s="23"/>
      <c r="D5" s="23" t="s">
        <v>143</v>
      </c>
      <c r="E5" s="23" t="s">
        <v>375</v>
      </c>
      <c r="F5" s="23"/>
      <c r="G5" s="23" t="s">
        <v>376</v>
      </c>
      <c r="H5" s="23"/>
    </row>
    <row r="6" ht="24.1" customHeight="1" spans="1:8">
      <c r="A6" s="23"/>
      <c r="B6" s="23"/>
      <c r="C6" s="23"/>
      <c r="D6" s="23"/>
      <c r="E6" s="23" t="s">
        <v>377</v>
      </c>
      <c r="F6" s="23" t="s">
        <v>378</v>
      </c>
      <c r="G6" s="23"/>
      <c r="H6" s="23"/>
    </row>
    <row r="7" ht="19.9" customHeight="1" spans="1:8">
      <c r="A7" s="26"/>
      <c r="B7" s="5" t="s">
        <v>141</v>
      </c>
      <c r="C7" s="25">
        <v>21.9</v>
      </c>
      <c r="D7" s="25"/>
      <c r="E7" s="25"/>
      <c r="F7" s="25"/>
      <c r="G7" s="25"/>
      <c r="H7" s="25">
        <v>21.9</v>
      </c>
    </row>
    <row r="8" ht="19.9" customHeight="1" spans="1:8">
      <c r="A8" s="24" t="s">
        <v>159</v>
      </c>
      <c r="B8" s="24" t="s">
        <v>160</v>
      </c>
      <c r="C8" s="25">
        <v>21.9</v>
      </c>
      <c r="D8" s="25"/>
      <c r="E8" s="25"/>
      <c r="F8" s="25"/>
      <c r="G8" s="25"/>
      <c r="H8" s="25">
        <v>21.9</v>
      </c>
    </row>
    <row r="9" ht="19.9" customHeight="1" spans="1:8">
      <c r="A9" s="24" t="s">
        <v>161</v>
      </c>
      <c r="B9" s="24" t="s">
        <v>162</v>
      </c>
      <c r="C9" s="25">
        <v>21.9</v>
      </c>
      <c r="D9" s="25"/>
      <c r="E9" s="25"/>
      <c r="F9" s="25"/>
      <c r="G9" s="25"/>
      <c r="H9" s="25">
        <v>21.9</v>
      </c>
    </row>
    <row r="10" ht="19.9" customHeight="1" spans="1:8">
      <c r="A10" s="24" t="s">
        <v>594</v>
      </c>
      <c r="B10" s="24" t="s">
        <v>595</v>
      </c>
      <c r="C10" s="25">
        <v>13</v>
      </c>
      <c r="D10" s="25"/>
      <c r="E10" s="25"/>
      <c r="F10" s="25"/>
      <c r="G10" s="25"/>
      <c r="H10" s="25">
        <v>13</v>
      </c>
    </row>
    <row r="11" ht="19.9" customHeight="1" spans="1:8">
      <c r="A11" s="24" t="s">
        <v>596</v>
      </c>
      <c r="B11" s="24" t="s">
        <v>597</v>
      </c>
      <c r="C11" s="25">
        <v>13</v>
      </c>
      <c r="D11" s="25"/>
      <c r="E11" s="25"/>
      <c r="F11" s="25"/>
      <c r="G11" s="25"/>
      <c r="H11" s="25">
        <v>13</v>
      </c>
    </row>
    <row r="12" ht="19.9" customHeight="1" spans="1:8">
      <c r="A12" s="40" t="s">
        <v>598</v>
      </c>
      <c r="B12" s="40" t="s">
        <v>599</v>
      </c>
      <c r="C12" s="27">
        <v>13</v>
      </c>
      <c r="D12" s="27"/>
      <c r="E12" s="41"/>
      <c r="F12" s="41"/>
      <c r="G12" s="41"/>
      <c r="H12" s="41">
        <v>13</v>
      </c>
    </row>
    <row r="13" ht="19.9" customHeight="1" spans="1:8">
      <c r="A13" s="24" t="s">
        <v>421</v>
      </c>
      <c r="B13" s="24" t="s">
        <v>422</v>
      </c>
      <c r="C13" s="25">
        <v>8.9</v>
      </c>
      <c r="D13" s="25"/>
      <c r="E13" s="25"/>
      <c r="F13" s="25"/>
      <c r="G13" s="25"/>
      <c r="H13" s="25">
        <v>8.9</v>
      </c>
    </row>
    <row r="14" ht="19.9" customHeight="1" spans="1:8">
      <c r="A14" s="24" t="s">
        <v>600</v>
      </c>
      <c r="B14" s="24" t="s">
        <v>601</v>
      </c>
      <c r="C14" s="25">
        <v>5</v>
      </c>
      <c r="D14" s="25"/>
      <c r="E14" s="25"/>
      <c r="F14" s="25"/>
      <c r="G14" s="25"/>
      <c r="H14" s="25">
        <v>5</v>
      </c>
    </row>
    <row r="15" ht="19.9" customHeight="1" spans="1:8">
      <c r="A15" s="40" t="s">
        <v>602</v>
      </c>
      <c r="B15" s="40" t="s">
        <v>603</v>
      </c>
      <c r="C15" s="27">
        <v>5</v>
      </c>
      <c r="D15" s="27"/>
      <c r="E15" s="41"/>
      <c r="F15" s="41"/>
      <c r="G15" s="41"/>
      <c r="H15" s="41">
        <v>5</v>
      </c>
    </row>
    <row r="16" ht="19.9" customHeight="1" spans="1:8">
      <c r="A16" s="24" t="s">
        <v>604</v>
      </c>
      <c r="B16" s="24" t="s">
        <v>605</v>
      </c>
      <c r="C16" s="25">
        <v>3.9</v>
      </c>
      <c r="D16" s="25"/>
      <c r="E16" s="25"/>
      <c r="F16" s="25"/>
      <c r="G16" s="25"/>
      <c r="H16" s="25">
        <v>3.9</v>
      </c>
    </row>
    <row r="17" ht="19.9" customHeight="1" spans="1:8">
      <c r="A17" s="40" t="s">
        <v>606</v>
      </c>
      <c r="B17" s="40" t="s">
        <v>607</v>
      </c>
      <c r="C17" s="27">
        <v>3.9</v>
      </c>
      <c r="D17" s="27"/>
      <c r="E17" s="41"/>
      <c r="F17" s="41"/>
      <c r="G17" s="41"/>
      <c r="H17" s="41">
        <v>3.9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zoomScale="115" zoomScaleNormal="115" workbookViewId="0">
      <selection activeCell="E7" sqref="E7"/>
    </sheetView>
  </sheetViews>
  <sheetFormatPr defaultColWidth="9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12" width="7.18518518518519" style="1" customWidth="1"/>
    <col min="13" max="13" width="6.77777777777778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5925925925926" style="1" customWidth="1"/>
    <col min="23" max="16384" width="9" style="1"/>
  </cols>
  <sheetData>
    <row r="1" ht="14.3" customHeight="1" spans="1:20">
      <c r="A1" s="2"/>
      <c r="S1" s="28" t="s">
        <v>608</v>
      </c>
      <c r="T1" s="28"/>
    </row>
    <row r="2" ht="36.9" customHeight="1" spans="1:20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7.3" customHeight="1" spans="1:20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9" t="s">
        <v>36</v>
      </c>
      <c r="T3" s="19"/>
    </row>
    <row r="4" ht="17.3" customHeight="1" spans="1:20">
      <c r="A4" s="5" t="s">
        <v>164</v>
      </c>
      <c r="B4" s="5"/>
      <c r="C4" s="5"/>
      <c r="D4" s="5" t="s">
        <v>609</v>
      </c>
      <c r="E4" s="5" t="s">
        <v>610</v>
      </c>
      <c r="F4" s="5" t="s">
        <v>611</v>
      </c>
      <c r="G4" s="5" t="s">
        <v>612</v>
      </c>
      <c r="H4" s="5" t="s">
        <v>613</v>
      </c>
      <c r="I4" s="5" t="s">
        <v>614</v>
      </c>
      <c r="J4" s="5" t="s">
        <v>615</v>
      </c>
      <c r="K4" s="5" t="s">
        <v>616</v>
      </c>
      <c r="L4" s="5" t="s">
        <v>617</v>
      </c>
      <c r="M4" s="5" t="s">
        <v>618</v>
      </c>
      <c r="N4" s="5" t="s">
        <v>619</v>
      </c>
      <c r="O4" s="5" t="s">
        <v>378</v>
      </c>
      <c r="P4" s="5" t="s">
        <v>620</v>
      </c>
      <c r="Q4" s="5" t="s">
        <v>621</v>
      </c>
      <c r="R4" s="5" t="s">
        <v>622</v>
      </c>
      <c r="S4" s="5" t="s">
        <v>623</v>
      </c>
      <c r="T4" s="5" t="s">
        <v>624</v>
      </c>
    </row>
    <row r="5" ht="18.05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26"/>
      <c r="B6" s="26"/>
      <c r="C6" s="26"/>
      <c r="D6" s="26"/>
      <c r="E6" s="26" t="s">
        <v>141</v>
      </c>
      <c r="F6" s="25">
        <v>1974.1803</v>
      </c>
      <c r="G6" s="25">
        <v>692.6287</v>
      </c>
      <c r="H6" s="25">
        <v>213.6256</v>
      </c>
      <c r="I6" s="25">
        <v>602</v>
      </c>
      <c r="J6" s="25">
        <v>27</v>
      </c>
      <c r="K6" s="25">
        <v>56.8</v>
      </c>
      <c r="L6" s="25"/>
      <c r="M6" s="25"/>
      <c r="N6" s="25"/>
      <c r="O6" s="25">
        <v>156.286</v>
      </c>
      <c r="P6" s="25"/>
      <c r="Q6" s="25"/>
      <c r="R6" s="25"/>
      <c r="S6" s="25"/>
      <c r="T6" s="25">
        <v>225.84</v>
      </c>
    </row>
    <row r="7" ht="19.9" customHeight="1" spans="1:20">
      <c r="A7" s="26"/>
      <c r="B7" s="26"/>
      <c r="C7" s="26"/>
      <c r="D7" s="24" t="s">
        <v>159</v>
      </c>
      <c r="E7" s="24" t="s">
        <v>160</v>
      </c>
      <c r="F7" s="25">
        <v>1974.1803</v>
      </c>
      <c r="G7" s="25">
        <v>692.6287</v>
      </c>
      <c r="H7" s="25">
        <v>213.6256</v>
      </c>
      <c r="I7" s="25">
        <v>602</v>
      </c>
      <c r="J7" s="25">
        <v>27</v>
      </c>
      <c r="K7" s="25">
        <v>56.8</v>
      </c>
      <c r="L7" s="25"/>
      <c r="M7" s="25"/>
      <c r="N7" s="25"/>
      <c r="O7" s="25">
        <v>156.286</v>
      </c>
      <c r="P7" s="25"/>
      <c r="Q7" s="25"/>
      <c r="R7" s="25"/>
      <c r="S7" s="25"/>
      <c r="T7" s="25">
        <v>225.84</v>
      </c>
    </row>
    <row r="8" ht="19.9" customHeight="1" spans="1:20">
      <c r="A8" s="26"/>
      <c r="B8" s="26"/>
      <c r="C8" s="26"/>
      <c r="D8" s="24" t="s">
        <v>161</v>
      </c>
      <c r="E8" s="24" t="s">
        <v>162</v>
      </c>
      <c r="F8" s="25">
        <v>1974.1803</v>
      </c>
      <c r="G8" s="25">
        <v>692.6287</v>
      </c>
      <c r="H8" s="25">
        <v>213.6256</v>
      </c>
      <c r="I8" s="25">
        <v>602</v>
      </c>
      <c r="J8" s="25">
        <v>27</v>
      </c>
      <c r="K8" s="25">
        <v>56.8</v>
      </c>
      <c r="L8" s="25"/>
      <c r="M8" s="25"/>
      <c r="N8" s="25"/>
      <c r="O8" s="25">
        <v>156.286</v>
      </c>
      <c r="P8" s="25"/>
      <c r="Q8" s="25"/>
      <c r="R8" s="25"/>
      <c r="S8" s="25"/>
      <c r="T8" s="25">
        <v>225.84</v>
      </c>
    </row>
    <row r="9" ht="19.9" customHeight="1" spans="1:20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501.1807</v>
      </c>
      <c r="G9" s="27">
        <v>277.2991</v>
      </c>
      <c r="H9" s="27">
        <v>165.4256</v>
      </c>
      <c r="I9" s="27"/>
      <c r="J9" s="27"/>
      <c r="K9" s="27">
        <v>56.8</v>
      </c>
      <c r="L9" s="27"/>
      <c r="M9" s="27"/>
      <c r="N9" s="27"/>
      <c r="O9" s="27">
        <v>1.656</v>
      </c>
      <c r="P9" s="27"/>
      <c r="Q9" s="27"/>
      <c r="R9" s="27"/>
      <c r="S9" s="27"/>
      <c r="T9" s="27"/>
    </row>
    <row r="10" ht="19.9" customHeight="1" spans="1:20">
      <c r="A10" s="13" t="s">
        <v>179</v>
      </c>
      <c r="B10" s="13" t="s">
        <v>186</v>
      </c>
      <c r="C10" s="13" t="s">
        <v>186</v>
      </c>
      <c r="D10" s="40" t="s">
        <v>625</v>
      </c>
      <c r="E10" s="20" t="s">
        <v>386</v>
      </c>
      <c r="F10" s="27">
        <v>42.6367</v>
      </c>
      <c r="G10" s="27">
        <v>42.6367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19.9" customHeight="1" spans="1:20">
      <c r="A11" s="13" t="s">
        <v>204</v>
      </c>
      <c r="B11" s="13" t="s">
        <v>231</v>
      </c>
      <c r="C11" s="13" t="s">
        <v>232</v>
      </c>
      <c r="D11" s="40" t="s">
        <v>625</v>
      </c>
      <c r="E11" s="20" t="s">
        <v>627</v>
      </c>
      <c r="F11" s="27">
        <v>19.654</v>
      </c>
      <c r="G11" s="27">
        <v>19.654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9.9" customHeight="1" spans="1:20">
      <c r="A12" s="13" t="s">
        <v>261</v>
      </c>
      <c r="B12" s="13" t="s">
        <v>186</v>
      </c>
      <c r="C12" s="13" t="s">
        <v>186</v>
      </c>
      <c r="D12" s="40" t="s">
        <v>625</v>
      </c>
      <c r="E12" s="20" t="s">
        <v>424</v>
      </c>
      <c r="F12" s="27">
        <v>60.6731</v>
      </c>
      <c r="G12" s="27">
        <v>50.6731</v>
      </c>
      <c r="H12" s="27"/>
      <c r="I12" s="27">
        <v>10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19.9" customHeight="1" spans="1:20">
      <c r="A13" s="13" t="s">
        <v>286</v>
      </c>
      <c r="B13" s="13" t="s">
        <v>181</v>
      </c>
      <c r="C13" s="13" t="s">
        <v>254</v>
      </c>
      <c r="D13" s="40" t="s">
        <v>625</v>
      </c>
      <c r="E13" s="20" t="s">
        <v>627</v>
      </c>
      <c r="F13" s="27">
        <v>217.9788</v>
      </c>
      <c r="G13" s="27">
        <v>217.9788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ht="19.9" customHeight="1" spans="1:20">
      <c r="A14" s="13" t="s">
        <v>204</v>
      </c>
      <c r="B14" s="13" t="s">
        <v>210</v>
      </c>
      <c r="C14" s="13" t="s">
        <v>210</v>
      </c>
      <c r="D14" s="40" t="s">
        <v>625</v>
      </c>
      <c r="E14" s="20" t="s">
        <v>628</v>
      </c>
      <c r="F14" s="27">
        <v>37.6896</v>
      </c>
      <c r="G14" s="27">
        <v>37.6896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ht="19.9" customHeight="1" spans="1:20">
      <c r="A15" s="13" t="s">
        <v>245</v>
      </c>
      <c r="B15" s="13" t="s">
        <v>246</v>
      </c>
      <c r="C15" s="13" t="s">
        <v>181</v>
      </c>
      <c r="D15" s="40" t="s">
        <v>625</v>
      </c>
      <c r="E15" s="20" t="s">
        <v>629</v>
      </c>
      <c r="F15" s="27">
        <v>15.079</v>
      </c>
      <c r="G15" s="27">
        <v>15.079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ht="19.9" customHeight="1" spans="1:20">
      <c r="A16" s="13" t="s">
        <v>345</v>
      </c>
      <c r="B16" s="13" t="s">
        <v>205</v>
      </c>
      <c r="C16" s="13" t="s">
        <v>181</v>
      </c>
      <c r="D16" s="40" t="s">
        <v>625</v>
      </c>
      <c r="E16" s="20" t="s">
        <v>630</v>
      </c>
      <c r="F16" s="27">
        <v>31.6184</v>
      </c>
      <c r="G16" s="27">
        <v>31.6184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19.9" customHeight="1" spans="1:20">
      <c r="A17" s="13" t="s">
        <v>286</v>
      </c>
      <c r="B17" s="13" t="s">
        <v>329</v>
      </c>
      <c r="C17" s="13" t="s">
        <v>210</v>
      </c>
      <c r="D17" s="40" t="s">
        <v>625</v>
      </c>
      <c r="E17" s="20" t="s">
        <v>631</v>
      </c>
      <c r="F17" s="27">
        <v>287.47</v>
      </c>
      <c r="G17" s="27"/>
      <c r="H17" s="27"/>
      <c r="I17" s="27"/>
      <c r="J17" s="27"/>
      <c r="K17" s="27"/>
      <c r="L17" s="27"/>
      <c r="M17" s="27"/>
      <c r="N17" s="27"/>
      <c r="O17" s="27">
        <v>61.63</v>
      </c>
      <c r="P17" s="27"/>
      <c r="Q17" s="27"/>
      <c r="R17" s="27"/>
      <c r="S17" s="27"/>
      <c r="T17" s="27">
        <v>225.84</v>
      </c>
    </row>
    <row r="18" ht="19.9" customHeight="1" spans="1:20">
      <c r="A18" s="13" t="s">
        <v>358</v>
      </c>
      <c r="B18" s="13" t="s">
        <v>359</v>
      </c>
      <c r="C18" s="13" t="s">
        <v>205</v>
      </c>
      <c r="D18" s="40" t="s">
        <v>625</v>
      </c>
      <c r="E18" s="20" t="s">
        <v>632</v>
      </c>
      <c r="F18" s="27">
        <v>13</v>
      </c>
      <c r="G18" s="27"/>
      <c r="H18" s="27"/>
      <c r="I18" s="27">
        <v>13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19.9" customHeight="1" spans="1:20">
      <c r="A19" s="13" t="s">
        <v>286</v>
      </c>
      <c r="B19" s="13" t="s">
        <v>181</v>
      </c>
      <c r="C19" s="13" t="s">
        <v>215</v>
      </c>
      <c r="D19" s="40" t="s">
        <v>625</v>
      </c>
      <c r="E19" s="20" t="s">
        <v>633</v>
      </c>
      <c r="F19" s="27">
        <v>4</v>
      </c>
      <c r="G19" s="27"/>
      <c r="H19" s="27">
        <v>4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ht="19.9" customHeight="1" spans="1:20">
      <c r="A20" s="13" t="s">
        <v>286</v>
      </c>
      <c r="B20" s="13" t="s">
        <v>181</v>
      </c>
      <c r="C20" s="13" t="s">
        <v>290</v>
      </c>
      <c r="D20" s="40" t="s">
        <v>625</v>
      </c>
      <c r="E20" s="20" t="s">
        <v>634</v>
      </c>
      <c r="F20" s="27">
        <v>15</v>
      </c>
      <c r="G20" s="27"/>
      <c r="H20" s="27"/>
      <c r="I20" s="27"/>
      <c r="J20" s="27"/>
      <c r="K20" s="27"/>
      <c r="L20" s="27"/>
      <c r="M20" s="27"/>
      <c r="N20" s="27"/>
      <c r="O20" s="27">
        <v>15</v>
      </c>
      <c r="P20" s="27"/>
      <c r="Q20" s="27"/>
      <c r="R20" s="27"/>
      <c r="S20" s="27"/>
      <c r="T20" s="27"/>
    </row>
    <row r="21" ht="19.9" customHeight="1" spans="1:20">
      <c r="A21" s="13" t="s">
        <v>286</v>
      </c>
      <c r="B21" s="13" t="s">
        <v>181</v>
      </c>
      <c r="C21" s="13" t="s">
        <v>293</v>
      </c>
      <c r="D21" s="40" t="s">
        <v>625</v>
      </c>
      <c r="E21" s="20" t="s">
        <v>635</v>
      </c>
      <c r="F21" s="27">
        <v>30</v>
      </c>
      <c r="G21" s="27"/>
      <c r="H21" s="27"/>
      <c r="I21" s="27"/>
      <c r="J21" s="27"/>
      <c r="K21" s="27"/>
      <c r="L21" s="27"/>
      <c r="M21" s="27"/>
      <c r="N21" s="27"/>
      <c r="O21" s="27">
        <v>30</v>
      </c>
      <c r="P21" s="27"/>
      <c r="Q21" s="27"/>
      <c r="R21" s="27"/>
      <c r="S21" s="27"/>
      <c r="T21" s="27"/>
    </row>
    <row r="22" ht="19.9" customHeight="1" spans="1:20">
      <c r="A22" s="13" t="s">
        <v>286</v>
      </c>
      <c r="B22" s="13" t="s">
        <v>181</v>
      </c>
      <c r="C22" s="13" t="s">
        <v>296</v>
      </c>
      <c r="D22" s="40" t="s">
        <v>625</v>
      </c>
      <c r="E22" s="20" t="s">
        <v>636</v>
      </c>
      <c r="F22" s="27">
        <v>210</v>
      </c>
      <c r="G22" s="27"/>
      <c r="H22" s="27"/>
      <c r="I22" s="27">
        <v>210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ht="19.9" customHeight="1" spans="1:20">
      <c r="A23" s="13" t="s">
        <v>286</v>
      </c>
      <c r="B23" s="13" t="s">
        <v>181</v>
      </c>
      <c r="C23" s="13" t="s">
        <v>299</v>
      </c>
      <c r="D23" s="40" t="s">
        <v>625</v>
      </c>
      <c r="E23" s="20" t="s">
        <v>637</v>
      </c>
      <c r="F23" s="27">
        <v>80</v>
      </c>
      <c r="G23" s="27"/>
      <c r="H23" s="27"/>
      <c r="I23" s="27">
        <v>80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ht="19.9" customHeight="1" spans="1:20">
      <c r="A24" s="13" t="s">
        <v>286</v>
      </c>
      <c r="B24" s="13" t="s">
        <v>181</v>
      </c>
      <c r="C24" s="13" t="s">
        <v>302</v>
      </c>
      <c r="D24" s="40" t="s">
        <v>625</v>
      </c>
      <c r="E24" s="20" t="s">
        <v>638</v>
      </c>
      <c r="F24" s="27">
        <v>5</v>
      </c>
      <c r="G24" s="27"/>
      <c r="H24" s="27"/>
      <c r="I24" s="27">
        <v>5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ht="19.9" customHeight="1" spans="1:20">
      <c r="A25" s="13" t="s">
        <v>286</v>
      </c>
      <c r="B25" s="13" t="s">
        <v>181</v>
      </c>
      <c r="C25" s="13" t="s">
        <v>186</v>
      </c>
      <c r="D25" s="40" t="s">
        <v>625</v>
      </c>
      <c r="E25" s="20" t="s">
        <v>639</v>
      </c>
      <c r="F25" s="27">
        <v>50</v>
      </c>
      <c r="G25" s="27"/>
      <c r="H25" s="27"/>
      <c r="I25" s="27">
        <v>50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ht="19.9" customHeight="1" spans="1:20">
      <c r="A26" s="13" t="s">
        <v>286</v>
      </c>
      <c r="B26" s="13" t="s">
        <v>205</v>
      </c>
      <c r="C26" s="13" t="s">
        <v>186</v>
      </c>
      <c r="D26" s="40" t="s">
        <v>625</v>
      </c>
      <c r="E26" s="20" t="s">
        <v>640</v>
      </c>
      <c r="F26" s="27">
        <v>13</v>
      </c>
      <c r="G26" s="27"/>
      <c r="H26" s="27"/>
      <c r="I26" s="27">
        <v>13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ht="19.9" customHeight="1" spans="1:20">
      <c r="A27" s="13" t="s">
        <v>286</v>
      </c>
      <c r="B27" s="13" t="s">
        <v>180</v>
      </c>
      <c r="C27" s="13" t="s">
        <v>210</v>
      </c>
      <c r="D27" s="40" t="s">
        <v>625</v>
      </c>
      <c r="E27" s="20" t="s">
        <v>641</v>
      </c>
      <c r="F27" s="27">
        <v>20</v>
      </c>
      <c r="G27" s="27"/>
      <c r="H27" s="27"/>
      <c r="I27" s="27">
        <v>20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ht="19.9" customHeight="1" spans="1:20">
      <c r="A28" s="13" t="s">
        <v>286</v>
      </c>
      <c r="B28" s="13" t="s">
        <v>180</v>
      </c>
      <c r="C28" s="13" t="s">
        <v>315</v>
      </c>
      <c r="D28" s="40" t="s">
        <v>625</v>
      </c>
      <c r="E28" s="20" t="s">
        <v>642</v>
      </c>
      <c r="F28" s="27">
        <v>35</v>
      </c>
      <c r="G28" s="27"/>
      <c r="H28" s="27"/>
      <c r="I28" s="27">
        <v>35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ht="19.9" customHeight="1" spans="1:20">
      <c r="A29" s="13" t="s">
        <v>286</v>
      </c>
      <c r="B29" s="13" t="s">
        <v>180</v>
      </c>
      <c r="C29" s="13" t="s">
        <v>318</v>
      </c>
      <c r="D29" s="40" t="s">
        <v>625</v>
      </c>
      <c r="E29" s="20" t="s">
        <v>643</v>
      </c>
      <c r="F29" s="27">
        <v>30</v>
      </c>
      <c r="G29" s="27"/>
      <c r="H29" s="27"/>
      <c r="I29" s="27">
        <v>30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ht="19.9" customHeight="1" spans="1:20">
      <c r="A30" s="13" t="s">
        <v>286</v>
      </c>
      <c r="B30" s="13" t="s">
        <v>210</v>
      </c>
      <c r="C30" s="13" t="s">
        <v>254</v>
      </c>
      <c r="D30" s="40" t="s">
        <v>625</v>
      </c>
      <c r="E30" s="20" t="s">
        <v>644</v>
      </c>
      <c r="F30" s="27">
        <v>25</v>
      </c>
      <c r="G30" s="27"/>
      <c r="H30" s="27"/>
      <c r="I30" s="27">
        <v>25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ht="19.9" customHeight="1" spans="1:20">
      <c r="A31" s="13" t="s">
        <v>286</v>
      </c>
      <c r="B31" s="13" t="s">
        <v>210</v>
      </c>
      <c r="C31" s="13" t="s">
        <v>186</v>
      </c>
      <c r="D31" s="40" t="s">
        <v>625</v>
      </c>
      <c r="E31" s="20" t="s">
        <v>645</v>
      </c>
      <c r="F31" s="27">
        <v>50</v>
      </c>
      <c r="G31" s="27"/>
      <c r="H31" s="27"/>
      <c r="I31" s="27">
        <v>50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ht="19.9" customHeight="1" spans="1:20">
      <c r="A32" s="13" t="s">
        <v>286</v>
      </c>
      <c r="B32" s="13" t="s">
        <v>329</v>
      </c>
      <c r="C32" s="13" t="s">
        <v>186</v>
      </c>
      <c r="D32" s="40" t="s">
        <v>625</v>
      </c>
      <c r="E32" s="20" t="s">
        <v>646</v>
      </c>
      <c r="F32" s="27">
        <v>12</v>
      </c>
      <c r="G32" s="27"/>
      <c r="H32" s="27"/>
      <c r="I32" s="27">
        <v>12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ht="19.9" customHeight="1" spans="1:20">
      <c r="A33" s="13" t="s">
        <v>204</v>
      </c>
      <c r="B33" s="13" t="s">
        <v>205</v>
      </c>
      <c r="C33" s="13" t="s">
        <v>186</v>
      </c>
      <c r="D33" s="40" t="s">
        <v>625</v>
      </c>
      <c r="E33" s="20" t="s">
        <v>647</v>
      </c>
      <c r="F33" s="27">
        <v>17</v>
      </c>
      <c r="G33" s="27"/>
      <c r="H33" s="27">
        <v>17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ht="19.9" customHeight="1" spans="1:20">
      <c r="A34" s="13" t="s">
        <v>204</v>
      </c>
      <c r="B34" s="13" t="s">
        <v>215</v>
      </c>
      <c r="C34" s="13" t="s">
        <v>216</v>
      </c>
      <c r="D34" s="40" t="s">
        <v>625</v>
      </c>
      <c r="E34" s="20" t="s">
        <v>648</v>
      </c>
      <c r="F34" s="27">
        <v>18</v>
      </c>
      <c r="G34" s="27"/>
      <c r="H34" s="27"/>
      <c r="I34" s="27"/>
      <c r="J34" s="27">
        <v>18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ht="19.9" customHeight="1" spans="1:20">
      <c r="A35" s="13" t="s">
        <v>204</v>
      </c>
      <c r="B35" s="13" t="s">
        <v>221</v>
      </c>
      <c r="C35" s="13" t="s">
        <v>181</v>
      </c>
      <c r="D35" s="40" t="s">
        <v>625</v>
      </c>
      <c r="E35" s="20" t="s">
        <v>649</v>
      </c>
      <c r="F35" s="27">
        <v>10</v>
      </c>
      <c r="G35" s="27"/>
      <c r="H35" s="27"/>
      <c r="I35" s="27"/>
      <c r="J35" s="27"/>
      <c r="K35" s="27"/>
      <c r="L35" s="27"/>
      <c r="M35" s="27"/>
      <c r="N35" s="27"/>
      <c r="O35" s="27">
        <v>10</v>
      </c>
      <c r="P35" s="27"/>
      <c r="Q35" s="27"/>
      <c r="R35" s="27"/>
      <c r="S35" s="27"/>
      <c r="T35" s="27"/>
    </row>
    <row r="36" ht="19.9" customHeight="1" spans="1:20">
      <c r="A36" s="13" t="s">
        <v>204</v>
      </c>
      <c r="B36" s="13" t="s">
        <v>226</v>
      </c>
      <c r="C36" s="13" t="s">
        <v>205</v>
      </c>
      <c r="D36" s="40" t="s">
        <v>625</v>
      </c>
      <c r="E36" s="20" t="s">
        <v>650</v>
      </c>
      <c r="F36" s="27">
        <v>19</v>
      </c>
      <c r="G36" s="27"/>
      <c r="H36" s="27"/>
      <c r="I36" s="27"/>
      <c r="J36" s="27"/>
      <c r="K36" s="27"/>
      <c r="L36" s="27"/>
      <c r="M36" s="27"/>
      <c r="N36" s="27"/>
      <c r="O36" s="27">
        <v>19</v>
      </c>
      <c r="P36" s="27"/>
      <c r="Q36" s="27"/>
      <c r="R36" s="27"/>
      <c r="S36" s="27"/>
      <c r="T36" s="27"/>
    </row>
    <row r="37" ht="19.9" customHeight="1" spans="1:20">
      <c r="A37" s="13" t="s">
        <v>204</v>
      </c>
      <c r="B37" s="13" t="s">
        <v>231</v>
      </c>
      <c r="C37" s="13" t="s">
        <v>186</v>
      </c>
      <c r="D37" s="40" t="s">
        <v>625</v>
      </c>
      <c r="E37" s="20" t="s">
        <v>651</v>
      </c>
      <c r="F37" s="27">
        <v>15</v>
      </c>
      <c r="G37" s="27"/>
      <c r="H37" s="27"/>
      <c r="I37" s="27"/>
      <c r="J37" s="27"/>
      <c r="K37" s="27"/>
      <c r="L37" s="27"/>
      <c r="M37" s="27"/>
      <c r="N37" s="27"/>
      <c r="O37" s="27">
        <v>15</v>
      </c>
      <c r="P37" s="27"/>
      <c r="Q37" s="27"/>
      <c r="R37" s="27"/>
      <c r="S37" s="27"/>
      <c r="T37" s="27"/>
    </row>
    <row r="38" ht="19.9" customHeight="1" spans="1:20">
      <c r="A38" s="13" t="s">
        <v>204</v>
      </c>
      <c r="B38" s="13" t="s">
        <v>186</v>
      </c>
      <c r="C38" s="13" t="s">
        <v>186</v>
      </c>
      <c r="D38" s="40" t="s">
        <v>625</v>
      </c>
      <c r="E38" s="20" t="s">
        <v>418</v>
      </c>
      <c r="F38" s="27">
        <v>4</v>
      </c>
      <c r="G38" s="27"/>
      <c r="H38" s="27"/>
      <c r="I38" s="27"/>
      <c r="J38" s="27"/>
      <c r="K38" s="27"/>
      <c r="L38" s="27"/>
      <c r="M38" s="27"/>
      <c r="N38" s="27"/>
      <c r="O38" s="27">
        <v>4</v>
      </c>
      <c r="P38" s="27"/>
      <c r="Q38" s="27"/>
      <c r="R38" s="27"/>
      <c r="S38" s="27"/>
      <c r="T38" s="27"/>
    </row>
    <row r="39" ht="19.9" customHeight="1" spans="1:20">
      <c r="A39" s="13" t="s">
        <v>193</v>
      </c>
      <c r="B39" s="13" t="s">
        <v>181</v>
      </c>
      <c r="C39" s="13" t="s">
        <v>186</v>
      </c>
      <c r="D39" s="40" t="s">
        <v>625</v>
      </c>
      <c r="E39" s="20" t="s">
        <v>652</v>
      </c>
      <c r="F39" s="27">
        <v>10</v>
      </c>
      <c r="G39" s="27"/>
      <c r="H39" s="27"/>
      <c r="I39" s="27">
        <v>10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ht="19.9" customHeight="1" spans="1:20">
      <c r="A40" s="13" t="s">
        <v>193</v>
      </c>
      <c r="B40" s="13" t="s">
        <v>186</v>
      </c>
      <c r="C40" s="13" t="s">
        <v>186</v>
      </c>
      <c r="D40" s="40" t="s">
        <v>625</v>
      </c>
      <c r="E40" s="20" t="s">
        <v>497</v>
      </c>
      <c r="F40" s="27">
        <v>10</v>
      </c>
      <c r="G40" s="27"/>
      <c r="H40" s="27"/>
      <c r="I40" s="27">
        <v>10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ht="19.9" customHeight="1" spans="1:20">
      <c r="A41" s="13" t="s">
        <v>253</v>
      </c>
      <c r="B41" s="13" t="s">
        <v>254</v>
      </c>
      <c r="C41" s="13" t="s">
        <v>205</v>
      </c>
      <c r="D41" s="40" t="s">
        <v>625</v>
      </c>
      <c r="E41" s="20" t="s">
        <v>653</v>
      </c>
      <c r="F41" s="27">
        <v>9</v>
      </c>
      <c r="G41" s="27"/>
      <c r="H41" s="27"/>
      <c r="I41" s="27"/>
      <c r="J41" s="27">
        <v>9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ht="19.9" customHeight="1" spans="1:20">
      <c r="A42" s="13" t="s">
        <v>261</v>
      </c>
      <c r="B42" s="13" t="s">
        <v>181</v>
      </c>
      <c r="C42" s="13" t="s">
        <v>186</v>
      </c>
      <c r="D42" s="40" t="s">
        <v>625</v>
      </c>
      <c r="E42" s="20" t="s">
        <v>654</v>
      </c>
      <c r="F42" s="27">
        <v>4</v>
      </c>
      <c r="G42" s="27"/>
      <c r="H42" s="27"/>
      <c r="I42" s="27">
        <v>4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ht="19.9" customHeight="1" spans="1:20">
      <c r="A43" s="13" t="s">
        <v>261</v>
      </c>
      <c r="B43" s="13" t="s">
        <v>180</v>
      </c>
      <c r="C43" s="13" t="s">
        <v>180</v>
      </c>
      <c r="D43" s="40" t="s">
        <v>625</v>
      </c>
      <c r="E43" s="20" t="s">
        <v>655</v>
      </c>
      <c r="F43" s="27">
        <v>20</v>
      </c>
      <c r="G43" s="27"/>
      <c r="H43" s="27"/>
      <c r="I43" s="27">
        <v>20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ht="19.9" customHeight="1" spans="1:20">
      <c r="A44" s="13" t="s">
        <v>261</v>
      </c>
      <c r="B44" s="13" t="s">
        <v>270</v>
      </c>
      <c r="C44" s="13" t="s">
        <v>186</v>
      </c>
      <c r="D44" s="40" t="s">
        <v>625</v>
      </c>
      <c r="E44" s="20" t="s">
        <v>656</v>
      </c>
      <c r="F44" s="27">
        <v>5</v>
      </c>
      <c r="G44" s="27"/>
      <c r="H44" s="27"/>
      <c r="I44" s="27">
        <v>5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ht="19.9" customHeight="1" spans="1:20">
      <c r="A45" s="13" t="s">
        <v>261</v>
      </c>
      <c r="B45" s="13" t="s">
        <v>275</v>
      </c>
      <c r="C45" s="13" t="s">
        <v>186</v>
      </c>
      <c r="D45" s="40" t="s">
        <v>625</v>
      </c>
      <c r="E45" s="20" t="s">
        <v>657</v>
      </c>
      <c r="F45" s="27">
        <v>3.9</v>
      </c>
      <c r="G45" s="27"/>
      <c r="H45" s="27">
        <v>3.9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ht="19.9" customHeight="1" spans="1:20">
      <c r="A46" s="13" t="s">
        <v>352</v>
      </c>
      <c r="B46" s="13" t="s">
        <v>216</v>
      </c>
      <c r="C46" s="13" t="s">
        <v>186</v>
      </c>
      <c r="D46" s="40" t="s">
        <v>625</v>
      </c>
      <c r="E46" s="20" t="s">
        <v>658</v>
      </c>
      <c r="F46" s="27">
        <v>4.8</v>
      </c>
      <c r="G46" s="27"/>
      <c r="H46" s="27">
        <v>4.8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ht="19.9" customHeight="1" spans="1:20">
      <c r="A47" s="13" t="s">
        <v>338</v>
      </c>
      <c r="B47" s="13" t="s">
        <v>181</v>
      </c>
      <c r="C47" s="13" t="s">
        <v>205</v>
      </c>
      <c r="D47" s="40" t="s">
        <v>625</v>
      </c>
      <c r="E47" s="20" t="s">
        <v>659</v>
      </c>
      <c r="F47" s="27">
        <v>18.5</v>
      </c>
      <c r="G47" s="27"/>
      <c r="H47" s="27">
        <v>18.5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zoomScale="130" zoomScaleNormal="130" topLeftCell="A6" workbookViewId="0">
      <selection activeCell="E7" sqref="E7"/>
    </sheetView>
  </sheetViews>
  <sheetFormatPr defaultColWidth="9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03703703704" style="1" customWidth="1"/>
    <col min="6" max="6" width="8.94444444444444" style="1" customWidth="1"/>
    <col min="7" max="7" width="7.18518518518519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9" style="1"/>
  </cols>
  <sheetData>
    <row r="1" ht="14.3" customHeight="1" spans="1:21">
      <c r="A1" s="2"/>
      <c r="T1" s="28" t="s">
        <v>660</v>
      </c>
      <c r="U1" s="28"/>
    </row>
    <row r="2" ht="32.4" customHeight="1" spans="1:2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1.1" customHeight="1" spans="1:21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9" t="s">
        <v>36</v>
      </c>
      <c r="U3" s="19"/>
    </row>
    <row r="4" ht="19.55" customHeight="1" spans="1:21">
      <c r="A4" s="5" t="s">
        <v>164</v>
      </c>
      <c r="B4" s="5"/>
      <c r="C4" s="5"/>
      <c r="D4" s="5" t="s">
        <v>609</v>
      </c>
      <c r="E4" s="5" t="s">
        <v>610</v>
      </c>
      <c r="F4" s="5" t="s">
        <v>661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141</v>
      </c>
      <c r="H5" s="5" t="s">
        <v>377</v>
      </c>
      <c r="I5" s="5" t="s">
        <v>662</v>
      </c>
      <c r="J5" s="5" t="s">
        <v>378</v>
      </c>
      <c r="K5" s="5" t="s">
        <v>141</v>
      </c>
      <c r="L5" s="5" t="s">
        <v>663</v>
      </c>
      <c r="M5" s="5" t="s">
        <v>664</v>
      </c>
      <c r="N5" s="5" t="s">
        <v>665</v>
      </c>
      <c r="O5" s="5" t="s">
        <v>621</v>
      </c>
      <c r="P5" s="5" t="s">
        <v>666</v>
      </c>
      <c r="Q5" s="5" t="s">
        <v>667</v>
      </c>
      <c r="R5" s="5" t="s">
        <v>668</v>
      </c>
      <c r="S5" s="5" t="s">
        <v>618</v>
      </c>
      <c r="T5" s="5" t="s">
        <v>620</v>
      </c>
      <c r="U5" s="5" t="s">
        <v>624</v>
      </c>
    </row>
    <row r="6" ht="19.9" customHeight="1" spans="1:21">
      <c r="A6" s="26"/>
      <c r="B6" s="26"/>
      <c r="C6" s="26"/>
      <c r="D6" s="26"/>
      <c r="E6" s="26" t="s">
        <v>141</v>
      </c>
      <c r="F6" s="25">
        <v>1974.1803</v>
      </c>
      <c r="G6" s="25">
        <v>627.1007</v>
      </c>
      <c r="H6" s="25">
        <v>403.2191</v>
      </c>
      <c r="I6" s="25">
        <v>222.2256</v>
      </c>
      <c r="J6" s="25">
        <v>1.656</v>
      </c>
      <c r="K6" s="25">
        <v>1347.0796</v>
      </c>
      <c r="L6" s="25">
        <v>289.4096</v>
      </c>
      <c r="M6" s="25">
        <v>48.2</v>
      </c>
      <c r="N6" s="25">
        <v>154.63</v>
      </c>
      <c r="O6" s="25"/>
      <c r="P6" s="25">
        <v>27</v>
      </c>
      <c r="Q6" s="25">
        <v>602</v>
      </c>
      <c r="R6" s="25"/>
      <c r="S6" s="25"/>
      <c r="T6" s="25"/>
      <c r="U6" s="25">
        <v>225.84</v>
      </c>
    </row>
    <row r="7" ht="19.9" customHeight="1" spans="1:21">
      <c r="A7" s="26"/>
      <c r="B7" s="26"/>
      <c r="C7" s="26"/>
      <c r="D7" s="24" t="s">
        <v>159</v>
      </c>
      <c r="E7" s="24" t="s">
        <v>160</v>
      </c>
      <c r="F7" s="42">
        <v>1974.1803</v>
      </c>
      <c r="G7" s="25">
        <v>627.1007</v>
      </c>
      <c r="H7" s="25">
        <v>403.2191</v>
      </c>
      <c r="I7" s="25">
        <v>222.2256</v>
      </c>
      <c r="J7" s="25">
        <v>1.656</v>
      </c>
      <c r="K7" s="25">
        <v>1347.0796</v>
      </c>
      <c r="L7" s="25">
        <v>289.4096</v>
      </c>
      <c r="M7" s="25">
        <v>48.2</v>
      </c>
      <c r="N7" s="25">
        <v>154.63</v>
      </c>
      <c r="O7" s="25"/>
      <c r="P7" s="25">
        <v>27</v>
      </c>
      <c r="Q7" s="25">
        <v>602</v>
      </c>
      <c r="R7" s="25"/>
      <c r="S7" s="25"/>
      <c r="T7" s="25"/>
      <c r="U7" s="25">
        <v>225.84</v>
      </c>
    </row>
    <row r="8" ht="19.9" customHeight="1" spans="1:21">
      <c r="A8" s="26"/>
      <c r="B8" s="26"/>
      <c r="C8" s="26"/>
      <c r="D8" s="24" t="s">
        <v>161</v>
      </c>
      <c r="E8" s="24" t="s">
        <v>162</v>
      </c>
      <c r="F8" s="42">
        <v>1974.1803</v>
      </c>
      <c r="G8" s="25">
        <v>627.1007</v>
      </c>
      <c r="H8" s="25">
        <v>403.2191</v>
      </c>
      <c r="I8" s="25">
        <v>222.2256</v>
      </c>
      <c r="J8" s="25">
        <v>1.656</v>
      </c>
      <c r="K8" s="25">
        <v>1347.0796</v>
      </c>
      <c r="L8" s="25">
        <v>289.4096</v>
      </c>
      <c r="M8" s="25">
        <v>48.2</v>
      </c>
      <c r="N8" s="25">
        <v>154.63</v>
      </c>
      <c r="O8" s="25"/>
      <c r="P8" s="25">
        <v>27</v>
      </c>
      <c r="Q8" s="25">
        <v>602</v>
      </c>
      <c r="R8" s="25"/>
      <c r="S8" s="25"/>
      <c r="T8" s="25"/>
      <c r="U8" s="25">
        <v>225.84</v>
      </c>
    </row>
    <row r="9" ht="19.9" customHeight="1" spans="1:21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41">
        <v>501.1807</v>
      </c>
      <c r="G9" s="27">
        <v>501.1807</v>
      </c>
      <c r="H9" s="27">
        <v>277.2991</v>
      </c>
      <c r="I9" s="27">
        <v>222.2256</v>
      </c>
      <c r="J9" s="27">
        <v>1.656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ht="19.9" customHeight="1" spans="1:21">
      <c r="A10" s="13" t="s">
        <v>179</v>
      </c>
      <c r="B10" s="13" t="s">
        <v>186</v>
      </c>
      <c r="C10" s="13" t="s">
        <v>186</v>
      </c>
      <c r="D10" s="40" t="s">
        <v>625</v>
      </c>
      <c r="E10" s="20" t="s">
        <v>386</v>
      </c>
      <c r="F10" s="41">
        <v>42.6367</v>
      </c>
      <c r="G10" s="27">
        <v>4.8</v>
      </c>
      <c r="H10" s="27">
        <v>4.8</v>
      </c>
      <c r="I10" s="27"/>
      <c r="J10" s="27"/>
      <c r="K10" s="27">
        <v>37.8367</v>
      </c>
      <c r="L10" s="27">
        <v>37.8367</v>
      </c>
      <c r="M10" s="27"/>
      <c r="N10" s="27"/>
      <c r="O10" s="27"/>
      <c r="P10" s="27"/>
      <c r="Q10" s="27"/>
      <c r="R10" s="27"/>
      <c r="S10" s="27"/>
      <c r="T10" s="27"/>
      <c r="U10" s="27"/>
    </row>
    <row r="11" ht="19.9" customHeight="1" spans="1:21">
      <c r="A11" s="13" t="s">
        <v>204</v>
      </c>
      <c r="B11" s="13" t="s">
        <v>231</v>
      </c>
      <c r="C11" s="13" t="s">
        <v>232</v>
      </c>
      <c r="D11" s="40" t="s">
        <v>625</v>
      </c>
      <c r="E11" s="20" t="s">
        <v>627</v>
      </c>
      <c r="F11" s="41">
        <v>19.654</v>
      </c>
      <c r="G11" s="27">
        <v>2.4</v>
      </c>
      <c r="H11" s="27">
        <v>2.4</v>
      </c>
      <c r="I11" s="27"/>
      <c r="J11" s="27"/>
      <c r="K11" s="27">
        <v>17.254</v>
      </c>
      <c r="L11" s="27">
        <v>17.254</v>
      </c>
      <c r="M11" s="27"/>
      <c r="N11" s="27"/>
      <c r="O11" s="27"/>
      <c r="P11" s="27"/>
      <c r="Q11" s="27"/>
      <c r="R11" s="27"/>
      <c r="S11" s="27"/>
      <c r="T11" s="27"/>
      <c r="U11" s="27"/>
    </row>
    <row r="12" ht="19.9" customHeight="1" spans="1:21">
      <c r="A12" s="13" t="s">
        <v>261</v>
      </c>
      <c r="B12" s="13" t="s">
        <v>186</v>
      </c>
      <c r="C12" s="13" t="s">
        <v>186</v>
      </c>
      <c r="D12" s="40" t="s">
        <v>625</v>
      </c>
      <c r="E12" s="20" t="s">
        <v>424</v>
      </c>
      <c r="F12" s="41">
        <v>60.6731</v>
      </c>
      <c r="G12" s="27">
        <v>6</v>
      </c>
      <c r="H12" s="27">
        <v>6</v>
      </c>
      <c r="I12" s="27"/>
      <c r="J12" s="27"/>
      <c r="K12" s="27">
        <v>54.6731</v>
      </c>
      <c r="L12" s="27">
        <v>44.6731</v>
      </c>
      <c r="M12" s="27"/>
      <c r="N12" s="27"/>
      <c r="O12" s="27"/>
      <c r="P12" s="27"/>
      <c r="Q12" s="27">
        <v>10</v>
      </c>
      <c r="R12" s="27"/>
      <c r="S12" s="27"/>
      <c r="T12" s="27"/>
      <c r="U12" s="27"/>
    </row>
    <row r="13" ht="19.9" customHeight="1" spans="1:21">
      <c r="A13" s="13" t="s">
        <v>286</v>
      </c>
      <c r="B13" s="13" t="s">
        <v>181</v>
      </c>
      <c r="C13" s="13" t="s">
        <v>254</v>
      </c>
      <c r="D13" s="40" t="s">
        <v>625</v>
      </c>
      <c r="E13" s="20" t="s">
        <v>627</v>
      </c>
      <c r="F13" s="41">
        <v>217.9788</v>
      </c>
      <c r="G13" s="27">
        <v>28.333</v>
      </c>
      <c r="H13" s="27">
        <v>28.333</v>
      </c>
      <c r="I13" s="27"/>
      <c r="J13" s="27"/>
      <c r="K13" s="27">
        <v>189.6458</v>
      </c>
      <c r="L13" s="27">
        <v>189.6458</v>
      </c>
      <c r="M13" s="27"/>
      <c r="N13" s="27"/>
      <c r="O13" s="27"/>
      <c r="P13" s="27"/>
      <c r="Q13" s="27"/>
      <c r="R13" s="27"/>
      <c r="S13" s="27"/>
      <c r="T13" s="27"/>
      <c r="U13" s="27"/>
    </row>
    <row r="14" ht="19.9" customHeight="1" spans="1:21">
      <c r="A14" s="13" t="s">
        <v>204</v>
      </c>
      <c r="B14" s="13" t="s">
        <v>210</v>
      </c>
      <c r="C14" s="13" t="s">
        <v>210</v>
      </c>
      <c r="D14" s="40" t="s">
        <v>625</v>
      </c>
      <c r="E14" s="20" t="s">
        <v>628</v>
      </c>
      <c r="F14" s="41">
        <v>37.6896</v>
      </c>
      <c r="G14" s="27">
        <v>37.6896</v>
      </c>
      <c r="H14" s="27">
        <v>37.6896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ht="19.9" customHeight="1" spans="1:21">
      <c r="A15" s="13" t="s">
        <v>245</v>
      </c>
      <c r="B15" s="13" t="s">
        <v>246</v>
      </c>
      <c r="C15" s="13" t="s">
        <v>181</v>
      </c>
      <c r="D15" s="40" t="s">
        <v>625</v>
      </c>
      <c r="E15" s="20" t="s">
        <v>629</v>
      </c>
      <c r="F15" s="41">
        <v>15.079</v>
      </c>
      <c r="G15" s="27">
        <v>15.079</v>
      </c>
      <c r="H15" s="27">
        <v>15.079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ht="19.9" customHeight="1" spans="1:21">
      <c r="A16" s="13" t="s">
        <v>345</v>
      </c>
      <c r="B16" s="13" t="s">
        <v>205</v>
      </c>
      <c r="C16" s="13" t="s">
        <v>181</v>
      </c>
      <c r="D16" s="40" t="s">
        <v>625</v>
      </c>
      <c r="E16" s="20" t="s">
        <v>630</v>
      </c>
      <c r="F16" s="41">
        <v>31.6184</v>
      </c>
      <c r="G16" s="27">
        <v>31.6184</v>
      </c>
      <c r="H16" s="27">
        <v>31.6184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ht="19.9" customHeight="1" spans="1:21">
      <c r="A17" s="13" t="s">
        <v>286</v>
      </c>
      <c r="B17" s="13" t="s">
        <v>329</v>
      </c>
      <c r="C17" s="13" t="s">
        <v>210</v>
      </c>
      <c r="D17" s="40" t="s">
        <v>625</v>
      </c>
      <c r="E17" s="20" t="s">
        <v>631</v>
      </c>
      <c r="F17" s="41">
        <v>287.47</v>
      </c>
      <c r="G17" s="27"/>
      <c r="H17" s="27"/>
      <c r="I17" s="27"/>
      <c r="J17" s="27"/>
      <c r="K17" s="27">
        <v>287.47</v>
      </c>
      <c r="L17" s="27"/>
      <c r="M17" s="27"/>
      <c r="N17" s="27">
        <v>61.63</v>
      </c>
      <c r="O17" s="27"/>
      <c r="P17" s="27"/>
      <c r="Q17" s="27"/>
      <c r="R17" s="27"/>
      <c r="S17" s="27"/>
      <c r="T17" s="27"/>
      <c r="U17" s="27">
        <v>225.84</v>
      </c>
    </row>
    <row r="18" ht="19.9" customHeight="1" spans="1:21">
      <c r="A18" s="13" t="s">
        <v>358</v>
      </c>
      <c r="B18" s="13" t="s">
        <v>359</v>
      </c>
      <c r="C18" s="13" t="s">
        <v>205</v>
      </c>
      <c r="D18" s="40" t="s">
        <v>625</v>
      </c>
      <c r="E18" s="20" t="s">
        <v>632</v>
      </c>
      <c r="F18" s="41">
        <v>13</v>
      </c>
      <c r="G18" s="27"/>
      <c r="H18" s="27"/>
      <c r="I18" s="27"/>
      <c r="J18" s="27"/>
      <c r="K18" s="27">
        <v>13</v>
      </c>
      <c r="L18" s="27"/>
      <c r="M18" s="27"/>
      <c r="N18" s="27"/>
      <c r="O18" s="27"/>
      <c r="P18" s="27"/>
      <c r="Q18" s="27">
        <v>13</v>
      </c>
      <c r="R18" s="27"/>
      <c r="S18" s="27"/>
      <c r="T18" s="27"/>
      <c r="U18" s="27"/>
    </row>
    <row r="19" ht="19.9" customHeight="1" spans="1:21">
      <c r="A19" s="13" t="s">
        <v>286</v>
      </c>
      <c r="B19" s="13" t="s">
        <v>181</v>
      </c>
      <c r="C19" s="13" t="s">
        <v>215</v>
      </c>
      <c r="D19" s="40" t="s">
        <v>625</v>
      </c>
      <c r="E19" s="20" t="s">
        <v>633</v>
      </c>
      <c r="F19" s="41">
        <v>4</v>
      </c>
      <c r="G19" s="27"/>
      <c r="H19" s="27"/>
      <c r="I19" s="27"/>
      <c r="J19" s="27"/>
      <c r="K19" s="27">
        <v>4</v>
      </c>
      <c r="L19" s="27"/>
      <c r="M19" s="27">
        <v>4</v>
      </c>
      <c r="N19" s="27"/>
      <c r="O19" s="27"/>
      <c r="P19" s="27"/>
      <c r="Q19" s="27"/>
      <c r="R19" s="27"/>
      <c r="S19" s="27"/>
      <c r="T19" s="27"/>
      <c r="U19" s="27"/>
    </row>
    <row r="20" ht="19.9" customHeight="1" spans="1:21">
      <c r="A20" s="13" t="s">
        <v>286</v>
      </c>
      <c r="B20" s="13" t="s">
        <v>181</v>
      </c>
      <c r="C20" s="13" t="s">
        <v>290</v>
      </c>
      <c r="D20" s="40" t="s">
        <v>625</v>
      </c>
      <c r="E20" s="20" t="s">
        <v>634</v>
      </c>
      <c r="F20" s="41">
        <v>15</v>
      </c>
      <c r="G20" s="27"/>
      <c r="H20" s="27"/>
      <c r="I20" s="27"/>
      <c r="J20" s="27"/>
      <c r="K20" s="27">
        <v>15</v>
      </c>
      <c r="L20" s="27"/>
      <c r="M20" s="27"/>
      <c r="N20" s="27">
        <v>15</v>
      </c>
      <c r="O20" s="27"/>
      <c r="P20" s="27"/>
      <c r="Q20" s="27"/>
      <c r="R20" s="27"/>
      <c r="S20" s="27"/>
      <c r="T20" s="27"/>
      <c r="U20" s="27"/>
    </row>
    <row r="21" ht="19.9" customHeight="1" spans="1:21">
      <c r="A21" s="13" t="s">
        <v>286</v>
      </c>
      <c r="B21" s="13" t="s">
        <v>181</v>
      </c>
      <c r="C21" s="13" t="s">
        <v>293</v>
      </c>
      <c r="D21" s="40" t="s">
        <v>625</v>
      </c>
      <c r="E21" s="20" t="s">
        <v>635</v>
      </c>
      <c r="F21" s="41">
        <v>30</v>
      </c>
      <c r="G21" s="27"/>
      <c r="H21" s="27"/>
      <c r="I21" s="27"/>
      <c r="J21" s="27"/>
      <c r="K21" s="27">
        <v>30</v>
      </c>
      <c r="L21" s="27"/>
      <c r="M21" s="27"/>
      <c r="N21" s="27">
        <v>30</v>
      </c>
      <c r="O21" s="27"/>
      <c r="P21" s="27"/>
      <c r="Q21" s="27"/>
      <c r="R21" s="27"/>
      <c r="S21" s="27"/>
      <c r="T21" s="27"/>
      <c r="U21" s="27"/>
    </row>
    <row r="22" ht="19.9" customHeight="1" spans="1:21">
      <c r="A22" s="13" t="s">
        <v>286</v>
      </c>
      <c r="B22" s="13" t="s">
        <v>181</v>
      </c>
      <c r="C22" s="13" t="s">
        <v>296</v>
      </c>
      <c r="D22" s="40" t="s">
        <v>625</v>
      </c>
      <c r="E22" s="20" t="s">
        <v>636</v>
      </c>
      <c r="F22" s="41">
        <v>210</v>
      </c>
      <c r="G22" s="27"/>
      <c r="H22" s="27"/>
      <c r="I22" s="27"/>
      <c r="J22" s="27"/>
      <c r="K22" s="27">
        <v>210</v>
      </c>
      <c r="L22" s="27"/>
      <c r="M22" s="27"/>
      <c r="N22" s="27"/>
      <c r="O22" s="27"/>
      <c r="P22" s="27"/>
      <c r="Q22" s="27">
        <v>210</v>
      </c>
      <c r="R22" s="27"/>
      <c r="S22" s="27"/>
      <c r="T22" s="27"/>
      <c r="U22" s="27"/>
    </row>
    <row r="23" ht="19.9" customHeight="1" spans="1:21">
      <c r="A23" s="13" t="s">
        <v>286</v>
      </c>
      <c r="B23" s="13" t="s">
        <v>181</v>
      </c>
      <c r="C23" s="13" t="s">
        <v>299</v>
      </c>
      <c r="D23" s="40" t="s">
        <v>625</v>
      </c>
      <c r="E23" s="20" t="s">
        <v>637</v>
      </c>
      <c r="F23" s="41">
        <v>80</v>
      </c>
      <c r="G23" s="27"/>
      <c r="H23" s="27"/>
      <c r="I23" s="27"/>
      <c r="J23" s="27"/>
      <c r="K23" s="27">
        <v>80</v>
      </c>
      <c r="L23" s="27"/>
      <c r="M23" s="27"/>
      <c r="N23" s="27"/>
      <c r="O23" s="27"/>
      <c r="P23" s="27"/>
      <c r="Q23" s="27">
        <v>80</v>
      </c>
      <c r="R23" s="27"/>
      <c r="S23" s="27"/>
      <c r="T23" s="27"/>
      <c r="U23" s="27"/>
    </row>
    <row r="24" ht="19.9" customHeight="1" spans="1:21">
      <c r="A24" s="13" t="s">
        <v>286</v>
      </c>
      <c r="B24" s="13" t="s">
        <v>181</v>
      </c>
      <c r="C24" s="13" t="s">
        <v>302</v>
      </c>
      <c r="D24" s="40" t="s">
        <v>625</v>
      </c>
      <c r="E24" s="20" t="s">
        <v>638</v>
      </c>
      <c r="F24" s="41">
        <v>5</v>
      </c>
      <c r="G24" s="27"/>
      <c r="H24" s="27"/>
      <c r="I24" s="27"/>
      <c r="J24" s="27"/>
      <c r="K24" s="27">
        <v>5</v>
      </c>
      <c r="L24" s="27"/>
      <c r="M24" s="27"/>
      <c r="N24" s="27"/>
      <c r="O24" s="27"/>
      <c r="P24" s="27"/>
      <c r="Q24" s="27">
        <v>5</v>
      </c>
      <c r="R24" s="27"/>
      <c r="S24" s="27"/>
      <c r="T24" s="27"/>
      <c r="U24" s="27"/>
    </row>
    <row r="25" ht="19.9" customHeight="1" spans="1:21">
      <c r="A25" s="13" t="s">
        <v>286</v>
      </c>
      <c r="B25" s="13" t="s">
        <v>181</v>
      </c>
      <c r="C25" s="13" t="s">
        <v>186</v>
      </c>
      <c r="D25" s="40" t="s">
        <v>625</v>
      </c>
      <c r="E25" s="20" t="s">
        <v>639</v>
      </c>
      <c r="F25" s="41">
        <v>50</v>
      </c>
      <c r="G25" s="27"/>
      <c r="H25" s="27"/>
      <c r="I25" s="27"/>
      <c r="J25" s="27"/>
      <c r="K25" s="27">
        <v>50</v>
      </c>
      <c r="L25" s="27"/>
      <c r="M25" s="27"/>
      <c r="N25" s="27"/>
      <c r="O25" s="27"/>
      <c r="P25" s="27"/>
      <c r="Q25" s="27">
        <v>50</v>
      </c>
      <c r="R25" s="27"/>
      <c r="S25" s="27"/>
      <c r="T25" s="27"/>
      <c r="U25" s="27"/>
    </row>
    <row r="26" ht="19.9" customHeight="1" spans="1:21">
      <c r="A26" s="13" t="s">
        <v>286</v>
      </c>
      <c r="B26" s="13" t="s">
        <v>205</v>
      </c>
      <c r="C26" s="13" t="s">
        <v>186</v>
      </c>
      <c r="D26" s="40" t="s">
        <v>625</v>
      </c>
      <c r="E26" s="20" t="s">
        <v>640</v>
      </c>
      <c r="F26" s="41">
        <v>13</v>
      </c>
      <c r="G26" s="27"/>
      <c r="H26" s="27"/>
      <c r="I26" s="27"/>
      <c r="J26" s="27"/>
      <c r="K26" s="27">
        <v>13</v>
      </c>
      <c r="L26" s="27"/>
      <c r="M26" s="27"/>
      <c r="N26" s="27"/>
      <c r="O26" s="27"/>
      <c r="P26" s="27"/>
      <c r="Q26" s="27">
        <v>13</v>
      </c>
      <c r="R26" s="27"/>
      <c r="S26" s="27"/>
      <c r="T26" s="27"/>
      <c r="U26" s="27"/>
    </row>
    <row r="27" ht="19.9" customHeight="1" spans="1:21">
      <c r="A27" s="13" t="s">
        <v>286</v>
      </c>
      <c r="B27" s="13" t="s">
        <v>180</v>
      </c>
      <c r="C27" s="13" t="s">
        <v>210</v>
      </c>
      <c r="D27" s="40" t="s">
        <v>625</v>
      </c>
      <c r="E27" s="20" t="s">
        <v>641</v>
      </c>
      <c r="F27" s="41">
        <v>20</v>
      </c>
      <c r="G27" s="27"/>
      <c r="H27" s="27"/>
      <c r="I27" s="27"/>
      <c r="J27" s="27"/>
      <c r="K27" s="27">
        <v>20</v>
      </c>
      <c r="L27" s="27"/>
      <c r="M27" s="27"/>
      <c r="N27" s="27"/>
      <c r="O27" s="27"/>
      <c r="P27" s="27"/>
      <c r="Q27" s="27">
        <v>20</v>
      </c>
      <c r="R27" s="27"/>
      <c r="S27" s="27"/>
      <c r="T27" s="27"/>
      <c r="U27" s="27"/>
    </row>
    <row r="28" ht="19.9" customHeight="1" spans="1:21">
      <c r="A28" s="13" t="s">
        <v>286</v>
      </c>
      <c r="B28" s="13" t="s">
        <v>180</v>
      </c>
      <c r="C28" s="13" t="s">
        <v>315</v>
      </c>
      <c r="D28" s="40" t="s">
        <v>625</v>
      </c>
      <c r="E28" s="20" t="s">
        <v>642</v>
      </c>
      <c r="F28" s="41">
        <v>35</v>
      </c>
      <c r="G28" s="27"/>
      <c r="H28" s="27"/>
      <c r="I28" s="27"/>
      <c r="J28" s="27"/>
      <c r="K28" s="27">
        <v>35</v>
      </c>
      <c r="L28" s="27"/>
      <c r="M28" s="27"/>
      <c r="N28" s="27"/>
      <c r="O28" s="27"/>
      <c r="P28" s="27"/>
      <c r="Q28" s="27">
        <v>35</v>
      </c>
      <c r="R28" s="27"/>
      <c r="S28" s="27"/>
      <c r="T28" s="27"/>
      <c r="U28" s="27"/>
    </row>
    <row r="29" ht="19.9" customHeight="1" spans="1:21">
      <c r="A29" s="13" t="s">
        <v>286</v>
      </c>
      <c r="B29" s="13" t="s">
        <v>180</v>
      </c>
      <c r="C29" s="13" t="s">
        <v>318</v>
      </c>
      <c r="D29" s="40" t="s">
        <v>625</v>
      </c>
      <c r="E29" s="20" t="s">
        <v>643</v>
      </c>
      <c r="F29" s="41">
        <v>30</v>
      </c>
      <c r="G29" s="27"/>
      <c r="H29" s="27"/>
      <c r="I29" s="27"/>
      <c r="J29" s="27"/>
      <c r="K29" s="27">
        <v>30</v>
      </c>
      <c r="L29" s="27"/>
      <c r="M29" s="27"/>
      <c r="N29" s="27"/>
      <c r="O29" s="27"/>
      <c r="P29" s="27"/>
      <c r="Q29" s="27">
        <v>30</v>
      </c>
      <c r="R29" s="27"/>
      <c r="S29" s="27"/>
      <c r="T29" s="27"/>
      <c r="U29" s="27"/>
    </row>
    <row r="30" ht="19.9" customHeight="1" spans="1:21">
      <c r="A30" s="13" t="s">
        <v>286</v>
      </c>
      <c r="B30" s="13" t="s">
        <v>210</v>
      </c>
      <c r="C30" s="13" t="s">
        <v>254</v>
      </c>
      <c r="D30" s="40" t="s">
        <v>625</v>
      </c>
      <c r="E30" s="20" t="s">
        <v>644</v>
      </c>
      <c r="F30" s="41">
        <v>25</v>
      </c>
      <c r="G30" s="27"/>
      <c r="H30" s="27"/>
      <c r="I30" s="27"/>
      <c r="J30" s="27"/>
      <c r="K30" s="27">
        <v>25</v>
      </c>
      <c r="L30" s="27"/>
      <c r="M30" s="27"/>
      <c r="N30" s="27"/>
      <c r="O30" s="27"/>
      <c r="P30" s="27"/>
      <c r="Q30" s="27">
        <v>25</v>
      </c>
      <c r="R30" s="27"/>
      <c r="S30" s="27"/>
      <c r="T30" s="27"/>
      <c r="U30" s="27"/>
    </row>
    <row r="31" ht="19.9" customHeight="1" spans="1:21">
      <c r="A31" s="13" t="s">
        <v>286</v>
      </c>
      <c r="B31" s="13" t="s">
        <v>210</v>
      </c>
      <c r="C31" s="13" t="s">
        <v>186</v>
      </c>
      <c r="D31" s="40" t="s">
        <v>625</v>
      </c>
      <c r="E31" s="20" t="s">
        <v>645</v>
      </c>
      <c r="F31" s="41">
        <v>50</v>
      </c>
      <c r="G31" s="27"/>
      <c r="H31" s="27"/>
      <c r="I31" s="27"/>
      <c r="J31" s="27"/>
      <c r="K31" s="27">
        <v>50</v>
      </c>
      <c r="L31" s="27"/>
      <c r="M31" s="27"/>
      <c r="N31" s="27"/>
      <c r="O31" s="27"/>
      <c r="P31" s="27"/>
      <c r="Q31" s="27">
        <v>50</v>
      </c>
      <c r="R31" s="27"/>
      <c r="S31" s="27"/>
      <c r="T31" s="27"/>
      <c r="U31" s="27"/>
    </row>
    <row r="32" ht="19.9" customHeight="1" spans="1:21">
      <c r="A32" s="13" t="s">
        <v>286</v>
      </c>
      <c r="B32" s="13" t="s">
        <v>329</v>
      </c>
      <c r="C32" s="13" t="s">
        <v>186</v>
      </c>
      <c r="D32" s="40" t="s">
        <v>625</v>
      </c>
      <c r="E32" s="20" t="s">
        <v>646</v>
      </c>
      <c r="F32" s="41">
        <v>12</v>
      </c>
      <c r="G32" s="27"/>
      <c r="H32" s="27"/>
      <c r="I32" s="27"/>
      <c r="J32" s="27"/>
      <c r="K32" s="27">
        <v>12</v>
      </c>
      <c r="L32" s="27"/>
      <c r="M32" s="27"/>
      <c r="N32" s="27"/>
      <c r="O32" s="27"/>
      <c r="P32" s="27"/>
      <c r="Q32" s="27">
        <v>12</v>
      </c>
      <c r="R32" s="27"/>
      <c r="S32" s="27"/>
      <c r="T32" s="27"/>
      <c r="U32" s="27"/>
    </row>
    <row r="33" ht="19.9" customHeight="1" spans="1:21">
      <c r="A33" s="13" t="s">
        <v>204</v>
      </c>
      <c r="B33" s="13" t="s">
        <v>205</v>
      </c>
      <c r="C33" s="13" t="s">
        <v>186</v>
      </c>
      <c r="D33" s="40" t="s">
        <v>625</v>
      </c>
      <c r="E33" s="20" t="s">
        <v>647</v>
      </c>
      <c r="F33" s="41">
        <v>17</v>
      </c>
      <c r="G33" s="27"/>
      <c r="H33" s="27"/>
      <c r="I33" s="27"/>
      <c r="J33" s="27"/>
      <c r="K33" s="27">
        <v>17</v>
      </c>
      <c r="L33" s="27"/>
      <c r="M33" s="27">
        <v>17</v>
      </c>
      <c r="N33" s="27"/>
      <c r="O33" s="27"/>
      <c r="P33" s="27"/>
      <c r="Q33" s="27"/>
      <c r="R33" s="27"/>
      <c r="S33" s="27"/>
      <c r="T33" s="27"/>
      <c r="U33" s="27"/>
    </row>
    <row r="34" ht="19.9" customHeight="1" spans="1:21">
      <c r="A34" s="13" t="s">
        <v>204</v>
      </c>
      <c r="B34" s="13" t="s">
        <v>215</v>
      </c>
      <c r="C34" s="13" t="s">
        <v>216</v>
      </c>
      <c r="D34" s="40" t="s">
        <v>625</v>
      </c>
      <c r="E34" s="20" t="s">
        <v>648</v>
      </c>
      <c r="F34" s="41">
        <v>18</v>
      </c>
      <c r="G34" s="27"/>
      <c r="H34" s="27"/>
      <c r="I34" s="27"/>
      <c r="J34" s="27"/>
      <c r="K34" s="27">
        <v>18</v>
      </c>
      <c r="L34" s="27"/>
      <c r="M34" s="27"/>
      <c r="N34" s="27"/>
      <c r="O34" s="27"/>
      <c r="P34" s="27">
        <v>18</v>
      </c>
      <c r="Q34" s="27"/>
      <c r="R34" s="27"/>
      <c r="S34" s="27"/>
      <c r="T34" s="27"/>
      <c r="U34" s="27"/>
    </row>
    <row r="35" ht="19.9" customHeight="1" spans="1:21">
      <c r="A35" s="13" t="s">
        <v>204</v>
      </c>
      <c r="B35" s="13" t="s">
        <v>221</v>
      </c>
      <c r="C35" s="13" t="s">
        <v>181</v>
      </c>
      <c r="D35" s="40" t="s">
        <v>625</v>
      </c>
      <c r="E35" s="20" t="s">
        <v>649</v>
      </c>
      <c r="F35" s="41">
        <v>10</v>
      </c>
      <c r="G35" s="27"/>
      <c r="H35" s="27"/>
      <c r="I35" s="27"/>
      <c r="J35" s="27"/>
      <c r="K35" s="27">
        <v>10</v>
      </c>
      <c r="L35" s="27"/>
      <c r="M35" s="27"/>
      <c r="N35" s="27">
        <v>10</v>
      </c>
      <c r="O35" s="27"/>
      <c r="P35" s="27"/>
      <c r="Q35" s="27"/>
      <c r="R35" s="27"/>
      <c r="S35" s="27"/>
      <c r="T35" s="27"/>
      <c r="U35" s="27"/>
    </row>
    <row r="36" ht="19.9" customHeight="1" spans="1:21">
      <c r="A36" s="13" t="s">
        <v>204</v>
      </c>
      <c r="B36" s="13" t="s">
        <v>226</v>
      </c>
      <c r="C36" s="13" t="s">
        <v>205</v>
      </c>
      <c r="D36" s="40" t="s">
        <v>625</v>
      </c>
      <c r="E36" s="20" t="s">
        <v>650</v>
      </c>
      <c r="F36" s="41">
        <v>19</v>
      </c>
      <c r="G36" s="27"/>
      <c r="H36" s="27"/>
      <c r="I36" s="27"/>
      <c r="J36" s="27"/>
      <c r="K36" s="27">
        <v>19</v>
      </c>
      <c r="L36" s="27"/>
      <c r="M36" s="27"/>
      <c r="N36" s="27">
        <v>19</v>
      </c>
      <c r="O36" s="27"/>
      <c r="P36" s="27"/>
      <c r="Q36" s="27"/>
      <c r="R36" s="27"/>
      <c r="S36" s="27"/>
      <c r="T36" s="27"/>
      <c r="U36" s="27"/>
    </row>
    <row r="37" ht="19.9" customHeight="1" spans="1:21">
      <c r="A37" s="13" t="s">
        <v>204</v>
      </c>
      <c r="B37" s="13" t="s">
        <v>231</v>
      </c>
      <c r="C37" s="13" t="s">
        <v>186</v>
      </c>
      <c r="D37" s="40" t="s">
        <v>625</v>
      </c>
      <c r="E37" s="20" t="s">
        <v>651</v>
      </c>
      <c r="F37" s="41">
        <v>15</v>
      </c>
      <c r="G37" s="27"/>
      <c r="H37" s="27"/>
      <c r="I37" s="27"/>
      <c r="J37" s="27"/>
      <c r="K37" s="27">
        <v>15</v>
      </c>
      <c r="L37" s="27"/>
      <c r="M37" s="27"/>
      <c r="N37" s="27">
        <v>15</v>
      </c>
      <c r="O37" s="27"/>
      <c r="P37" s="27"/>
      <c r="Q37" s="27"/>
      <c r="R37" s="27"/>
      <c r="S37" s="27"/>
      <c r="T37" s="27"/>
      <c r="U37" s="27"/>
    </row>
    <row r="38" ht="19.9" customHeight="1" spans="1:21">
      <c r="A38" s="13" t="s">
        <v>204</v>
      </c>
      <c r="B38" s="13" t="s">
        <v>186</v>
      </c>
      <c r="C38" s="13" t="s">
        <v>186</v>
      </c>
      <c r="D38" s="40" t="s">
        <v>625</v>
      </c>
      <c r="E38" s="20" t="s">
        <v>418</v>
      </c>
      <c r="F38" s="41">
        <v>4</v>
      </c>
      <c r="G38" s="27"/>
      <c r="H38" s="27"/>
      <c r="I38" s="27"/>
      <c r="J38" s="27"/>
      <c r="K38" s="27">
        <v>4</v>
      </c>
      <c r="L38" s="27"/>
      <c r="M38" s="27"/>
      <c r="N38" s="27">
        <v>4</v>
      </c>
      <c r="O38" s="27"/>
      <c r="P38" s="27"/>
      <c r="Q38" s="27"/>
      <c r="R38" s="27"/>
      <c r="S38" s="27"/>
      <c r="T38" s="27"/>
      <c r="U38" s="27"/>
    </row>
    <row r="39" ht="19.9" customHeight="1" spans="1:21">
      <c r="A39" s="13" t="s">
        <v>193</v>
      </c>
      <c r="B39" s="13" t="s">
        <v>181</v>
      </c>
      <c r="C39" s="13" t="s">
        <v>186</v>
      </c>
      <c r="D39" s="40" t="s">
        <v>625</v>
      </c>
      <c r="E39" s="20" t="s">
        <v>652</v>
      </c>
      <c r="F39" s="41">
        <v>10</v>
      </c>
      <c r="G39" s="27"/>
      <c r="H39" s="27"/>
      <c r="I39" s="27"/>
      <c r="J39" s="27"/>
      <c r="K39" s="27">
        <v>10</v>
      </c>
      <c r="L39" s="27"/>
      <c r="M39" s="27"/>
      <c r="N39" s="27"/>
      <c r="O39" s="27"/>
      <c r="P39" s="27"/>
      <c r="Q39" s="27">
        <v>10</v>
      </c>
      <c r="R39" s="27"/>
      <c r="S39" s="27"/>
      <c r="T39" s="27"/>
      <c r="U39" s="27"/>
    </row>
    <row r="40" ht="19.9" customHeight="1" spans="1:21">
      <c r="A40" s="13" t="s">
        <v>193</v>
      </c>
      <c r="B40" s="13" t="s">
        <v>186</v>
      </c>
      <c r="C40" s="13" t="s">
        <v>186</v>
      </c>
      <c r="D40" s="40" t="s">
        <v>625</v>
      </c>
      <c r="E40" s="20" t="s">
        <v>497</v>
      </c>
      <c r="F40" s="41">
        <v>10</v>
      </c>
      <c r="G40" s="27"/>
      <c r="H40" s="27"/>
      <c r="I40" s="27"/>
      <c r="J40" s="27"/>
      <c r="K40" s="27">
        <v>10</v>
      </c>
      <c r="L40" s="27"/>
      <c r="M40" s="27"/>
      <c r="N40" s="27"/>
      <c r="O40" s="27"/>
      <c r="P40" s="27"/>
      <c r="Q40" s="27">
        <v>10</v>
      </c>
      <c r="R40" s="27"/>
      <c r="S40" s="27"/>
      <c r="T40" s="27"/>
      <c r="U40" s="27"/>
    </row>
    <row r="41" ht="19.9" customHeight="1" spans="1:21">
      <c r="A41" s="13" t="s">
        <v>253</v>
      </c>
      <c r="B41" s="13" t="s">
        <v>254</v>
      </c>
      <c r="C41" s="13" t="s">
        <v>205</v>
      </c>
      <c r="D41" s="40" t="s">
        <v>625</v>
      </c>
      <c r="E41" s="20" t="s">
        <v>653</v>
      </c>
      <c r="F41" s="41">
        <v>9</v>
      </c>
      <c r="G41" s="27"/>
      <c r="H41" s="27"/>
      <c r="I41" s="27"/>
      <c r="J41" s="27"/>
      <c r="K41" s="27">
        <v>9</v>
      </c>
      <c r="L41" s="27"/>
      <c r="M41" s="27"/>
      <c r="N41" s="27"/>
      <c r="O41" s="27"/>
      <c r="P41" s="27">
        <v>9</v>
      </c>
      <c r="Q41" s="27"/>
      <c r="R41" s="27"/>
      <c r="S41" s="27"/>
      <c r="T41" s="27"/>
      <c r="U41" s="27"/>
    </row>
    <row r="42" ht="19.9" customHeight="1" spans="1:21">
      <c r="A42" s="13" t="s">
        <v>261</v>
      </c>
      <c r="B42" s="13" t="s">
        <v>181</v>
      </c>
      <c r="C42" s="13" t="s">
        <v>186</v>
      </c>
      <c r="D42" s="40" t="s">
        <v>625</v>
      </c>
      <c r="E42" s="20" t="s">
        <v>654</v>
      </c>
      <c r="F42" s="41">
        <v>4</v>
      </c>
      <c r="G42" s="27"/>
      <c r="H42" s="27"/>
      <c r="I42" s="27"/>
      <c r="J42" s="27"/>
      <c r="K42" s="27">
        <v>4</v>
      </c>
      <c r="L42" s="27"/>
      <c r="M42" s="27"/>
      <c r="N42" s="27"/>
      <c r="O42" s="27"/>
      <c r="P42" s="27"/>
      <c r="Q42" s="27">
        <v>4</v>
      </c>
      <c r="R42" s="27"/>
      <c r="S42" s="27"/>
      <c r="T42" s="27"/>
      <c r="U42" s="27"/>
    </row>
    <row r="43" ht="19.9" customHeight="1" spans="1:21">
      <c r="A43" s="13" t="s">
        <v>261</v>
      </c>
      <c r="B43" s="13" t="s">
        <v>180</v>
      </c>
      <c r="C43" s="13" t="s">
        <v>180</v>
      </c>
      <c r="D43" s="40" t="s">
        <v>625</v>
      </c>
      <c r="E43" s="20" t="s">
        <v>655</v>
      </c>
      <c r="F43" s="41">
        <v>20</v>
      </c>
      <c r="G43" s="27"/>
      <c r="H43" s="27"/>
      <c r="I43" s="27"/>
      <c r="J43" s="27"/>
      <c r="K43" s="27">
        <v>20</v>
      </c>
      <c r="L43" s="27"/>
      <c r="M43" s="27"/>
      <c r="N43" s="27"/>
      <c r="O43" s="27"/>
      <c r="P43" s="27"/>
      <c r="Q43" s="27">
        <v>20</v>
      </c>
      <c r="R43" s="27"/>
      <c r="S43" s="27"/>
      <c r="T43" s="27"/>
      <c r="U43" s="27"/>
    </row>
    <row r="44" ht="19.9" customHeight="1" spans="1:21">
      <c r="A44" s="13" t="s">
        <v>261</v>
      </c>
      <c r="B44" s="13" t="s">
        <v>270</v>
      </c>
      <c r="C44" s="13" t="s">
        <v>186</v>
      </c>
      <c r="D44" s="40" t="s">
        <v>625</v>
      </c>
      <c r="E44" s="20" t="s">
        <v>656</v>
      </c>
      <c r="F44" s="41">
        <v>5</v>
      </c>
      <c r="G44" s="27"/>
      <c r="H44" s="27"/>
      <c r="I44" s="27"/>
      <c r="J44" s="27"/>
      <c r="K44" s="27">
        <v>5</v>
      </c>
      <c r="L44" s="27"/>
      <c r="M44" s="27"/>
      <c r="N44" s="27"/>
      <c r="O44" s="27"/>
      <c r="P44" s="27"/>
      <c r="Q44" s="27">
        <v>5</v>
      </c>
      <c r="R44" s="27"/>
      <c r="S44" s="27"/>
      <c r="T44" s="27"/>
      <c r="U44" s="27"/>
    </row>
    <row r="45" ht="19.9" customHeight="1" spans="1:21">
      <c r="A45" s="13" t="s">
        <v>261</v>
      </c>
      <c r="B45" s="13" t="s">
        <v>275</v>
      </c>
      <c r="C45" s="13" t="s">
        <v>186</v>
      </c>
      <c r="D45" s="40" t="s">
        <v>625</v>
      </c>
      <c r="E45" s="20" t="s">
        <v>657</v>
      </c>
      <c r="F45" s="41">
        <v>3.9</v>
      </c>
      <c r="G45" s="27"/>
      <c r="H45" s="27"/>
      <c r="I45" s="27"/>
      <c r="J45" s="27"/>
      <c r="K45" s="27">
        <v>3.9</v>
      </c>
      <c r="L45" s="27"/>
      <c r="M45" s="27">
        <v>3.9</v>
      </c>
      <c r="N45" s="27"/>
      <c r="O45" s="27"/>
      <c r="P45" s="27"/>
      <c r="Q45" s="27"/>
      <c r="R45" s="27"/>
      <c r="S45" s="27"/>
      <c r="T45" s="27"/>
      <c r="U45" s="27"/>
    </row>
    <row r="46" ht="19.9" customHeight="1" spans="1:21">
      <c r="A46" s="13" t="s">
        <v>352</v>
      </c>
      <c r="B46" s="13" t="s">
        <v>216</v>
      </c>
      <c r="C46" s="13" t="s">
        <v>186</v>
      </c>
      <c r="D46" s="40" t="s">
        <v>625</v>
      </c>
      <c r="E46" s="20" t="s">
        <v>658</v>
      </c>
      <c r="F46" s="41">
        <v>4.8</v>
      </c>
      <c r="G46" s="27"/>
      <c r="H46" s="27"/>
      <c r="I46" s="27"/>
      <c r="J46" s="27"/>
      <c r="K46" s="27">
        <v>4.8</v>
      </c>
      <c r="L46" s="27"/>
      <c r="M46" s="27">
        <v>4.8</v>
      </c>
      <c r="N46" s="27"/>
      <c r="O46" s="27"/>
      <c r="P46" s="27"/>
      <c r="Q46" s="27"/>
      <c r="R46" s="27"/>
      <c r="S46" s="27"/>
      <c r="T46" s="27"/>
      <c r="U46" s="27"/>
    </row>
    <row r="47" ht="19.9" customHeight="1" spans="1:21">
      <c r="A47" s="13" t="s">
        <v>338</v>
      </c>
      <c r="B47" s="13" t="s">
        <v>181</v>
      </c>
      <c r="C47" s="13" t="s">
        <v>205</v>
      </c>
      <c r="D47" s="40" t="s">
        <v>625</v>
      </c>
      <c r="E47" s="20" t="s">
        <v>659</v>
      </c>
      <c r="F47" s="41">
        <v>18.5</v>
      </c>
      <c r="G47" s="27"/>
      <c r="H47" s="27"/>
      <c r="I47" s="27"/>
      <c r="J47" s="27"/>
      <c r="K47" s="27">
        <v>18.5</v>
      </c>
      <c r="L47" s="27"/>
      <c r="M47" s="27">
        <v>18.5</v>
      </c>
      <c r="N47" s="27"/>
      <c r="O47" s="27"/>
      <c r="P47" s="27"/>
      <c r="Q47" s="27"/>
      <c r="R47" s="27"/>
      <c r="S47" s="27"/>
      <c r="T47" s="27"/>
      <c r="U47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"/>
    </sheetView>
  </sheetViews>
  <sheetFormatPr defaultColWidth="9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9" style="1"/>
  </cols>
  <sheetData>
    <row r="1" ht="14.3" customHeight="1" spans="1:14">
      <c r="A1" s="2"/>
      <c r="M1" s="28" t="s">
        <v>669</v>
      </c>
      <c r="N1" s="28"/>
    </row>
    <row r="2" ht="39.15" customHeight="1" spans="1:14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9.55" customHeight="1" spans="1:14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9" t="s">
        <v>36</v>
      </c>
      <c r="N3" s="19"/>
    </row>
    <row r="4" ht="36.9" customHeight="1" spans="1:14">
      <c r="A4" s="23" t="s">
        <v>164</v>
      </c>
      <c r="B4" s="23"/>
      <c r="C4" s="23"/>
      <c r="D4" s="23" t="s">
        <v>609</v>
      </c>
      <c r="E4" s="23" t="s">
        <v>610</v>
      </c>
      <c r="F4" s="23" t="s">
        <v>661</v>
      </c>
      <c r="G4" s="23" t="s">
        <v>612</v>
      </c>
      <c r="H4" s="23"/>
      <c r="I4" s="23"/>
      <c r="J4" s="23"/>
      <c r="K4" s="23"/>
      <c r="L4" s="23" t="s">
        <v>616</v>
      </c>
      <c r="M4" s="23"/>
      <c r="N4" s="23"/>
    </row>
    <row r="5" ht="34.65" customHeight="1" spans="1:14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 t="s">
        <v>141</v>
      </c>
      <c r="H5" s="23" t="s">
        <v>670</v>
      </c>
      <c r="I5" s="23" t="s">
        <v>671</v>
      </c>
      <c r="J5" s="23" t="s">
        <v>672</v>
      </c>
      <c r="K5" s="23" t="s">
        <v>673</v>
      </c>
      <c r="L5" s="23" t="s">
        <v>141</v>
      </c>
      <c r="M5" s="23" t="s">
        <v>377</v>
      </c>
      <c r="N5" s="23" t="s">
        <v>674</v>
      </c>
    </row>
    <row r="6" ht="19.9" customHeight="1" spans="1:14">
      <c r="A6" s="26"/>
      <c r="B6" s="26"/>
      <c r="C6" s="26"/>
      <c r="D6" s="26"/>
      <c r="E6" s="26" t="s">
        <v>141</v>
      </c>
      <c r="F6" s="42">
        <v>403.2191</v>
      </c>
      <c r="G6" s="42">
        <v>403.2191</v>
      </c>
      <c r="H6" s="42">
        <v>276.8532</v>
      </c>
      <c r="I6" s="42">
        <v>56.8815</v>
      </c>
      <c r="J6" s="42">
        <v>31.6184</v>
      </c>
      <c r="K6" s="42">
        <v>37.866</v>
      </c>
      <c r="L6" s="42"/>
      <c r="M6" s="42"/>
      <c r="N6" s="42"/>
    </row>
    <row r="7" ht="19.9" customHeight="1" spans="1:14">
      <c r="A7" s="26"/>
      <c r="B7" s="26"/>
      <c r="C7" s="26"/>
      <c r="D7" s="24" t="s">
        <v>159</v>
      </c>
      <c r="E7" s="24" t="s">
        <v>160</v>
      </c>
      <c r="F7" s="42">
        <v>403.2191</v>
      </c>
      <c r="G7" s="42">
        <v>403.2191</v>
      </c>
      <c r="H7" s="42">
        <v>276.8532</v>
      </c>
      <c r="I7" s="42">
        <v>56.8815</v>
      </c>
      <c r="J7" s="42">
        <v>31.6184</v>
      </c>
      <c r="K7" s="42">
        <v>37.866</v>
      </c>
      <c r="L7" s="42"/>
      <c r="M7" s="42"/>
      <c r="N7" s="42"/>
    </row>
    <row r="8" ht="19.9" customHeight="1" spans="1:14">
      <c r="A8" s="26"/>
      <c r="B8" s="26"/>
      <c r="C8" s="26"/>
      <c r="D8" s="24" t="s">
        <v>161</v>
      </c>
      <c r="E8" s="24" t="s">
        <v>162</v>
      </c>
      <c r="F8" s="42">
        <v>403.2191</v>
      </c>
      <c r="G8" s="42">
        <v>403.2191</v>
      </c>
      <c r="H8" s="42">
        <v>276.8532</v>
      </c>
      <c r="I8" s="42">
        <v>56.8815</v>
      </c>
      <c r="J8" s="42">
        <v>31.6184</v>
      </c>
      <c r="K8" s="42">
        <v>37.866</v>
      </c>
      <c r="L8" s="42"/>
      <c r="M8" s="42"/>
      <c r="N8" s="42"/>
    </row>
    <row r="9" ht="19.9" customHeight="1" spans="1:14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277.2991</v>
      </c>
      <c r="G9" s="27">
        <v>277.2991</v>
      </c>
      <c r="H9" s="41">
        <v>245.8502</v>
      </c>
      <c r="I9" s="41">
        <v>4.1129</v>
      </c>
      <c r="J9" s="41"/>
      <c r="K9" s="41">
        <v>27.336</v>
      </c>
      <c r="L9" s="27"/>
      <c r="M9" s="41"/>
      <c r="N9" s="41"/>
    </row>
    <row r="10" ht="19.9" customHeight="1" spans="1:14">
      <c r="A10" s="13" t="s">
        <v>179</v>
      </c>
      <c r="B10" s="13" t="s">
        <v>186</v>
      </c>
      <c r="C10" s="13" t="s">
        <v>186</v>
      </c>
      <c r="D10" s="40" t="s">
        <v>625</v>
      </c>
      <c r="E10" s="20" t="s">
        <v>386</v>
      </c>
      <c r="F10" s="27">
        <v>4.8</v>
      </c>
      <c r="G10" s="27">
        <v>4.8</v>
      </c>
      <c r="H10" s="41">
        <v>4.8</v>
      </c>
      <c r="I10" s="41"/>
      <c r="J10" s="41"/>
      <c r="K10" s="41"/>
      <c r="L10" s="27"/>
      <c r="M10" s="41"/>
      <c r="N10" s="41"/>
    </row>
    <row r="11" ht="19.9" customHeight="1" spans="1:14">
      <c r="A11" s="13" t="s">
        <v>204</v>
      </c>
      <c r="B11" s="13" t="s">
        <v>210</v>
      </c>
      <c r="C11" s="13" t="s">
        <v>210</v>
      </c>
      <c r="D11" s="40" t="s">
        <v>625</v>
      </c>
      <c r="E11" s="20" t="s">
        <v>628</v>
      </c>
      <c r="F11" s="27">
        <v>37.6896</v>
      </c>
      <c r="G11" s="27">
        <v>37.6896</v>
      </c>
      <c r="H11" s="41"/>
      <c r="I11" s="41">
        <v>37.6896</v>
      </c>
      <c r="J11" s="41"/>
      <c r="K11" s="41"/>
      <c r="L11" s="27"/>
      <c r="M11" s="41"/>
      <c r="N11" s="41"/>
    </row>
    <row r="12" ht="19.9" customHeight="1" spans="1:14">
      <c r="A12" s="13" t="s">
        <v>204</v>
      </c>
      <c r="B12" s="13" t="s">
        <v>231</v>
      </c>
      <c r="C12" s="13" t="s">
        <v>232</v>
      </c>
      <c r="D12" s="40" t="s">
        <v>625</v>
      </c>
      <c r="E12" s="20" t="s">
        <v>627</v>
      </c>
      <c r="F12" s="27">
        <v>2.4</v>
      </c>
      <c r="G12" s="27">
        <v>2.4</v>
      </c>
      <c r="H12" s="41">
        <v>2.4</v>
      </c>
      <c r="I12" s="41"/>
      <c r="J12" s="41"/>
      <c r="K12" s="41"/>
      <c r="L12" s="27"/>
      <c r="M12" s="41"/>
      <c r="N12" s="41"/>
    </row>
    <row r="13" ht="19.9" customHeight="1" spans="1:14">
      <c r="A13" s="13" t="s">
        <v>245</v>
      </c>
      <c r="B13" s="13" t="s">
        <v>246</v>
      </c>
      <c r="C13" s="13" t="s">
        <v>181</v>
      </c>
      <c r="D13" s="40" t="s">
        <v>625</v>
      </c>
      <c r="E13" s="20" t="s">
        <v>629</v>
      </c>
      <c r="F13" s="27">
        <v>15.079</v>
      </c>
      <c r="G13" s="27">
        <v>15.079</v>
      </c>
      <c r="H13" s="41"/>
      <c r="I13" s="41">
        <v>15.079</v>
      </c>
      <c r="J13" s="41"/>
      <c r="K13" s="41"/>
      <c r="L13" s="27"/>
      <c r="M13" s="41"/>
      <c r="N13" s="41"/>
    </row>
    <row r="14" ht="19.9" customHeight="1" spans="1:14">
      <c r="A14" s="13" t="s">
        <v>261</v>
      </c>
      <c r="B14" s="13" t="s">
        <v>186</v>
      </c>
      <c r="C14" s="13" t="s">
        <v>186</v>
      </c>
      <c r="D14" s="40" t="s">
        <v>625</v>
      </c>
      <c r="E14" s="20" t="s">
        <v>424</v>
      </c>
      <c r="F14" s="27">
        <v>6</v>
      </c>
      <c r="G14" s="27">
        <v>6</v>
      </c>
      <c r="H14" s="41">
        <v>6</v>
      </c>
      <c r="I14" s="41"/>
      <c r="J14" s="41"/>
      <c r="K14" s="41"/>
      <c r="L14" s="27"/>
      <c r="M14" s="41"/>
      <c r="N14" s="41"/>
    </row>
    <row r="15" ht="19.9" customHeight="1" spans="1:14">
      <c r="A15" s="13" t="s">
        <v>286</v>
      </c>
      <c r="B15" s="13" t="s">
        <v>181</v>
      </c>
      <c r="C15" s="13" t="s">
        <v>254</v>
      </c>
      <c r="D15" s="40" t="s">
        <v>625</v>
      </c>
      <c r="E15" s="20" t="s">
        <v>627</v>
      </c>
      <c r="F15" s="27">
        <v>28.333</v>
      </c>
      <c r="G15" s="27">
        <v>28.333</v>
      </c>
      <c r="H15" s="41">
        <v>17.803</v>
      </c>
      <c r="I15" s="41"/>
      <c r="J15" s="41"/>
      <c r="K15" s="41">
        <v>10.53</v>
      </c>
      <c r="L15" s="27"/>
      <c r="M15" s="41"/>
      <c r="N15" s="41"/>
    </row>
    <row r="16" ht="19.9" customHeight="1" spans="1:14">
      <c r="A16" s="13" t="s">
        <v>345</v>
      </c>
      <c r="B16" s="13" t="s">
        <v>205</v>
      </c>
      <c r="C16" s="13" t="s">
        <v>181</v>
      </c>
      <c r="D16" s="40" t="s">
        <v>625</v>
      </c>
      <c r="E16" s="20" t="s">
        <v>630</v>
      </c>
      <c r="F16" s="27">
        <v>31.6184</v>
      </c>
      <c r="G16" s="27">
        <v>31.6184</v>
      </c>
      <c r="H16" s="41"/>
      <c r="I16" s="41"/>
      <c r="J16" s="41">
        <v>31.6184</v>
      </c>
      <c r="K16" s="41"/>
      <c r="L16" s="27"/>
      <c r="M16" s="41"/>
      <c r="N16" s="4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15" zoomScaleNormal="115" workbookViewId="0">
      <selection activeCell="E7" sqref="E7"/>
    </sheetView>
  </sheetViews>
  <sheetFormatPr defaultColWidth="9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9" style="1"/>
  </cols>
  <sheetData>
    <row r="1" ht="14.3" customHeight="1" spans="1:22">
      <c r="A1" s="2"/>
      <c r="U1" s="28" t="s">
        <v>675</v>
      </c>
      <c r="V1" s="28"/>
    </row>
    <row r="2" ht="43.7" customHeight="1" spans="1:22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1.1" customHeight="1" spans="1:22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9" t="s">
        <v>36</v>
      </c>
      <c r="V3" s="19"/>
    </row>
    <row r="4" ht="23.35" customHeight="1" spans="1:22">
      <c r="A4" s="23" t="s">
        <v>164</v>
      </c>
      <c r="B4" s="23"/>
      <c r="C4" s="23"/>
      <c r="D4" s="23" t="s">
        <v>609</v>
      </c>
      <c r="E4" s="23" t="s">
        <v>610</v>
      </c>
      <c r="F4" s="23" t="s">
        <v>661</v>
      </c>
      <c r="G4" s="23" t="s">
        <v>676</v>
      </c>
      <c r="H4" s="23"/>
      <c r="I4" s="23"/>
      <c r="J4" s="23"/>
      <c r="K4" s="23"/>
      <c r="L4" s="23" t="s">
        <v>677</v>
      </c>
      <c r="M4" s="23"/>
      <c r="N4" s="23"/>
      <c r="O4" s="23"/>
      <c r="P4" s="23"/>
      <c r="Q4" s="23"/>
      <c r="R4" s="23" t="s">
        <v>672</v>
      </c>
      <c r="S4" s="23" t="s">
        <v>678</v>
      </c>
      <c r="T4" s="23"/>
      <c r="U4" s="23"/>
      <c r="V4" s="23"/>
    </row>
    <row r="5" ht="48.95" customHeight="1" spans="1:22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 t="s">
        <v>141</v>
      </c>
      <c r="H5" s="23" t="s">
        <v>679</v>
      </c>
      <c r="I5" s="23" t="s">
        <v>680</v>
      </c>
      <c r="J5" s="23" t="s">
        <v>681</v>
      </c>
      <c r="K5" s="23" t="s">
        <v>682</v>
      </c>
      <c r="L5" s="23" t="s">
        <v>141</v>
      </c>
      <c r="M5" s="23" t="s">
        <v>683</v>
      </c>
      <c r="N5" s="23" t="s">
        <v>684</v>
      </c>
      <c r="O5" s="23" t="s">
        <v>685</v>
      </c>
      <c r="P5" s="23" t="s">
        <v>686</v>
      </c>
      <c r="Q5" s="23" t="s">
        <v>687</v>
      </c>
      <c r="R5" s="23"/>
      <c r="S5" s="23" t="s">
        <v>141</v>
      </c>
      <c r="T5" s="23" t="s">
        <v>688</v>
      </c>
      <c r="U5" s="23" t="s">
        <v>689</v>
      </c>
      <c r="V5" s="23" t="s">
        <v>673</v>
      </c>
    </row>
    <row r="6" ht="19.9" customHeight="1" spans="1:22">
      <c r="A6" s="26"/>
      <c r="B6" s="26"/>
      <c r="C6" s="26"/>
      <c r="D6" s="26"/>
      <c r="E6" s="26" t="s">
        <v>141</v>
      </c>
      <c r="F6" s="25">
        <v>403.2191</v>
      </c>
      <c r="G6" s="25">
        <v>276.8532</v>
      </c>
      <c r="H6" s="25">
        <v>114.168</v>
      </c>
      <c r="I6" s="25">
        <v>74.32</v>
      </c>
      <c r="J6" s="25">
        <v>88.3652</v>
      </c>
      <c r="K6" s="25"/>
      <c r="L6" s="25">
        <v>56.8815</v>
      </c>
      <c r="M6" s="25">
        <v>37.6896</v>
      </c>
      <c r="N6" s="25"/>
      <c r="O6" s="25">
        <v>15.079</v>
      </c>
      <c r="P6" s="25"/>
      <c r="Q6" s="25">
        <v>4.1129</v>
      </c>
      <c r="R6" s="25">
        <v>31.6184</v>
      </c>
      <c r="S6" s="25">
        <v>37.866</v>
      </c>
      <c r="T6" s="25"/>
      <c r="U6" s="25"/>
      <c r="V6" s="25">
        <v>37.866</v>
      </c>
    </row>
    <row r="7" ht="19.9" customHeight="1" spans="1:22">
      <c r="A7" s="26"/>
      <c r="B7" s="26"/>
      <c r="C7" s="26"/>
      <c r="D7" s="24" t="s">
        <v>159</v>
      </c>
      <c r="E7" s="24" t="s">
        <v>160</v>
      </c>
      <c r="F7" s="25">
        <v>403.2191</v>
      </c>
      <c r="G7" s="25">
        <v>276.8532</v>
      </c>
      <c r="H7" s="25">
        <v>114.168</v>
      </c>
      <c r="I7" s="25">
        <v>74.32</v>
      </c>
      <c r="J7" s="25">
        <v>88.3652</v>
      </c>
      <c r="K7" s="25"/>
      <c r="L7" s="25">
        <v>56.8815</v>
      </c>
      <c r="M7" s="25">
        <v>37.6896</v>
      </c>
      <c r="N7" s="25"/>
      <c r="O7" s="25">
        <v>15.079</v>
      </c>
      <c r="P7" s="25"/>
      <c r="Q7" s="25">
        <v>4.1129</v>
      </c>
      <c r="R7" s="25">
        <v>31.6184</v>
      </c>
      <c r="S7" s="25">
        <v>37.866</v>
      </c>
      <c r="T7" s="25"/>
      <c r="U7" s="25"/>
      <c r="V7" s="25">
        <v>37.866</v>
      </c>
    </row>
    <row r="8" ht="19.9" customHeight="1" spans="1:22">
      <c r="A8" s="26"/>
      <c r="B8" s="26"/>
      <c r="C8" s="26"/>
      <c r="D8" s="24" t="s">
        <v>161</v>
      </c>
      <c r="E8" s="24" t="s">
        <v>162</v>
      </c>
      <c r="F8" s="25">
        <v>403.2191</v>
      </c>
      <c r="G8" s="25">
        <v>276.8532</v>
      </c>
      <c r="H8" s="25">
        <v>114.168</v>
      </c>
      <c r="I8" s="25">
        <v>74.32</v>
      </c>
      <c r="J8" s="25">
        <v>88.3652</v>
      </c>
      <c r="K8" s="25"/>
      <c r="L8" s="25">
        <v>56.8815</v>
      </c>
      <c r="M8" s="25">
        <v>37.6896</v>
      </c>
      <c r="N8" s="25"/>
      <c r="O8" s="25">
        <v>15.079</v>
      </c>
      <c r="P8" s="25"/>
      <c r="Q8" s="25">
        <v>4.1129</v>
      </c>
      <c r="R8" s="25">
        <v>31.6184</v>
      </c>
      <c r="S8" s="25">
        <v>37.866</v>
      </c>
      <c r="T8" s="25"/>
      <c r="U8" s="25"/>
      <c r="V8" s="25">
        <v>37.866</v>
      </c>
    </row>
    <row r="9" ht="19.9" customHeight="1" spans="1:22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277.2991</v>
      </c>
      <c r="G9" s="41">
        <v>245.8502</v>
      </c>
      <c r="H9" s="41">
        <v>114.168</v>
      </c>
      <c r="I9" s="41">
        <v>74.32</v>
      </c>
      <c r="J9" s="41">
        <v>57.3622</v>
      </c>
      <c r="K9" s="41"/>
      <c r="L9" s="27">
        <v>4.1129</v>
      </c>
      <c r="M9" s="41"/>
      <c r="N9" s="41"/>
      <c r="O9" s="41"/>
      <c r="P9" s="41"/>
      <c r="Q9" s="41">
        <v>4.1129</v>
      </c>
      <c r="R9" s="41"/>
      <c r="S9" s="27">
        <v>27.336</v>
      </c>
      <c r="T9" s="41"/>
      <c r="U9" s="41"/>
      <c r="V9" s="41">
        <v>27.336</v>
      </c>
    </row>
    <row r="10" ht="19.9" customHeight="1" spans="1:22">
      <c r="A10" s="13" t="s">
        <v>179</v>
      </c>
      <c r="B10" s="13" t="s">
        <v>186</v>
      </c>
      <c r="C10" s="13" t="s">
        <v>186</v>
      </c>
      <c r="D10" s="40" t="s">
        <v>625</v>
      </c>
      <c r="E10" s="20" t="s">
        <v>386</v>
      </c>
      <c r="F10" s="27">
        <v>4.8</v>
      </c>
      <c r="G10" s="41">
        <v>4.8</v>
      </c>
      <c r="H10" s="41"/>
      <c r="I10" s="41"/>
      <c r="J10" s="41">
        <v>4.8</v>
      </c>
      <c r="K10" s="41"/>
      <c r="L10" s="27"/>
      <c r="M10" s="41"/>
      <c r="N10" s="41"/>
      <c r="O10" s="41"/>
      <c r="P10" s="41"/>
      <c r="Q10" s="41"/>
      <c r="R10" s="41"/>
      <c r="S10" s="27"/>
      <c r="T10" s="41"/>
      <c r="U10" s="41"/>
      <c r="V10" s="41"/>
    </row>
    <row r="11" ht="19.9" customHeight="1" spans="1:22">
      <c r="A11" s="13" t="s">
        <v>204</v>
      </c>
      <c r="B11" s="13" t="s">
        <v>210</v>
      </c>
      <c r="C11" s="13" t="s">
        <v>210</v>
      </c>
      <c r="D11" s="40" t="s">
        <v>625</v>
      </c>
      <c r="E11" s="20" t="s">
        <v>628</v>
      </c>
      <c r="F11" s="27">
        <v>37.6896</v>
      </c>
      <c r="G11" s="41"/>
      <c r="H11" s="41"/>
      <c r="I11" s="41"/>
      <c r="J11" s="41"/>
      <c r="K11" s="41"/>
      <c r="L11" s="27">
        <v>37.6896</v>
      </c>
      <c r="M11" s="41">
        <v>37.6896</v>
      </c>
      <c r="N11" s="41"/>
      <c r="O11" s="41"/>
      <c r="P11" s="41"/>
      <c r="Q11" s="41"/>
      <c r="R11" s="41"/>
      <c r="S11" s="27"/>
      <c r="T11" s="41"/>
      <c r="U11" s="41"/>
      <c r="V11" s="41"/>
    </row>
    <row r="12" ht="19.9" customHeight="1" spans="1:22">
      <c r="A12" s="13" t="s">
        <v>204</v>
      </c>
      <c r="B12" s="13" t="s">
        <v>231</v>
      </c>
      <c r="C12" s="13" t="s">
        <v>232</v>
      </c>
      <c r="D12" s="40" t="s">
        <v>625</v>
      </c>
      <c r="E12" s="20" t="s">
        <v>627</v>
      </c>
      <c r="F12" s="27">
        <v>2.4</v>
      </c>
      <c r="G12" s="41">
        <v>2.4</v>
      </c>
      <c r="H12" s="41"/>
      <c r="I12" s="41"/>
      <c r="J12" s="41">
        <v>2.4</v>
      </c>
      <c r="K12" s="41"/>
      <c r="L12" s="27"/>
      <c r="M12" s="41"/>
      <c r="N12" s="41"/>
      <c r="O12" s="41"/>
      <c r="P12" s="41"/>
      <c r="Q12" s="41"/>
      <c r="R12" s="41"/>
      <c r="S12" s="27"/>
      <c r="T12" s="41"/>
      <c r="U12" s="41"/>
      <c r="V12" s="41"/>
    </row>
    <row r="13" ht="19.9" customHeight="1" spans="1:22">
      <c r="A13" s="13" t="s">
        <v>245</v>
      </c>
      <c r="B13" s="13" t="s">
        <v>246</v>
      </c>
      <c r="C13" s="13" t="s">
        <v>181</v>
      </c>
      <c r="D13" s="40" t="s">
        <v>625</v>
      </c>
      <c r="E13" s="20" t="s">
        <v>629</v>
      </c>
      <c r="F13" s="27">
        <v>15.079</v>
      </c>
      <c r="G13" s="41"/>
      <c r="H13" s="41"/>
      <c r="I13" s="41"/>
      <c r="J13" s="41"/>
      <c r="K13" s="41"/>
      <c r="L13" s="27">
        <v>15.079</v>
      </c>
      <c r="M13" s="41"/>
      <c r="N13" s="41"/>
      <c r="O13" s="41">
        <v>15.079</v>
      </c>
      <c r="P13" s="41"/>
      <c r="Q13" s="41"/>
      <c r="R13" s="41"/>
      <c r="S13" s="27"/>
      <c r="T13" s="41"/>
      <c r="U13" s="41"/>
      <c r="V13" s="41"/>
    </row>
    <row r="14" ht="19.9" customHeight="1" spans="1:22">
      <c r="A14" s="13" t="s">
        <v>261</v>
      </c>
      <c r="B14" s="13" t="s">
        <v>186</v>
      </c>
      <c r="C14" s="13" t="s">
        <v>186</v>
      </c>
      <c r="D14" s="40" t="s">
        <v>625</v>
      </c>
      <c r="E14" s="20" t="s">
        <v>424</v>
      </c>
      <c r="F14" s="27">
        <v>6</v>
      </c>
      <c r="G14" s="41">
        <v>6</v>
      </c>
      <c r="H14" s="41"/>
      <c r="I14" s="41"/>
      <c r="J14" s="41">
        <v>6</v>
      </c>
      <c r="K14" s="41"/>
      <c r="L14" s="27"/>
      <c r="M14" s="41"/>
      <c r="N14" s="41"/>
      <c r="O14" s="41"/>
      <c r="P14" s="41"/>
      <c r="Q14" s="41"/>
      <c r="R14" s="41"/>
      <c r="S14" s="27"/>
      <c r="T14" s="41"/>
      <c r="U14" s="41"/>
      <c r="V14" s="41"/>
    </row>
    <row r="15" ht="19.9" customHeight="1" spans="1:22">
      <c r="A15" s="13" t="s">
        <v>286</v>
      </c>
      <c r="B15" s="13" t="s">
        <v>181</v>
      </c>
      <c r="C15" s="13" t="s">
        <v>254</v>
      </c>
      <c r="D15" s="40" t="s">
        <v>625</v>
      </c>
      <c r="E15" s="20" t="s">
        <v>627</v>
      </c>
      <c r="F15" s="27">
        <v>28.333</v>
      </c>
      <c r="G15" s="41">
        <v>17.803</v>
      </c>
      <c r="H15" s="41"/>
      <c r="I15" s="41"/>
      <c r="J15" s="41">
        <v>17.803</v>
      </c>
      <c r="K15" s="41"/>
      <c r="L15" s="27"/>
      <c r="M15" s="41"/>
      <c r="N15" s="41"/>
      <c r="O15" s="41"/>
      <c r="P15" s="41"/>
      <c r="Q15" s="41"/>
      <c r="R15" s="41"/>
      <c r="S15" s="27">
        <v>10.53</v>
      </c>
      <c r="T15" s="41"/>
      <c r="U15" s="41"/>
      <c r="V15" s="41">
        <v>10.53</v>
      </c>
    </row>
    <row r="16" ht="19.9" customHeight="1" spans="1:22">
      <c r="A16" s="13" t="s">
        <v>345</v>
      </c>
      <c r="B16" s="13" t="s">
        <v>205</v>
      </c>
      <c r="C16" s="13" t="s">
        <v>181</v>
      </c>
      <c r="D16" s="40" t="s">
        <v>625</v>
      </c>
      <c r="E16" s="20" t="s">
        <v>630</v>
      </c>
      <c r="F16" s="27">
        <v>31.6184</v>
      </c>
      <c r="G16" s="41"/>
      <c r="H16" s="41"/>
      <c r="I16" s="41"/>
      <c r="J16" s="41"/>
      <c r="K16" s="41"/>
      <c r="L16" s="27"/>
      <c r="M16" s="41"/>
      <c r="N16" s="41"/>
      <c r="O16" s="41"/>
      <c r="P16" s="41"/>
      <c r="Q16" s="41"/>
      <c r="R16" s="41">
        <v>31.6184</v>
      </c>
      <c r="S16" s="27"/>
      <c r="T16" s="41"/>
      <c r="U16" s="41"/>
      <c r="V16" s="4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7" sqref="E7"/>
    </sheetView>
  </sheetViews>
  <sheetFormatPr defaultColWidth="9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9" style="1"/>
  </cols>
  <sheetData>
    <row r="1" ht="14.3" customHeight="1" spans="1:11">
      <c r="A1" s="2"/>
      <c r="K1" s="28" t="s">
        <v>690</v>
      </c>
    </row>
    <row r="2" ht="40.7" customHeight="1" spans="1:11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5.8" customHeight="1" spans="1:11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19" t="s">
        <v>36</v>
      </c>
      <c r="K3" s="19"/>
    </row>
    <row r="4" ht="20.35" customHeight="1" spans="1:11">
      <c r="A4" s="23" t="s">
        <v>164</v>
      </c>
      <c r="B4" s="23"/>
      <c r="C4" s="23"/>
      <c r="D4" s="23" t="s">
        <v>609</v>
      </c>
      <c r="E4" s="23" t="s">
        <v>610</v>
      </c>
      <c r="F4" s="23" t="s">
        <v>691</v>
      </c>
      <c r="G4" s="23" t="s">
        <v>692</v>
      </c>
      <c r="H4" s="23" t="s">
        <v>693</v>
      </c>
      <c r="I4" s="23" t="s">
        <v>694</v>
      </c>
      <c r="J4" s="23" t="s">
        <v>695</v>
      </c>
      <c r="K4" s="23" t="s">
        <v>696</v>
      </c>
    </row>
    <row r="5" ht="20.35" customHeight="1" spans="1:11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/>
      <c r="H5" s="23"/>
      <c r="I5" s="23"/>
      <c r="J5" s="23"/>
      <c r="K5" s="23"/>
    </row>
    <row r="6" ht="19.9" customHeight="1" spans="1:11">
      <c r="A6" s="26"/>
      <c r="B6" s="26"/>
      <c r="C6" s="26"/>
      <c r="D6" s="26"/>
      <c r="E6" s="26" t="s">
        <v>141</v>
      </c>
      <c r="F6" s="25">
        <v>1.656</v>
      </c>
      <c r="G6" s="25">
        <v>1.656</v>
      </c>
      <c r="H6" s="25"/>
      <c r="I6" s="25"/>
      <c r="J6" s="25"/>
      <c r="K6" s="25"/>
    </row>
    <row r="7" ht="19.9" customHeight="1" spans="1:11">
      <c r="A7" s="26"/>
      <c r="B7" s="26"/>
      <c r="C7" s="26"/>
      <c r="D7" s="24" t="s">
        <v>159</v>
      </c>
      <c r="E7" s="24" t="s">
        <v>160</v>
      </c>
      <c r="F7" s="25">
        <v>1.656</v>
      </c>
      <c r="G7" s="25">
        <v>1.656</v>
      </c>
      <c r="H7" s="25"/>
      <c r="I7" s="25"/>
      <c r="J7" s="25"/>
      <c r="K7" s="25"/>
    </row>
    <row r="8" ht="19.9" customHeight="1" spans="1:11">
      <c r="A8" s="26"/>
      <c r="B8" s="26"/>
      <c r="C8" s="26"/>
      <c r="D8" s="24" t="s">
        <v>161</v>
      </c>
      <c r="E8" s="24" t="s">
        <v>162</v>
      </c>
      <c r="F8" s="25">
        <v>1.656</v>
      </c>
      <c r="G8" s="25">
        <v>1.656</v>
      </c>
      <c r="H8" s="25"/>
      <c r="I8" s="25"/>
      <c r="J8" s="25"/>
      <c r="K8" s="25"/>
    </row>
    <row r="9" ht="19.9" customHeight="1" spans="1:11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1.656</v>
      </c>
      <c r="G9" s="41">
        <v>1.656</v>
      </c>
      <c r="H9" s="41"/>
      <c r="I9" s="41"/>
      <c r="J9" s="41"/>
      <c r="K9" s="4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7" sqref="E7"/>
    </sheetView>
  </sheetViews>
  <sheetFormatPr defaultColWidth="9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9" style="1"/>
  </cols>
  <sheetData>
    <row r="1" ht="14.3" customHeight="1" spans="1:18">
      <c r="A1" s="2"/>
      <c r="Q1" s="28" t="s">
        <v>697</v>
      </c>
      <c r="R1" s="28"/>
    </row>
    <row r="2" ht="35.4" customHeight="1" spans="1:18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1.1" customHeight="1" spans="1:18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9" t="s">
        <v>36</v>
      </c>
      <c r="R3" s="19"/>
    </row>
    <row r="4" ht="21.1" customHeight="1" spans="1:18">
      <c r="A4" s="23" t="s">
        <v>164</v>
      </c>
      <c r="B4" s="23"/>
      <c r="C4" s="23"/>
      <c r="D4" s="23" t="s">
        <v>609</v>
      </c>
      <c r="E4" s="23" t="s">
        <v>610</v>
      </c>
      <c r="F4" s="23" t="s">
        <v>691</v>
      </c>
      <c r="G4" s="23" t="s">
        <v>698</v>
      </c>
      <c r="H4" s="23" t="s">
        <v>699</v>
      </c>
      <c r="I4" s="23" t="s">
        <v>700</v>
      </c>
      <c r="J4" s="23" t="s">
        <v>701</v>
      </c>
      <c r="K4" s="23" t="s">
        <v>702</v>
      </c>
      <c r="L4" s="23" t="s">
        <v>703</v>
      </c>
      <c r="M4" s="23" t="s">
        <v>704</v>
      </c>
      <c r="N4" s="23" t="s">
        <v>693</v>
      </c>
      <c r="O4" s="23" t="s">
        <v>705</v>
      </c>
      <c r="P4" s="23" t="s">
        <v>706</v>
      </c>
      <c r="Q4" s="23" t="s">
        <v>694</v>
      </c>
      <c r="R4" s="23" t="s">
        <v>696</v>
      </c>
    </row>
    <row r="5" ht="18.8" customHeight="1" spans="1:18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19.9" customHeight="1" spans="1:18">
      <c r="A6" s="26"/>
      <c r="B6" s="26"/>
      <c r="C6" s="26"/>
      <c r="D6" s="26"/>
      <c r="E6" s="26" t="s">
        <v>141</v>
      </c>
      <c r="F6" s="25">
        <v>1.656</v>
      </c>
      <c r="G6" s="25"/>
      <c r="H6" s="25"/>
      <c r="I6" s="25"/>
      <c r="J6" s="25"/>
      <c r="K6" s="25">
        <v>1.656</v>
      </c>
      <c r="L6" s="25"/>
      <c r="M6" s="25"/>
      <c r="N6" s="25"/>
      <c r="O6" s="25"/>
      <c r="P6" s="25"/>
      <c r="Q6" s="25"/>
      <c r="R6" s="25"/>
    </row>
    <row r="7" ht="19.9" customHeight="1" spans="1:18">
      <c r="A7" s="26"/>
      <c r="B7" s="26"/>
      <c r="C7" s="26"/>
      <c r="D7" s="24" t="s">
        <v>159</v>
      </c>
      <c r="E7" s="24" t="s">
        <v>160</v>
      </c>
      <c r="F7" s="25">
        <v>1.656</v>
      </c>
      <c r="G7" s="25"/>
      <c r="H7" s="25"/>
      <c r="I7" s="25"/>
      <c r="J7" s="25"/>
      <c r="K7" s="25">
        <v>1.656</v>
      </c>
      <c r="L7" s="25"/>
      <c r="M7" s="25"/>
      <c r="N7" s="25"/>
      <c r="O7" s="25"/>
      <c r="P7" s="25"/>
      <c r="Q7" s="25"/>
      <c r="R7" s="25"/>
    </row>
    <row r="8" ht="19.9" customHeight="1" spans="1:18">
      <c r="A8" s="26"/>
      <c r="B8" s="26"/>
      <c r="C8" s="26"/>
      <c r="D8" s="24" t="s">
        <v>161</v>
      </c>
      <c r="E8" s="24" t="s">
        <v>162</v>
      </c>
      <c r="F8" s="25">
        <v>1.656</v>
      </c>
      <c r="G8" s="25"/>
      <c r="H8" s="25"/>
      <c r="I8" s="25"/>
      <c r="J8" s="25"/>
      <c r="K8" s="25">
        <v>1.656</v>
      </c>
      <c r="L8" s="25"/>
      <c r="M8" s="25"/>
      <c r="N8" s="25"/>
      <c r="O8" s="25"/>
      <c r="P8" s="25"/>
      <c r="Q8" s="25"/>
      <c r="R8" s="25"/>
    </row>
    <row r="9" ht="19.9" customHeight="1" spans="1:18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1.656</v>
      </c>
      <c r="G9" s="41"/>
      <c r="H9" s="41"/>
      <c r="I9" s="41"/>
      <c r="J9" s="41"/>
      <c r="K9" s="41">
        <v>1.656</v>
      </c>
      <c r="L9" s="41"/>
      <c r="M9" s="41"/>
      <c r="N9" s="41"/>
      <c r="O9" s="41"/>
      <c r="P9" s="41"/>
      <c r="Q9" s="41"/>
      <c r="R9" s="4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"/>
    </sheetView>
  </sheetViews>
  <sheetFormatPr defaultColWidth="9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03703703704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9" style="1"/>
  </cols>
  <sheetData>
    <row r="1" ht="14.3" customHeight="1" spans="1:20">
      <c r="A1" s="2"/>
      <c r="S1" s="28" t="s">
        <v>707</v>
      </c>
      <c r="T1" s="28"/>
    </row>
    <row r="2" ht="31.65" customHeight="1" spans="1:20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1" customHeight="1" spans="1:20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9" t="s">
        <v>36</v>
      </c>
      <c r="T3" s="19"/>
    </row>
    <row r="4" ht="24.85" customHeight="1" spans="1:20">
      <c r="A4" s="23" t="s">
        <v>164</v>
      </c>
      <c r="B4" s="23"/>
      <c r="C4" s="23"/>
      <c r="D4" s="23" t="s">
        <v>609</v>
      </c>
      <c r="E4" s="23" t="s">
        <v>610</v>
      </c>
      <c r="F4" s="23" t="s">
        <v>691</v>
      </c>
      <c r="G4" s="23" t="s">
        <v>613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616</v>
      </c>
      <c r="S4" s="23"/>
      <c r="T4" s="23"/>
    </row>
    <row r="5" ht="31.65" customHeight="1" spans="1:20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 t="s">
        <v>141</v>
      </c>
      <c r="H5" s="23" t="s">
        <v>708</v>
      </c>
      <c r="I5" s="23" t="s">
        <v>709</v>
      </c>
      <c r="J5" s="23" t="s">
        <v>710</v>
      </c>
      <c r="K5" s="23" t="s">
        <v>711</v>
      </c>
      <c r="L5" s="23" t="s">
        <v>712</v>
      </c>
      <c r="M5" s="23" t="s">
        <v>713</v>
      </c>
      <c r="N5" s="23" t="s">
        <v>714</v>
      </c>
      <c r="O5" s="23" t="s">
        <v>715</v>
      </c>
      <c r="P5" s="23" t="s">
        <v>716</v>
      </c>
      <c r="Q5" s="23" t="s">
        <v>717</v>
      </c>
      <c r="R5" s="23" t="s">
        <v>141</v>
      </c>
      <c r="S5" s="23" t="s">
        <v>542</v>
      </c>
      <c r="T5" s="23" t="s">
        <v>674</v>
      </c>
    </row>
    <row r="6" ht="19.9" customHeight="1" spans="1:20">
      <c r="A6" s="26"/>
      <c r="B6" s="26"/>
      <c r="C6" s="26"/>
      <c r="D6" s="26"/>
      <c r="E6" s="26" t="s">
        <v>141</v>
      </c>
      <c r="F6" s="42">
        <v>222.2256</v>
      </c>
      <c r="G6" s="42">
        <v>165.4256</v>
      </c>
      <c r="H6" s="42">
        <v>137.5714</v>
      </c>
      <c r="I6" s="42"/>
      <c r="J6" s="42"/>
      <c r="K6" s="42"/>
      <c r="L6" s="42"/>
      <c r="M6" s="42"/>
      <c r="N6" s="42"/>
      <c r="O6" s="42"/>
      <c r="P6" s="42"/>
      <c r="Q6" s="42">
        <v>27.8542</v>
      </c>
      <c r="R6" s="42">
        <v>56.8</v>
      </c>
      <c r="S6" s="42">
        <v>56.8</v>
      </c>
      <c r="T6" s="42"/>
    </row>
    <row r="7" ht="19.9" customHeight="1" spans="1:20">
      <c r="A7" s="26"/>
      <c r="B7" s="26"/>
      <c r="C7" s="26"/>
      <c r="D7" s="24" t="s">
        <v>159</v>
      </c>
      <c r="E7" s="24" t="s">
        <v>160</v>
      </c>
      <c r="F7" s="42">
        <v>222.2256</v>
      </c>
      <c r="G7" s="42">
        <v>165.4256</v>
      </c>
      <c r="H7" s="42">
        <v>137.5714</v>
      </c>
      <c r="I7" s="42"/>
      <c r="J7" s="42"/>
      <c r="K7" s="42"/>
      <c r="L7" s="42"/>
      <c r="M7" s="42"/>
      <c r="N7" s="42"/>
      <c r="O7" s="42"/>
      <c r="P7" s="42"/>
      <c r="Q7" s="42">
        <v>27.8542</v>
      </c>
      <c r="R7" s="42">
        <v>56.8</v>
      </c>
      <c r="S7" s="42">
        <v>56.8</v>
      </c>
      <c r="T7" s="42"/>
    </row>
    <row r="8" ht="19.9" customHeight="1" spans="1:20">
      <c r="A8" s="26"/>
      <c r="B8" s="26"/>
      <c r="C8" s="26"/>
      <c r="D8" s="24" t="s">
        <v>161</v>
      </c>
      <c r="E8" s="24" t="s">
        <v>162</v>
      </c>
      <c r="F8" s="42">
        <v>222.2256</v>
      </c>
      <c r="G8" s="42">
        <v>165.4256</v>
      </c>
      <c r="H8" s="42">
        <v>137.5714</v>
      </c>
      <c r="I8" s="42"/>
      <c r="J8" s="42"/>
      <c r="K8" s="42"/>
      <c r="L8" s="42"/>
      <c r="M8" s="42"/>
      <c r="N8" s="42"/>
      <c r="O8" s="42"/>
      <c r="P8" s="42"/>
      <c r="Q8" s="42">
        <v>27.8542</v>
      </c>
      <c r="R8" s="42">
        <v>56.8</v>
      </c>
      <c r="S8" s="42">
        <v>56.8</v>
      </c>
      <c r="T8" s="42"/>
    </row>
    <row r="9" ht="19.9" customHeight="1" spans="1:20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27">
        <v>222.2256</v>
      </c>
      <c r="G9" s="41">
        <v>165.4256</v>
      </c>
      <c r="H9" s="41">
        <v>137.5714</v>
      </c>
      <c r="I9" s="41"/>
      <c r="J9" s="41"/>
      <c r="K9" s="41"/>
      <c r="L9" s="41"/>
      <c r="M9" s="41"/>
      <c r="N9" s="41"/>
      <c r="O9" s="41"/>
      <c r="P9" s="41"/>
      <c r="Q9" s="41">
        <v>27.8542</v>
      </c>
      <c r="R9" s="41">
        <v>56.8</v>
      </c>
      <c r="S9" s="41">
        <v>56.8</v>
      </c>
      <c r="T9" s="4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E7" sqref="E7"/>
    </sheetView>
  </sheetViews>
  <sheetFormatPr defaultColWidth="9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9" style="1"/>
  </cols>
  <sheetData>
    <row r="1" ht="12.05" customHeight="1" spans="1:33">
      <c r="A1" s="2"/>
      <c r="F1" s="2"/>
      <c r="AF1" s="28" t="s">
        <v>718</v>
      </c>
      <c r="AG1" s="28"/>
    </row>
    <row r="2" ht="38.4" customHeight="1" spans="1:33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1.1" customHeight="1" spans="1:33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19" t="s">
        <v>36</v>
      </c>
      <c r="AG3" s="19"/>
    </row>
    <row r="4" ht="21.85" customHeight="1" spans="1:33">
      <c r="A4" s="23" t="s">
        <v>164</v>
      </c>
      <c r="B4" s="23"/>
      <c r="C4" s="23"/>
      <c r="D4" s="23" t="s">
        <v>609</v>
      </c>
      <c r="E4" s="23" t="s">
        <v>610</v>
      </c>
      <c r="F4" s="23" t="s">
        <v>719</v>
      </c>
      <c r="G4" s="23" t="s">
        <v>720</v>
      </c>
      <c r="H4" s="23" t="s">
        <v>721</v>
      </c>
      <c r="I4" s="23" t="s">
        <v>722</v>
      </c>
      <c r="J4" s="23" t="s">
        <v>723</v>
      </c>
      <c r="K4" s="23" t="s">
        <v>724</v>
      </c>
      <c r="L4" s="23" t="s">
        <v>725</v>
      </c>
      <c r="M4" s="23" t="s">
        <v>726</v>
      </c>
      <c r="N4" s="23" t="s">
        <v>727</v>
      </c>
      <c r="O4" s="23" t="s">
        <v>728</v>
      </c>
      <c r="P4" s="23" t="s">
        <v>729</v>
      </c>
      <c r="Q4" s="23" t="s">
        <v>714</v>
      </c>
      <c r="R4" s="23" t="s">
        <v>716</v>
      </c>
      <c r="S4" s="23" t="s">
        <v>730</v>
      </c>
      <c r="T4" s="23" t="s">
        <v>709</v>
      </c>
      <c r="U4" s="23" t="s">
        <v>710</v>
      </c>
      <c r="V4" s="23" t="s">
        <v>713</v>
      </c>
      <c r="W4" s="23" t="s">
        <v>731</v>
      </c>
      <c r="X4" s="23" t="s">
        <v>732</v>
      </c>
      <c r="Y4" s="23" t="s">
        <v>733</v>
      </c>
      <c r="Z4" s="23" t="s">
        <v>734</v>
      </c>
      <c r="AA4" s="23" t="s">
        <v>712</v>
      </c>
      <c r="AB4" s="23" t="s">
        <v>735</v>
      </c>
      <c r="AC4" s="23" t="s">
        <v>736</v>
      </c>
      <c r="AD4" s="23" t="s">
        <v>715</v>
      </c>
      <c r="AE4" s="23" t="s">
        <v>737</v>
      </c>
      <c r="AF4" s="23" t="s">
        <v>738</v>
      </c>
      <c r="AG4" s="23" t="s">
        <v>717</v>
      </c>
    </row>
    <row r="5" ht="18.8" customHeight="1" spans="1:33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19.9" customHeight="1" spans="1:33">
      <c r="A6" s="5"/>
      <c r="B6" s="33"/>
      <c r="C6" s="33"/>
      <c r="D6" s="20"/>
      <c r="E6" s="20" t="s">
        <v>141</v>
      </c>
      <c r="F6" s="42">
        <v>222.2256</v>
      </c>
      <c r="G6" s="42">
        <v>97.2</v>
      </c>
      <c r="H6" s="42">
        <v>5</v>
      </c>
      <c r="I6" s="42"/>
      <c r="J6" s="42"/>
      <c r="K6" s="42">
        <v>3.6</v>
      </c>
      <c r="L6" s="42">
        <v>21</v>
      </c>
      <c r="M6" s="42">
        <v>11</v>
      </c>
      <c r="N6" s="42"/>
      <c r="O6" s="42"/>
      <c r="P6" s="42">
        <v>6</v>
      </c>
      <c r="Q6" s="42"/>
      <c r="R6" s="42"/>
      <c r="S6" s="42"/>
      <c r="T6" s="42"/>
      <c r="U6" s="42"/>
      <c r="V6" s="42">
        <v>10.2</v>
      </c>
      <c r="W6" s="42"/>
      <c r="X6" s="42"/>
      <c r="Y6" s="42"/>
      <c r="Z6" s="42"/>
      <c r="AA6" s="42"/>
      <c r="AB6" s="42">
        <v>17.2834</v>
      </c>
      <c r="AC6" s="42"/>
      <c r="AD6" s="42"/>
      <c r="AE6" s="42">
        <v>23.088</v>
      </c>
      <c r="AF6" s="42"/>
      <c r="AG6" s="42">
        <v>27.8542</v>
      </c>
    </row>
    <row r="7" ht="19.9" customHeight="1" spans="1:33">
      <c r="A7" s="26"/>
      <c r="B7" s="26"/>
      <c r="C7" s="26"/>
      <c r="D7" s="24" t="s">
        <v>159</v>
      </c>
      <c r="E7" s="24" t="s">
        <v>160</v>
      </c>
      <c r="F7" s="42">
        <v>222.2256</v>
      </c>
      <c r="G7" s="42">
        <v>97.2</v>
      </c>
      <c r="H7" s="42">
        <v>5</v>
      </c>
      <c r="I7" s="42"/>
      <c r="J7" s="42"/>
      <c r="K7" s="42">
        <v>3.6</v>
      </c>
      <c r="L7" s="42">
        <v>21</v>
      </c>
      <c r="M7" s="42">
        <v>11</v>
      </c>
      <c r="N7" s="42"/>
      <c r="O7" s="42"/>
      <c r="P7" s="42">
        <v>6</v>
      </c>
      <c r="Q7" s="42"/>
      <c r="R7" s="42"/>
      <c r="S7" s="42"/>
      <c r="T7" s="42"/>
      <c r="U7" s="42"/>
      <c r="V7" s="42">
        <v>10.2</v>
      </c>
      <c r="W7" s="42"/>
      <c r="X7" s="42"/>
      <c r="Y7" s="42"/>
      <c r="Z7" s="42"/>
      <c r="AA7" s="42"/>
      <c r="AB7" s="42">
        <v>17.2834</v>
      </c>
      <c r="AC7" s="42"/>
      <c r="AD7" s="42"/>
      <c r="AE7" s="42">
        <v>23.088</v>
      </c>
      <c r="AF7" s="42"/>
      <c r="AG7" s="42">
        <v>27.8542</v>
      </c>
    </row>
    <row r="8" ht="19.9" customHeight="1" spans="1:33">
      <c r="A8" s="26"/>
      <c r="B8" s="26"/>
      <c r="C8" s="26"/>
      <c r="D8" s="24" t="s">
        <v>161</v>
      </c>
      <c r="E8" s="24" t="s">
        <v>162</v>
      </c>
      <c r="F8" s="42">
        <v>222.2256</v>
      </c>
      <c r="G8" s="42">
        <v>97.2</v>
      </c>
      <c r="H8" s="42">
        <v>5</v>
      </c>
      <c r="I8" s="42"/>
      <c r="J8" s="42"/>
      <c r="K8" s="42">
        <v>3.6</v>
      </c>
      <c r="L8" s="42">
        <v>21</v>
      </c>
      <c r="M8" s="42">
        <v>11</v>
      </c>
      <c r="N8" s="42"/>
      <c r="O8" s="42"/>
      <c r="P8" s="42">
        <v>6</v>
      </c>
      <c r="Q8" s="42"/>
      <c r="R8" s="42"/>
      <c r="S8" s="42"/>
      <c r="T8" s="42"/>
      <c r="U8" s="42"/>
      <c r="V8" s="42">
        <v>10.2</v>
      </c>
      <c r="W8" s="42"/>
      <c r="X8" s="42"/>
      <c r="Y8" s="42"/>
      <c r="Z8" s="42"/>
      <c r="AA8" s="42"/>
      <c r="AB8" s="42">
        <v>17.2834</v>
      </c>
      <c r="AC8" s="42"/>
      <c r="AD8" s="42"/>
      <c r="AE8" s="42">
        <v>23.088</v>
      </c>
      <c r="AF8" s="42"/>
      <c r="AG8" s="42">
        <v>27.8542</v>
      </c>
    </row>
    <row r="9" ht="19.9" customHeight="1" spans="1:33">
      <c r="A9" s="13" t="s">
        <v>179</v>
      </c>
      <c r="B9" s="13" t="s">
        <v>180</v>
      </c>
      <c r="C9" s="13" t="s">
        <v>181</v>
      </c>
      <c r="D9" s="40" t="s">
        <v>625</v>
      </c>
      <c r="E9" s="20" t="s">
        <v>626</v>
      </c>
      <c r="F9" s="41">
        <v>222.2256</v>
      </c>
      <c r="G9" s="41">
        <v>97.2</v>
      </c>
      <c r="H9" s="41">
        <v>5</v>
      </c>
      <c r="I9" s="41"/>
      <c r="J9" s="41"/>
      <c r="K9" s="41">
        <v>3.6</v>
      </c>
      <c r="L9" s="41">
        <v>21</v>
      </c>
      <c r="M9" s="41">
        <v>11</v>
      </c>
      <c r="N9" s="41"/>
      <c r="O9" s="41"/>
      <c r="P9" s="41">
        <v>6</v>
      </c>
      <c r="Q9" s="41"/>
      <c r="R9" s="41"/>
      <c r="S9" s="41"/>
      <c r="T9" s="41"/>
      <c r="U9" s="41"/>
      <c r="V9" s="41">
        <v>10.2</v>
      </c>
      <c r="W9" s="41"/>
      <c r="X9" s="41"/>
      <c r="Y9" s="41"/>
      <c r="Z9" s="41"/>
      <c r="AA9" s="41"/>
      <c r="AB9" s="41">
        <v>17.2834</v>
      </c>
      <c r="AC9" s="41"/>
      <c r="AD9" s="41"/>
      <c r="AE9" s="41">
        <v>23.088</v>
      </c>
      <c r="AF9" s="41"/>
      <c r="AG9" s="41">
        <v>27.8542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7" sqref="E7"/>
    </sheetView>
  </sheetViews>
  <sheetFormatPr defaultColWidth="9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9" style="1"/>
  </cols>
  <sheetData>
    <row r="1" ht="14.3" customHeight="1" spans="1:20">
      <c r="A1" s="2"/>
      <c r="S1" s="28" t="s">
        <v>739</v>
      </c>
      <c r="T1" s="28"/>
    </row>
    <row r="2" ht="41.45" customHeight="1" spans="1:17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1.1" customHeight="1" spans="1:20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9" t="s">
        <v>36</v>
      </c>
      <c r="T3" s="19"/>
    </row>
    <row r="4" ht="24.1" customHeight="1" spans="1:20">
      <c r="A4" s="23" t="s">
        <v>164</v>
      </c>
      <c r="B4" s="23"/>
      <c r="C4" s="23"/>
      <c r="D4" s="23" t="s">
        <v>609</v>
      </c>
      <c r="E4" s="23" t="s">
        <v>610</v>
      </c>
      <c r="F4" s="23" t="s">
        <v>611</v>
      </c>
      <c r="G4" s="23" t="s">
        <v>612</v>
      </c>
      <c r="H4" s="23" t="s">
        <v>613</v>
      </c>
      <c r="I4" s="23" t="s">
        <v>614</v>
      </c>
      <c r="J4" s="23" t="s">
        <v>615</v>
      </c>
      <c r="K4" s="23" t="s">
        <v>616</v>
      </c>
      <c r="L4" s="23" t="s">
        <v>617</v>
      </c>
      <c r="M4" s="23" t="s">
        <v>618</v>
      </c>
      <c r="N4" s="23" t="s">
        <v>619</v>
      </c>
      <c r="O4" s="23" t="s">
        <v>378</v>
      </c>
      <c r="P4" s="23" t="s">
        <v>620</v>
      </c>
      <c r="Q4" s="23" t="s">
        <v>621</v>
      </c>
      <c r="R4" s="23" t="s">
        <v>622</v>
      </c>
      <c r="S4" s="23" t="s">
        <v>623</v>
      </c>
      <c r="T4" s="23" t="s">
        <v>624</v>
      </c>
    </row>
    <row r="5" ht="17.3" customHeight="1" spans="1:20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19.9" customHeight="1" spans="1:20">
      <c r="A6" s="26"/>
      <c r="B6" s="26"/>
      <c r="C6" s="26"/>
      <c r="D6" s="26"/>
      <c r="E6" s="26" t="s">
        <v>141</v>
      </c>
      <c r="F6" s="25">
        <v>21.9</v>
      </c>
      <c r="G6" s="25"/>
      <c r="H6" s="25">
        <v>3.9</v>
      </c>
      <c r="I6" s="25">
        <v>18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19.9" customHeight="1" spans="1:20">
      <c r="A7" s="26"/>
      <c r="B7" s="26"/>
      <c r="C7" s="26"/>
      <c r="D7" s="24" t="s">
        <v>159</v>
      </c>
      <c r="E7" s="24" t="s">
        <v>160</v>
      </c>
      <c r="F7" s="25">
        <v>21.9</v>
      </c>
      <c r="G7" s="25"/>
      <c r="H7" s="25">
        <v>3.9</v>
      </c>
      <c r="I7" s="25">
        <v>18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19.9" customHeight="1" spans="1:20">
      <c r="A8" s="26"/>
      <c r="B8" s="26"/>
      <c r="C8" s="26"/>
      <c r="D8" s="24" t="s">
        <v>161</v>
      </c>
      <c r="E8" s="24" t="s">
        <v>162</v>
      </c>
      <c r="F8" s="25">
        <v>21.9</v>
      </c>
      <c r="G8" s="25"/>
      <c r="H8" s="25">
        <v>3.9</v>
      </c>
      <c r="I8" s="25">
        <v>18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19.9" customHeight="1" spans="1:20">
      <c r="A9" s="13" t="s">
        <v>261</v>
      </c>
      <c r="B9" s="13" t="s">
        <v>270</v>
      </c>
      <c r="C9" s="13" t="s">
        <v>186</v>
      </c>
      <c r="D9" s="40" t="s">
        <v>625</v>
      </c>
      <c r="E9" s="20" t="s">
        <v>656</v>
      </c>
      <c r="F9" s="27">
        <v>5</v>
      </c>
      <c r="G9" s="27"/>
      <c r="H9" s="27"/>
      <c r="I9" s="27">
        <v>5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9.9" customHeight="1" spans="1:20">
      <c r="A10" s="13" t="s">
        <v>261</v>
      </c>
      <c r="B10" s="13" t="s">
        <v>275</v>
      </c>
      <c r="C10" s="13" t="s">
        <v>186</v>
      </c>
      <c r="D10" s="40" t="s">
        <v>625</v>
      </c>
      <c r="E10" s="20" t="s">
        <v>657</v>
      </c>
      <c r="F10" s="27">
        <v>3.9</v>
      </c>
      <c r="G10" s="27"/>
      <c r="H10" s="27">
        <v>3.9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19.9" customHeight="1" spans="1:20">
      <c r="A11" s="13" t="s">
        <v>358</v>
      </c>
      <c r="B11" s="13" t="s">
        <v>359</v>
      </c>
      <c r="C11" s="13" t="s">
        <v>205</v>
      </c>
      <c r="D11" s="40" t="s">
        <v>625</v>
      </c>
      <c r="E11" s="20" t="s">
        <v>632</v>
      </c>
      <c r="F11" s="27">
        <v>13</v>
      </c>
      <c r="G11" s="27"/>
      <c r="H11" s="27"/>
      <c r="I11" s="27">
        <v>13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E7" sqref="E7"/>
    </sheetView>
  </sheetViews>
  <sheetFormatPr defaultColWidth="9" defaultRowHeight="14.4" outlineLevelCol="2"/>
  <cols>
    <col min="1" max="1" width="6.37037037037037" style="1" customWidth="1"/>
    <col min="2" max="2" width="9.90740740740741" style="1" customWidth="1"/>
    <col min="3" max="3" width="52.3796296296296" style="1" customWidth="1"/>
    <col min="4" max="4" width="9.75925925925926" style="1" customWidth="1"/>
    <col min="5" max="16384" width="9" style="1"/>
  </cols>
  <sheetData>
    <row r="1" ht="28.6" customHeight="1" spans="1:3">
      <c r="A1" s="2"/>
      <c r="B1" s="21" t="s">
        <v>5</v>
      </c>
      <c r="C1" s="21"/>
    </row>
    <row r="2" ht="21.85" customHeight="1" spans="2:3">
      <c r="B2" s="21"/>
      <c r="C2" s="21"/>
    </row>
    <row r="3" s="1" customFormat="1" ht="28.45" customHeight="1" spans="2:3">
      <c r="B3" s="74">
        <v>1</v>
      </c>
      <c r="C3" s="75" t="s">
        <v>6</v>
      </c>
    </row>
    <row r="4" s="1" customFormat="1" ht="28.45" customHeight="1" spans="2:3">
      <c r="B4" s="74">
        <v>2</v>
      </c>
      <c r="C4" s="75" t="s">
        <v>7</v>
      </c>
    </row>
    <row r="5" ht="28.45" customHeight="1" spans="2:3">
      <c r="B5" s="74">
        <v>3</v>
      </c>
      <c r="C5" s="75" t="s">
        <v>8</v>
      </c>
    </row>
    <row r="6" ht="28.45" customHeight="1" spans="2:3">
      <c r="B6" s="74">
        <v>4</v>
      </c>
      <c r="C6" s="75" t="s">
        <v>9</v>
      </c>
    </row>
    <row r="7" ht="28.45" customHeight="1" spans="2:3">
      <c r="B7" s="74">
        <v>5</v>
      </c>
      <c r="C7" s="75" t="s">
        <v>10</v>
      </c>
    </row>
    <row r="8" ht="28.45" customHeight="1" spans="2:3">
      <c r="B8" s="74">
        <v>6</v>
      </c>
      <c r="C8" s="75" t="s">
        <v>11</v>
      </c>
    </row>
    <row r="9" ht="28.45" customHeight="1" spans="2:3">
      <c r="B9" s="74">
        <v>7</v>
      </c>
      <c r="C9" s="75" t="s">
        <v>12</v>
      </c>
    </row>
    <row r="10" ht="28.45" customHeight="1" spans="2:3">
      <c r="B10" s="74">
        <v>8</v>
      </c>
      <c r="C10" s="75" t="s">
        <v>13</v>
      </c>
    </row>
    <row r="11" ht="28.45" customHeight="1" spans="2:3">
      <c r="B11" s="74">
        <v>9</v>
      </c>
      <c r="C11" s="75" t="s">
        <v>14</v>
      </c>
    </row>
    <row r="12" ht="28.45" customHeight="1" spans="2:3">
      <c r="B12" s="74">
        <v>10</v>
      </c>
      <c r="C12" s="75" t="s">
        <v>15</v>
      </c>
    </row>
    <row r="13" ht="28.45" customHeight="1" spans="2:3">
      <c r="B13" s="74">
        <v>11</v>
      </c>
      <c r="C13" s="75" t="s">
        <v>16</v>
      </c>
    </row>
    <row r="14" ht="28.45" customHeight="1" spans="2:3">
      <c r="B14" s="74">
        <v>12</v>
      </c>
      <c r="C14" s="75" t="s">
        <v>17</v>
      </c>
    </row>
    <row r="15" ht="28.45" customHeight="1" spans="2:3">
      <c r="B15" s="74">
        <v>13</v>
      </c>
      <c r="C15" s="75" t="s">
        <v>18</v>
      </c>
    </row>
    <row r="16" ht="28.45" customHeight="1" spans="2:3">
      <c r="B16" s="74">
        <v>14</v>
      </c>
      <c r="C16" s="75" t="s">
        <v>19</v>
      </c>
    </row>
    <row r="17" ht="28.45" customHeight="1" spans="2:3">
      <c r="B17" s="74">
        <v>15</v>
      </c>
      <c r="C17" s="75" t="s">
        <v>20</v>
      </c>
    </row>
    <row r="18" ht="28.45" customHeight="1" spans="2:3">
      <c r="B18" s="74">
        <v>16</v>
      </c>
      <c r="C18" s="75" t="s">
        <v>21</v>
      </c>
    </row>
    <row r="19" ht="28.45" customHeight="1" spans="2:3">
      <c r="B19" s="74">
        <v>17</v>
      </c>
      <c r="C19" s="75" t="s">
        <v>22</v>
      </c>
    </row>
    <row r="20" ht="28.45" customHeight="1" spans="2:3">
      <c r="B20" s="74">
        <v>18</v>
      </c>
      <c r="C20" s="75" t="s">
        <v>23</v>
      </c>
    </row>
    <row r="21" ht="28.45" customHeight="1" spans="2:3">
      <c r="B21" s="74">
        <v>19</v>
      </c>
      <c r="C21" s="75" t="s">
        <v>24</v>
      </c>
    </row>
    <row r="22" ht="28.45" customHeight="1" spans="2:3">
      <c r="B22" s="74">
        <v>20</v>
      </c>
      <c r="C22" s="75" t="s">
        <v>25</v>
      </c>
    </row>
    <row r="23" ht="28.45" customHeight="1" spans="2:3">
      <c r="B23" s="74">
        <v>21</v>
      </c>
      <c r="C23" s="75" t="s">
        <v>26</v>
      </c>
    </row>
    <row r="24" ht="28.45" customHeight="1" spans="2:3">
      <c r="B24" s="74">
        <v>22</v>
      </c>
      <c r="C24" s="75" t="s">
        <v>27</v>
      </c>
    </row>
    <row r="25" ht="28.45" customHeight="1" spans="2:3">
      <c r="B25" s="74">
        <v>23</v>
      </c>
      <c r="C25" s="75" t="s">
        <v>28</v>
      </c>
    </row>
    <row r="26" ht="28.45" customHeight="1" spans="2:3">
      <c r="B26" s="74">
        <v>24</v>
      </c>
      <c r="C26" s="75" t="s">
        <v>29</v>
      </c>
    </row>
    <row r="27" ht="28.45" customHeight="1" spans="2:3">
      <c r="B27" s="74">
        <v>25</v>
      </c>
      <c r="C27" s="75" t="s">
        <v>30</v>
      </c>
    </row>
    <row r="28" ht="28.45" customHeight="1" spans="2:3">
      <c r="B28" s="74">
        <v>26</v>
      </c>
      <c r="C28" s="75" t="s">
        <v>31</v>
      </c>
    </row>
    <row r="29" ht="28.45" customHeight="1" spans="2:3">
      <c r="B29" s="74">
        <v>27</v>
      </c>
      <c r="C29" s="75" t="s">
        <v>32</v>
      </c>
    </row>
    <row r="30" ht="28.45" customHeight="1" spans="2:3">
      <c r="B30" s="74">
        <v>28</v>
      </c>
      <c r="C30" s="75" t="s">
        <v>33</v>
      </c>
    </row>
  </sheetData>
  <mergeCells count="1"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7" sqref="E7"/>
    </sheetView>
  </sheetViews>
  <sheetFormatPr defaultColWidth="9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03703703704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9" style="1"/>
  </cols>
  <sheetData>
    <row r="1" ht="14.3" customHeight="1" spans="1:20">
      <c r="A1" s="2"/>
      <c r="S1" s="28" t="s">
        <v>740</v>
      </c>
      <c r="T1" s="28"/>
    </row>
    <row r="2" ht="41.45" customHeight="1" spans="1:20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8.8" customHeight="1" spans="1:20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9" t="s">
        <v>36</v>
      </c>
      <c r="T3" s="19"/>
    </row>
    <row r="4" ht="25.6" customHeight="1" spans="1:20">
      <c r="A4" s="23" t="s">
        <v>164</v>
      </c>
      <c r="B4" s="23"/>
      <c r="C4" s="23"/>
      <c r="D4" s="23" t="s">
        <v>609</v>
      </c>
      <c r="E4" s="23" t="s">
        <v>610</v>
      </c>
      <c r="F4" s="23" t="s">
        <v>661</v>
      </c>
      <c r="G4" s="23" t="s">
        <v>167</v>
      </c>
      <c r="H4" s="23"/>
      <c r="I4" s="23"/>
      <c r="J4" s="23"/>
      <c r="K4" s="23" t="s">
        <v>168</v>
      </c>
      <c r="L4" s="23"/>
      <c r="M4" s="23"/>
      <c r="N4" s="23"/>
      <c r="O4" s="23"/>
      <c r="P4" s="23"/>
      <c r="Q4" s="23"/>
      <c r="R4" s="23"/>
      <c r="S4" s="23"/>
      <c r="T4" s="23"/>
    </row>
    <row r="5" ht="43.7" customHeight="1" spans="1:20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 t="s">
        <v>141</v>
      </c>
      <c r="H5" s="23" t="s">
        <v>377</v>
      </c>
      <c r="I5" s="23" t="s">
        <v>662</v>
      </c>
      <c r="J5" s="23" t="s">
        <v>378</v>
      </c>
      <c r="K5" s="23" t="s">
        <v>141</v>
      </c>
      <c r="L5" s="23" t="s">
        <v>664</v>
      </c>
      <c r="M5" s="23" t="s">
        <v>665</v>
      </c>
      <c r="N5" s="23" t="s">
        <v>621</v>
      </c>
      <c r="O5" s="23" t="s">
        <v>666</v>
      </c>
      <c r="P5" s="23" t="s">
        <v>667</v>
      </c>
      <c r="Q5" s="23" t="s">
        <v>668</v>
      </c>
      <c r="R5" s="23" t="s">
        <v>618</v>
      </c>
      <c r="S5" s="23" t="s">
        <v>620</v>
      </c>
      <c r="T5" s="23" t="s">
        <v>624</v>
      </c>
    </row>
    <row r="6" ht="19.9" customHeight="1" spans="1:20">
      <c r="A6" s="26"/>
      <c r="B6" s="26"/>
      <c r="C6" s="26"/>
      <c r="D6" s="26"/>
      <c r="E6" s="26" t="s">
        <v>141</v>
      </c>
      <c r="F6" s="25">
        <v>21.9</v>
      </c>
      <c r="G6" s="25"/>
      <c r="H6" s="25"/>
      <c r="I6" s="25"/>
      <c r="J6" s="25"/>
      <c r="K6" s="25">
        <v>21.9</v>
      </c>
      <c r="L6" s="25">
        <v>3.9</v>
      </c>
      <c r="M6" s="25"/>
      <c r="N6" s="25"/>
      <c r="O6" s="25"/>
      <c r="P6" s="25">
        <v>18</v>
      </c>
      <c r="Q6" s="25"/>
      <c r="R6" s="25"/>
      <c r="S6" s="25"/>
      <c r="T6" s="25"/>
    </row>
    <row r="7" ht="19.9" customHeight="1" spans="1:20">
      <c r="A7" s="26"/>
      <c r="B7" s="26"/>
      <c r="C7" s="26"/>
      <c r="D7" s="24" t="s">
        <v>159</v>
      </c>
      <c r="E7" s="24" t="s">
        <v>160</v>
      </c>
      <c r="F7" s="25">
        <v>21.9</v>
      </c>
      <c r="G7" s="25"/>
      <c r="H7" s="25"/>
      <c r="I7" s="25"/>
      <c r="J7" s="25"/>
      <c r="K7" s="25">
        <v>21.9</v>
      </c>
      <c r="L7" s="25">
        <v>3.9</v>
      </c>
      <c r="M7" s="25"/>
      <c r="N7" s="25"/>
      <c r="O7" s="25"/>
      <c r="P7" s="25">
        <v>18</v>
      </c>
      <c r="Q7" s="25"/>
      <c r="R7" s="25"/>
      <c r="S7" s="25"/>
      <c r="T7" s="25"/>
    </row>
    <row r="8" ht="19.9" customHeight="1" spans="1:20">
      <c r="A8" s="26"/>
      <c r="B8" s="26"/>
      <c r="C8" s="26"/>
      <c r="D8" s="24" t="s">
        <v>161</v>
      </c>
      <c r="E8" s="24" t="s">
        <v>162</v>
      </c>
      <c r="F8" s="25">
        <v>21.9</v>
      </c>
      <c r="G8" s="25"/>
      <c r="H8" s="25"/>
      <c r="I8" s="25"/>
      <c r="J8" s="25"/>
      <c r="K8" s="25">
        <v>21.9</v>
      </c>
      <c r="L8" s="25">
        <v>3.9</v>
      </c>
      <c r="M8" s="25"/>
      <c r="N8" s="25"/>
      <c r="O8" s="25"/>
      <c r="P8" s="25">
        <v>18</v>
      </c>
      <c r="Q8" s="25"/>
      <c r="R8" s="25"/>
      <c r="S8" s="25"/>
      <c r="T8" s="25"/>
    </row>
    <row r="9" ht="19.9" customHeight="1" spans="1:20">
      <c r="A9" s="13" t="s">
        <v>261</v>
      </c>
      <c r="B9" s="13" t="s">
        <v>270</v>
      </c>
      <c r="C9" s="13" t="s">
        <v>186</v>
      </c>
      <c r="D9" s="40" t="s">
        <v>625</v>
      </c>
      <c r="E9" s="20" t="s">
        <v>656</v>
      </c>
      <c r="F9" s="41">
        <v>5</v>
      </c>
      <c r="G9" s="27"/>
      <c r="H9" s="27"/>
      <c r="I9" s="27"/>
      <c r="J9" s="27"/>
      <c r="K9" s="27">
        <v>5</v>
      </c>
      <c r="L9" s="27"/>
      <c r="M9" s="27"/>
      <c r="N9" s="27"/>
      <c r="O9" s="27"/>
      <c r="P9" s="27">
        <v>5</v>
      </c>
      <c r="Q9" s="27"/>
      <c r="R9" s="27"/>
      <c r="S9" s="27"/>
      <c r="T9" s="27"/>
    </row>
    <row r="10" ht="19.9" customHeight="1" spans="1:20">
      <c r="A10" s="13" t="s">
        <v>261</v>
      </c>
      <c r="B10" s="13" t="s">
        <v>275</v>
      </c>
      <c r="C10" s="13" t="s">
        <v>186</v>
      </c>
      <c r="D10" s="40" t="s">
        <v>625</v>
      </c>
      <c r="E10" s="20" t="s">
        <v>657</v>
      </c>
      <c r="F10" s="41">
        <v>3.9</v>
      </c>
      <c r="G10" s="27"/>
      <c r="H10" s="27"/>
      <c r="I10" s="27"/>
      <c r="J10" s="27"/>
      <c r="K10" s="27">
        <v>3.9</v>
      </c>
      <c r="L10" s="27">
        <v>3.9</v>
      </c>
      <c r="M10" s="27"/>
      <c r="N10" s="27"/>
      <c r="O10" s="27"/>
      <c r="P10" s="27"/>
      <c r="Q10" s="27"/>
      <c r="R10" s="27"/>
      <c r="S10" s="27"/>
      <c r="T10" s="27"/>
    </row>
    <row r="11" ht="19.9" customHeight="1" spans="1:20">
      <c r="A11" s="13" t="s">
        <v>358</v>
      </c>
      <c r="B11" s="13" t="s">
        <v>359</v>
      </c>
      <c r="C11" s="13" t="s">
        <v>205</v>
      </c>
      <c r="D11" s="40" t="s">
        <v>625</v>
      </c>
      <c r="E11" s="20" t="s">
        <v>632</v>
      </c>
      <c r="F11" s="41">
        <v>13</v>
      </c>
      <c r="G11" s="27"/>
      <c r="H11" s="27"/>
      <c r="I11" s="27"/>
      <c r="J11" s="27"/>
      <c r="K11" s="27">
        <v>13</v>
      </c>
      <c r="L11" s="27"/>
      <c r="M11" s="27"/>
      <c r="N11" s="27"/>
      <c r="O11" s="27"/>
      <c r="P11" s="27">
        <v>13</v>
      </c>
      <c r="Q11" s="27"/>
      <c r="R11" s="27"/>
      <c r="S11" s="27"/>
      <c r="T11" s="2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9" defaultRowHeight="14.4" outlineLevelCol="7"/>
  <cols>
    <col min="1" max="1" width="11.1296296296296" style="1" customWidth="1"/>
    <col min="2" max="2" width="25.3703703703704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9" style="1"/>
  </cols>
  <sheetData>
    <row r="1" ht="14.3" customHeight="1" spans="1:8">
      <c r="A1" s="2"/>
      <c r="H1" s="28" t="s">
        <v>741</v>
      </c>
    </row>
    <row r="2" ht="33.9" customHeight="1" spans="1:8">
      <c r="A2" s="39" t="s">
        <v>742</v>
      </c>
      <c r="B2" s="39"/>
      <c r="C2" s="39"/>
      <c r="D2" s="39"/>
      <c r="E2" s="39"/>
      <c r="F2" s="39"/>
      <c r="G2" s="39"/>
      <c r="H2" s="39"/>
    </row>
    <row r="3" ht="21.1" customHeight="1" spans="1:8">
      <c r="A3" s="22" t="s">
        <v>35</v>
      </c>
      <c r="B3" s="22"/>
      <c r="C3" s="22"/>
      <c r="D3" s="22"/>
      <c r="E3" s="22"/>
      <c r="F3" s="22"/>
      <c r="G3" s="22"/>
      <c r="H3" s="19" t="s">
        <v>36</v>
      </c>
    </row>
    <row r="4" ht="17.3" customHeight="1" spans="1:8">
      <c r="A4" s="23" t="s">
        <v>165</v>
      </c>
      <c r="B4" s="23" t="s">
        <v>166</v>
      </c>
      <c r="C4" s="23" t="s">
        <v>141</v>
      </c>
      <c r="D4" s="23" t="s">
        <v>743</v>
      </c>
      <c r="E4" s="23"/>
      <c r="F4" s="23"/>
      <c r="G4" s="23"/>
      <c r="H4" s="23" t="s">
        <v>168</v>
      </c>
    </row>
    <row r="5" ht="20.35" customHeight="1" spans="1:8">
      <c r="A5" s="23"/>
      <c r="B5" s="23"/>
      <c r="C5" s="23"/>
      <c r="D5" s="23" t="s">
        <v>143</v>
      </c>
      <c r="E5" s="23" t="s">
        <v>375</v>
      </c>
      <c r="F5" s="23"/>
      <c r="G5" s="23" t="s">
        <v>376</v>
      </c>
      <c r="H5" s="23"/>
    </row>
    <row r="6" ht="20.35" customHeight="1" spans="1:8">
      <c r="A6" s="23"/>
      <c r="B6" s="23"/>
      <c r="C6" s="23"/>
      <c r="D6" s="23"/>
      <c r="E6" s="23" t="s">
        <v>377</v>
      </c>
      <c r="F6" s="23" t="s">
        <v>378</v>
      </c>
      <c r="G6" s="23"/>
      <c r="H6" s="23"/>
    </row>
    <row r="7" ht="19.9" customHeight="1" spans="1:8">
      <c r="A7" s="26"/>
      <c r="B7" s="5" t="s">
        <v>141</v>
      </c>
      <c r="C7" s="25">
        <v>0</v>
      </c>
      <c r="D7" s="25"/>
      <c r="E7" s="25"/>
      <c r="F7" s="25"/>
      <c r="G7" s="25"/>
      <c r="H7" s="25"/>
    </row>
    <row r="8" ht="19.9" customHeight="1" spans="1:8">
      <c r="A8" s="24"/>
      <c r="B8" s="24"/>
      <c r="C8" s="25"/>
      <c r="D8" s="25"/>
      <c r="E8" s="25"/>
      <c r="F8" s="25"/>
      <c r="G8" s="25"/>
      <c r="H8" s="25"/>
    </row>
    <row r="9" ht="19.9" customHeight="1" spans="1:8">
      <c r="A9" s="24"/>
      <c r="B9" s="24"/>
      <c r="C9" s="25"/>
      <c r="D9" s="25"/>
      <c r="E9" s="25"/>
      <c r="F9" s="25"/>
      <c r="G9" s="25"/>
      <c r="H9" s="25"/>
    </row>
    <row r="10" ht="19.9" customHeight="1" spans="1:8">
      <c r="A10" s="24"/>
      <c r="B10" s="24"/>
      <c r="C10" s="25"/>
      <c r="D10" s="25"/>
      <c r="E10" s="25"/>
      <c r="F10" s="25"/>
      <c r="G10" s="25"/>
      <c r="H10" s="25"/>
    </row>
    <row r="11" ht="19.9" customHeight="1" spans="1:8">
      <c r="A11" s="24"/>
      <c r="B11" s="24"/>
      <c r="C11" s="25"/>
      <c r="D11" s="25"/>
      <c r="E11" s="25"/>
      <c r="F11" s="25"/>
      <c r="G11" s="25"/>
      <c r="H11" s="25"/>
    </row>
    <row r="12" ht="19.9" customHeight="1" spans="1:8">
      <c r="A12" s="40"/>
      <c r="B12" s="40"/>
      <c r="C12" s="27"/>
      <c r="D12" s="27"/>
      <c r="E12" s="41"/>
      <c r="F12" s="41"/>
      <c r="G12" s="41"/>
      <c r="H12" s="41"/>
    </row>
    <row r="13" spans="1:1">
      <c r="A13" s="1" t="s">
        <v>744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9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9" style="1"/>
  </cols>
  <sheetData>
    <row r="1" ht="14.3" customHeight="1" spans="1:8">
      <c r="A1" s="2"/>
      <c r="H1" s="28" t="s">
        <v>745</v>
      </c>
    </row>
    <row r="2" ht="33.9" customHeight="1" spans="1:8">
      <c r="A2" s="39" t="s">
        <v>25</v>
      </c>
      <c r="B2" s="39"/>
      <c r="C2" s="39"/>
      <c r="D2" s="39"/>
      <c r="E2" s="39"/>
      <c r="F2" s="39"/>
      <c r="G2" s="39"/>
      <c r="H2" s="39"/>
    </row>
    <row r="3" ht="21.1" customHeight="1" spans="1:8">
      <c r="A3" s="22" t="s">
        <v>35</v>
      </c>
      <c r="B3" s="22"/>
      <c r="C3" s="22"/>
      <c r="D3" s="22"/>
      <c r="E3" s="22"/>
      <c r="F3" s="22"/>
      <c r="G3" s="22"/>
      <c r="H3" s="19" t="s">
        <v>36</v>
      </c>
    </row>
    <row r="4" ht="18.05" customHeight="1" spans="1:8">
      <c r="A4" s="23" t="s">
        <v>165</v>
      </c>
      <c r="B4" s="23" t="s">
        <v>166</v>
      </c>
      <c r="C4" s="23" t="s">
        <v>141</v>
      </c>
      <c r="D4" s="23" t="s">
        <v>746</v>
      </c>
      <c r="E4" s="23"/>
      <c r="F4" s="23"/>
      <c r="G4" s="23"/>
      <c r="H4" s="23" t="s">
        <v>168</v>
      </c>
    </row>
    <row r="5" ht="16.55" customHeight="1" spans="1:8">
      <c r="A5" s="23"/>
      <c r="B5" s="23"/>
      <c r="C5" s="23"/>
      <c r="D5" s="23" t="s">
        <v>143</v>
      </c>
      <c r="E5" s="23" t="s">
        <v>375</v>
      </c>
      <c r="F5" s="23"/>
      <c r="G5" s="23" t="s">
        <v>376</v>
      </c>
      <c r="H5" s="23"/>
    </row>
    <row r="6" ht="21.1" customHeight="1" spans="1:8">
      <c r="A6" s="23"/>
      <c r="B6" s="23"/>
      <c r="C6" s="23"/>
      <c r="D6" s="23"/>
      <c r="E6" s="23" t="s">
        <v>377</v>
      </c>
      <c r="F6" s="23" t="s">
        <v>378</v>
      </c>
      <c r="G6" s="23"/>
      <c r="H6" s="23"/>
    </row>
    <row r="7" ht="19.9" customHeight="1" spans="1:8">
      <c r="A7" s="26"/>
      <c r="B7" s="5" t="s">
        <v>141</v>
      </c>
      <c r="C7" s="25">
        <v>0</v>
      </c>
      <c r="D7" s="25"/>
      <c r="E7" s="25"/>
      <c r="F7" s="25"/>
      <c r="G7" s="25"/>
      <c r="H7" s="25"/>
    </row>
    <row r="8" ht="19.9" customHeight="1" spans="1:8">
      <c r="A8" s="24"/>
      <c r="B8" s="24"/>
      <c r="C8" s="25"/>
      <c r="D8" s="25"/>
      <c r="E8" s="25"/>
      <c r="F8" s="25"/>
      <c r="G8" s="25"/>
      <c r="H8" s="25"/>
    </row>
    <row r="9" ht="19.9" customHeight="1" spans="1:8">
      <c r="A9" s="24"/>
      <c r="B9" s="24"/>
      <c r="C9" s="25"/>
      <c r="D9" s="25"/>
      <c r="E9" s="25"/>
      <c r="F9" s="25"/>
      <c r="G9" s="25"/>
      <c r="H9" s="25"/>
    </row>
    <row r="10" ht="19.9" customHeight="1" spans="1:8">
      <c r="A10" s="24"/>
      <c r="B10" s="24"/>
      <c r="C10" s="25"/>
      <c r="D10" s="25"/>
      <c r="E10" s="25"/>
      <c r="F10" s="25"/>
      <c r="G10" s="25"/>
      <c r="H10" s="25"/>
    </row>
    <row r="11" ht="19.9" customHeight="1" spans="1:8">
      <c r="A11" s="24"/>
      <c r="B11" s="24"/>
      <c r="C11" s="25"/>
      <c r="D11" s="25"/>
      <c r="E11" s="25"/>
      <c r="F11" s="25"/>
      <c r="G11" s="25"/>
      <c r="H11" s="25"/>
    </row>
    <row r="12" ht="19.9" customHeight="1" spans="1:8">
      <c r="A12" s="40"/>
      <c r="B12" s="40"/>
      <c r="C12" s="27"/>
      <c r="D12" s="27"/>
      <c r="E12" s="41"/>
      <c r="F12" s="41"/>
      <c r="G12" s="41"/>
      <c r="H12" s="41"/>
    </row>
    <row r="13" spans="1:1">
      <c r="A13" s="1" t="s">
        <v>744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30" zoomScaleNormal="130" workbookViewId="0">
      <selection activeCell="E7" sqref="E7"/>
    </sheetView>
  </sheetViews>
  <sheetFormatPr defaultColWidth="9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4" width="7.76851851851852" style="1" customWidth="1"/>
    <col min="5" max="14" width="7.69444444444444" style="1" customWidth="1"/>
    <col min="15" max="18" width="9.75925925925926" style="1" customWidth="1"/>
    <col min="19" max="16384" width="9" style="1"/>
  </cols>
  <sheetData>
    <row r="1" ht="14.3" customHeight="1" spans="1:14">
      <c r="A1" s="2"/>
      <c r="M1" s="28" t="s">
        <v>747</v>
      </c>
      <c r="N1" s="28"/>
    </row>
    <row r="2" ht="39.9" customHeight="1" spans="1:14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5.8" customHeight="1" spans="1:14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9" t="s">
        <v>36</v>
      </c>
      <c r="N3" s="19"/>
    </row>
    <row r="4" ht="22.75" customHeight="1" spans="1:14">
      <c r="A4" s="23" t="s">
        <v>609</v>
      </c>
      <c r="B4" s="23" t="s">
        <v>748</v>
      </c>
      <c r="C4" s="23" t="s">
        <v>749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750</v>
      </c>
      <c r="N4" s="23"/>
    </row>
    <row r="5" ht="27.85" customHeight="1" spans="1:14">
      <c r="A5" s="23"/>
      <c r="B5" s="23"/>
      <c r="C5" s="23" t="s">
        <v>751</v>
      </c>
      <c r="D5" s="23" t="s">
        <v>144</v>
      </c>
      <c r="E5" s="23"/>
      <c r="F5" s="23"/>
      <c r="G5" s="23"/>
      <c r="H5" s="23"/>
      <c r="I5" s="23"/>
      <c r="J5" s="23" t="s">
        <v>752</v>
      </c>
      <c r="K5" s="23" t="s">
        <v>146</v>
      </c>
      <c r="L5" s="23" t="s">
        <v>147</v>
      </c>
      <c r="M5" s="23" t="s">
        <v>753</v>
      </c>
      <c r="N5" s="23" t="s">
        <v>754</v>
      </c>
    </row>
    <row r="6" ht="39.15" customHeight="1" spans="1:14">
      <c r="A6" s="23"/>
      <c r="B6" s="23"/>
      <c r="C6" s="23"/>
      <c r="D6" s="23" t="s">
        <v>755</v>
      </c>
      <c r="E6" s="23" t="s">
        <v>756</v>
      </c>
      <c r="F6" s="23" t="s">
        <v>757</v>
      </c>
      <c r="G6" s="23" t="s">
        <v>758</v>
      </c>
      <c r="H6" s="23" t="s">
        <v>759</v>
      </c>
      <c r="I6" s="23" t="s">
        <v>760</v>
      </c>
      <c r="J6" s="23"/>
      <c r="K6" s="23"/>
      <c r="L6" s="23"/>
      <c r="M6" s="23"/>
      <c r="N6" s="23"/>
    </row>
    <row r="7" ht="19.9" customHeight="1" spans="1:14">
      <c r="A7" s="26"/>
      <c r="B7" s="5" t="s">
        <v>141</v>
      </c>
      <c r="C7" s="25">
        <v>1347.0796</v>
      </c>
      <c r="D7" s="25">
        <v>1325.1796</v>
      </c>
      <c r="E7" s="25">
        <v>603.8796</v>
      </c>
      <c r="F7" s="25"/>
      <c r="G7" s="25"/>
      <c r="H7" s="25"/>
      <c r="I7" s="25"/>
      <c r="J7" s="25">
        <v>21.9</v>
      </c>
      <c r="K7" s="25"/>
      <c r="L7" s="25"/>
      <c r="M7" s="25">
        <v>1347.0796</v>
      </c>
      <c r="N7" s="26"/>
    </row>
    <row r="8" ht="19.9" customHeight="1" spans="1:14">
      <c r="A8" s="24" t="s">
        <v>159</v>
      </c>
      <c r="B8" s="24" t="s">
        <v>160</v>
      </c>
      <c r="C8" s="25">
        <v>1347.0796</v>
      </c>
      <c r="D8" s="25">
        <v>1325.1796</v>
      </c>
      <c r="E8" s="25">
        <v>603.8796</v>
      </c>
      <c r="F8" s="25"/>
      <c r="G8" s="25"/>
      <c r="H8" s="25"/>
      <c r="I8" s="25"/>
      <c r="J8" s="25">
        <v>21.9</v>
      </c>
      <c r="K8" s="25"/>
      <c r="L8" s="25"/>
      <c r="M8" s="25">
        <v>1347.0796</v>
      </c>
      <c r="N8" s="26"/>
    </row>
    <row r="9" ht="19.9" customHeight="1" spans="1:14">
      <c r="A9" s="40" t="s">
        <v>761</v>
      </c>
      <c r="B9" s="40" t="s">
        <v>762</v>
      </c>
      <c r="C9" s="27">
        <v>275.47</v>
      </c>
      <c r="D9" s="27">
        <v>275.47</v>
      </c>
      <c r="E9" s="27">
        <v>275.47</v>
      </c>
      <c r="F9" s="27"/>
      <c r="G9" s="27"/>
      <c r="H9" s="27"/>
      <c r="I9" s="27"/>
      <c r="J9" s="27"/>
      <c r="K9" s="27"/>
      <c r="L9" s="27"/>
      <c r="M9" s="27">
        <v>275.47</v>
      </c>
      <c r="N9" s="20"/>
    </row>
    <row r="10" ht="19.9" customHeight="1" spans="1:14">
      <c r="A10" s="40" t="s">
        <v>761</v>
      </c>
      <c r="B10" s="40" t="s">
        <v>763</v>
      </c>
      <c r="C10" s="27">
        <v>114.1359</v>
      </c>
      <c r="D10" s="27">
        <v>114.1359</v>
      </c>
      <c r="E10" s="27">
        <v>114.1359</v>
      </c>
      <c r="F10" s="27"/>
      <c r="G10" s="27"/>
      <c r="H10" s="27"/>
      <c r="I10" s="27"/>
      <c r="J10" s="27"/>
      <c r="K10" s="27"/>
      <c r="L10" s="27"/>
      <c r="M10" s="27">
        <v>114.1359</v>
      </c>
      <c r="N10" s="20"/>
    </row>
    <row r="11" ht="19.9" customHeight="1" spans="1:14">
      <c r="A11" s="40" t="s">
        <v>761</v>
      </c>
      <c r="B11" s="40" t="s">
        <v>764</v>
      </c>
      <c r="C11" s="27">
        <v>75.5099</v>
      </c>
      <c r="D11" s="27">
        <v>75.5099</v>
      </c>
      <c r="E11" s="27">
        <v>75.5099</v>
      </c>
      <c r="F11" s="27"/>
      <c r="G11" s="27"/>
      <c r="H11" s="27"/>
      <c r="I11" s="27"/>
      <c r="J11" s="27"/>
      <c r="K11" s="27"/>
      <c r="L11" s="27"/>
      <c r="M11" s="27">
        <v>75.5099</v>
      </c>
      <c r="N11" s="20"/>
    </row>
    <row r="12" ht="19.9" customHeight="1" spans="1:14">
      <c r="A12" s="40" t="s">
        <v>761</v>
      </c>
      <c r="B12" s="40" t="s">
        <v>765</v>
      </c>
      <c r="C12" s="27">
        <v>17.254</v>
      </c>
      <c r="D12" s="27">
        <v>17.254</v>
      </c>
      <c r="E12" s="27">
        <v>17.254</v>
      </c>
      <c r="F12" s="27"/>
      <c r="G12" s="27"/>
      <c r="H12" s="27"/>
      <c r="I12" s="27"/>
      <c r="J12" s="27"/>
      <c r="K12" s="27"/>
      <c r="L12" s="27"/>
      <c r="M12" s="27">
        <v>17.254</v>
      </c>
      <c r="N12" s="20"/>
    </row>
    <row r="13" ht="19.9" customHeight="1" spans="1:14">
      <c r="A13" s="40" t="s">
        <v>761</v>
      </c>
      <c r="B13" s="40" t="s">
        <v>766</v>
      </c>
      <c r="C13" s="27">
        <v>37.8367</v>
      </c>
      <c r="D13" s="27">
        <v>37.8367</v>
      </c>
      <c r="E13" s="27">
        <v>37.8367</v>
      </c>
      <c r="F13" s="27"/>
      <c r="G13" s="27"/>
      <c r="H13" s="27"/>
      <c r="I13" s="27"/>
      <c r="J13" s="27"/>
      <c r="K13" s="27"/>
      <c r="L13" s="27"/>
      <c r="M13" s="27">
        <v>37.8367</v>
      </c>
      <c r="N13" s="20"/>
    </row>
    <row r="14" ht="19.9" customHeight="1" spans="1:14">
      <c r="A14" s="40" t="s">
        <v>761</v>
      </c>
      <c r="B14" s="40" t="s">
        <v>767</v>
      </c>
      <c r="C14" s="27">
        <v>44.6731</v>
      </c>
      <c r="D14" s="27">
        <v>44.6731</v>
      </c>
      <c r="E14" s="27">
        <v>44.6731</v>
      </c>
      <c r="F14" s="27"/>
      <c r="G14" s="27"/>
      <c r="H14" s="27"/>
      <c r="I14" s="27"/>
      <c r="J14" s="27"/>
      <c r="K14" s="27"/>
      <c r="L14" s="27"/>
      <c r="M14" s="27">
        <v>44.6731</v>
      </c>
      <c r="N14" s="20"/>
    </row>
    <row r="15" ht="19.9" customHeight="1" spans="1:14">
      <c r="A15" s="40" t="s">
        <v>761</v>
      </c>
      <c r="B15" s="40" t="s">
        <v>768</v>
      </c>
      <c r="C15" s="27">
        <v>13</v>
      </c>
      <c r="D15" s="27"/>
      <c r="E15" s="27"/>
      <c r="F15" s="27"/>
      <c r="G15" s="27"/>
      <c r="H15" s="27"/>
      <c r="I15" s="27"/>
      <c r="J15" s="27">
        <v>13</v>
      </c>
      <c r="K15" s="27"/>
      <c r="L15" s="27"/>
      <c r="M15" s="27">
        <v>13</v>
      </c>
      <c r="N15" s="20"/>
    </row>
    <row r="16" ht="19.9" customHeight="1" spans="1:14">
      <c r="A16" s="40" t="s">
        <v>761</v>
      </c>
      <c r="B16" s="40" t="s">
        <v>769</v>
      </c>
      <c r="C16" s="27">
        <v>591</v>
      </c>
      <c r="D16" s="27">
        <v>591</v>
      </c>
      <c r="E16" s="27"/>
      <c r="F16" s="27"/>
      <c r="G16" s="27"/>
      <c r="H16" s="27"/>
      <c r="I16" s="27"/>
      <c r="J16" s="27"/>
      <c r="K16" s="27"/>
      <c r="L16" s="27"/>
      <c r="M16" s="27">
        <v>591</v>
      </c>
      <c r="N16" s="20"/>
    </row>
    <row r="17" ht="19.9" customHeight="1" spans="1:14">
      <c r="A17" s="40" t="s">
        <v>761</v>
      </c>
      <c r="B17" s="40" t="s">
        <v>770</v>
      </c>
      <c r="C17" s="27">
        <v>83</v>
      </c>
      <c r="D17" s="27">
        <v>83</v>
      </c>
      <c r="E17" s="27">
        <v>4</v>
      </c>
      <c r="F17" s="27"/>
      <c r="G17" s="27"/>
      <c r="H17" s="27"/>
      <c r="I17" s="27"/>
      <c r="J17" s="27"/>
      <c r="K17" s="27"/>
      <c r="L17" s="27"/>
      <c r="M17" s="27">
        <v>83</v>
      </c>
      <c r="N17" s="20"/>
    </row>
    <row r="18" ht="19.9" customHeight="1" spans="1:14">
      <c r="A18" s="40" t="s">
        <v>761</v>
      </c>
      <c r="B18" s="40" t="s">
        <v>771</v>
      </c>
      <c r="C18" s="27">
        <v>20</v>
      </c>
      <c r="D18" s="27">
        <v>20</v>
      </c>
      <c r="E18" s="27">
        <v>20</v>
      </c>
      <c r="F18" s="27"/>
      <c r="G18" s="27"/>
      <c r="H18" s="27"/>
      <c r="I18" s="27"/>
      <c r="J18" s="27"/>
      <c r="K18" s="27"/>
      <c r="L18" s="27"/>
      <c r="M18" s="27">
        <v>20</v>
      </c>
      <c r="N18" s="20"/>
    </row>
    <row r="19" ht="19.9" customHeight="1" spans="1:14">
      <c r="A19" s="40" t="s">
        <v>761</v>
      </c>
      <c r="B19" s="40" t="s">
        <v>772</v>
      </c>
      <c r="C19" s="27">
        <v>9</v>
      </c>
      <c r="D19" s="27">
        <v>9</v>
      </c>
      <c r="E19" s="27"/>
      <c r="F19" s="27"/>
      <c r="G19" s="27"/>
      <c r="H19" s="27"/>
      <c r="I19" s="27"/>
      <c r="J19" s="27"/>
      <c r="K19" s="27"/>
      <c r="L19" s="27"/>
      <c r="M19" s="27">
        <v>9</v>
      </c>
      <c r="N19" s="20"/>
    </row>
    <row r="20" ht="19.9" customHeight="1" spans="1:14">
      <c r="A20" s="40" t="s">
        <v>761</v>
      </c>
      <c r="B20" s="40" t="s">
        <v>773</v>
      </c>
      <c r="C20" s="27">
        <v>42.9</v>
      </c>
      <c r="D20" s="27">
        <v>34</v>
      </c>
      <c r="E20" s="27">
        <v>15</v>
      </c>
      <c r="F20" s="27"/>
      <c r="G20" s="27"/>
      <c r="H20" s="27"/>
      <c r="I20" s="27"/>
      <c r="J20" s="27">
        <v>8.9</v>
      </c>
      <c r="K20" s="27"/>
      <c r="L20" s="27"/>
      <c r="M20" s="27">
        <v>42.9</v>
      </c>
      <c r="N20" s="20"/>
    </row>
    <row r="21" ht="19.9" customHeight="1" spans="1:14">
      <c r="A21" s="40" t="s">
        <v>761</v>
      </c>
      <c r="B21" s="40" t="s">
        <v>774</v>
      </c>
      <c r="C21" s="27">
        <v>4.8</v>
      </c>
      <c r="D21" s="27">
        <v>4.8</v>
      </c>
      <c r="E21" s="27"/>
      <c r="F21" s="27"/>
      <c r="G21" s="27"/>
      <c r="H21" s="27"/>
      <c r="I21" s="27"/>
      <c r="J21" s="27"/>
      <c r="K21" s="27"/>
      <c r="L21" s="27"/>
      <c r="M21" s="27">
        <v>4.8</v>
      </c>
      <c r="N21" s="20"/>
    </row>
    <row r="22" ht="19.9" customHeight="1" spans="1:14">
      <c r="A22" s="40" t="s">
        <v>761</v>
      </c>
      <c r="B22" s="40" t="s">
        <v>775</v>
      </c>
      <c r="C22" s="27">
        <v>18.5</v>
      </c>
      <c r="D22" s="27">
        <v>18.5</v>
      </c>
      <c r="E22" s="27"/>
      <c r="F22" s="27"/>
      <c r="G22" s="27"/>
      <c r="H22" s="27"/>
      <c r="I22" s="27"/>
      <c r="J22" s="27"/>
      <c r="K22" s="27"/>
      <c r="L22" s="27"/>
      <c r="M22" s="27">
        <v>18.5</v>
      </c>
      <c r="N22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A6" workbookViewId="0">
      <selection activeCell="D6" sqref="D6:E7"/>
    </sheetView>
  </sheetViews>
  <sheetFormatPr defaultColWidth="9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444444444444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7777777777778" style="1" customWidth="1"/>
    <col min="21" max="21" width="6.65740740740741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481481481481" style="1" customWidth="1"/>
    <col min="28" max="28" width="10.3148148148148" style="1" customWidth="1"/>
    <col min="29" max="29" width="9.75925925925926" style="1" customWidth="1"/>
    <col min="30" max="16384" width="9" style="1"/>
  </cols>
  <sheetData>
    <row r="1" ht="14.3" customHeight="1" spans="1:28">
      <c r="A1" s="2"/>
      <c r="AB1" s="1" t="s">
        <v>776</v>
      </c>
    </row>
    <row r="2" ht="33.9" customHeight="1" spans="1:28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21.1" customHeight="1" spans="1:28">
      <c r="A3" s="4" t="s">
        <v>777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8.8" customHeight="1" spans="27:28">
      <c r="AA4" s="19" t="s">
        <v>36</v>
      </c>
      <c r="AB4" s="19"/>
    </row>
    <row r="5" ht="27.1" customHeight="1" spans="1:28">
      <c r="A5" s="29" t="s">
        <v>609</v>
      </c>
      <c r="B5" s="29" t="s">
        <v>778</v>
      </c>
      <c r="C5" s="29" t="s">
        <v>779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 t="s">
        <v>780</v>
      </c>
      <c r="U5" s="29"/>
      <c r="V5" s="29"/>
      <c r="W5" s="29"/>
      <c r="X5" s="29"/>
      <c r="Y5" s="29"/>
      <c r="Z5" s="29"/>
      <c r="AA5" s="29"/>
      <c r="AB5" s="29" t="s">
        <v>781</v>
      </c>
    </row>
    <row r="6" ht="45.95" customHeight="1" spans="1:28">
      <c r="A6" s="29"/>
      <c r="B6" s="29"/>
      <c r="C6" s="29" t="s">
        <v>141</v>
      </c>
      <c r="D6" s="29" t="s">
        <v>782</v>
      </c>
      <c r="E6" s="29"/>
      <c r="F6" s="29" t="s">
        <v>783</v>
      </c>
      <c r="G6" s="29"/>
      <c r="H6" s="29" t="s">
        <v>784</v>
      </c>
      <c r="I6" s="29"/>
      <c r="J6" s="29" t="s">
        <v>785</v>
      </c>
      <c r="K6" s="29"/>
      <c r="L6" s="29"/>
      <c r="M6" s="29"/>
      <c r="N6" s="29" t="s">
        <v>786</v>
      </c>
      <c r="O6" s="29"/>
      <c r="P6" s="29"/>
      <c r="Q6" s="29"/>
      <c r="R6" s="29" t="s">
        <v>787</v>
      </c>
      <c r="S6" s="29"/>
      <c r="T6" s="29" t="s">
        <v>782</v>
      </c>
      <c r="U6" s="29" t="s">
        <v>783</v>
      </c>
      <c r="V6" s="29" t="s">
        <v>784</v>
      </c>
      <c r="W6" s="29" t="s">
        <v>785</v>
      </c>
      <c r="X6" s="29"/>
      <c r="Y6" s="29" t="s">
        <v>788</v>
      </c>
      <c r="Z6" s="29"/>
      <c r="AA6" s="29" t="s">
        <v>789</v>
      </c>
      <c r="AB6" s="29"/>
    </row>
    <row r="7" ht="70.05" customHeight="1" spans="1:28">
      <c r="A7" s="29"/>
      <c r="B7" s="29"/>
      <c r="C7" s="29"/>
      <c r="D7" s="29"/>
      <c r="E7" s="29"/>
      <c r="F7" s="29"/>
      <c r="G7" s="29"/>
      <c r="H7" s="29"/>
      <c r="I7" s="29"/>
      <c r="J7" s="29" t="s">
        <v>790</v>
      </c>
      <c r="K7" s="29"/>
      <c r="L7" s="29" t="s">
        <v>791</v>
      </c>
      <c r="M7" s="29"/>
      <c r="N7" s="29" t="s">
        <v>792</v>
      </c>
      <c r="O7" s="29"/>
      <c r="P7" s="29" t="s">
        <v>793</v>
      </c>
      <c r="Q7" s="29"/>
      <c r="R7" s="29"/>
      <c r="S7" s="29"/>
      <c r="T7" s="29"/>
      <c r="U7" s="29"/>
      <c r="V7" s="29"/>
      <c r="W7" s="29" t="s">
        <v>790</v>
      </c>
      <c r="X7" s="29" t="s">
        <v>791</v>
      </c>
      <c r="Y7" s="29" t="s">
        <v>794</v>
      </c>
      <c r="Z7" s="29" t="s">
        <v>795</v>
      </c>
      <c r="AA7" s="29"/>
      <c r="AB7" s="29"/>
    </row>
    <row r="8" ht="37.65" customHeight="1" spans="1:28">
      <c r="A8" s="29"/>
      <c r="B8" s="29"/>
      <c r="C8" s="29" t="s">
        <v>796</v>
      </c>
      <c r="D8" s="29" t="s">
        <v>797</v>
      </c>
      <c r="E8" s="29" t="s">
        <v>796</v>
      </c>
      <c r="F8" s="29" t="s">
        <v>797</v>
      </c>
      <c r="G8" s="29" t="s">
        <v>796</v>
      </c>
      <c r="H8" s="29" t="s">
        <v>798</v>
      </c>
      <c r="I8" s="29" t="s">
        <v>796</v>
      </c>
      <c r="J8" s="29" t="s">
        <v>799</v>
      </c>
      <c r="K8" s="29" t="s">
        <v>796</v>
      </c>
      <c r="L8" s="29" t="s">
        <v>799</v>
      </c>
      <c r="M8" s="29" t="s">
        <v>796</v>
      </c>
      <c r="N8" s="29" t="s">
        <v>799</v>
      </c>
      <c r="O8" s="29" t="s">
        <v>796</v>
      </c>
      <c r="P8" s="29" t="s">
        <v>799</v>
      </c>
      <c r="Q8" s="29" t="s">
        <v>796</v>
      </c>
      <c r="R8" s="29" t="s">
        <v>799</v>
      </c>
      <c r="S8" s="29" t="s">
        <v>796</v>
      </c>
      <c r="T8" s="29" t="s">
        <v>797</v>
      </c>
      <c r="U8" s="29" t="s">
        <v>797</v>
      </c>
      <c r="V8" s="29" t="s">
        <v>798</v>
      </c>
      <c r="W8" s="29" t="s">
        <v>799</v>
      </c>
      <c r="X8" s="29" t="s">
        <v>799</v>
      </c>
      <c r="Y8" s="29" t="s">
        <v>799</v>
      </c>
      <c r="Z8" s="29" t="s">
        <v>799</v>
      </c>
      <c r="AA8" s="29" t="s">
        <v>799</v>
      </c>
      <c r="AB8" s="29"/>
    </row>
    <row r="9" ht="27.85" customHeight="1" spans="1:28">
      <c r="A9" s="29" t="s">
        <v>800</v>
      </c>
      <c r="B9" s="2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ht="27.85" customHeight="1" spans="1:2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1">
      <c r="A11" s="1" t="s">
        <v>744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J6" workbookViewId="0">
      <selection activeCell="E5" sqref="E5:E7"/>
    </sheetView>
  </sheetViews>
  <sheetFormatPr defaultColWidth="9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481481481481" style="1" customWidth="1"/>
    <col min="9" max="9" width="22.8796296296296" style="1" customWidth="1"/>
    <col min="10" max="10" width="7.74074074074074" style="1" customWidth="1"/>
    <col min="11" max="11" width="7.4537037037037" style="1" customWidth="1"/>
    <col min="12" max="12" width="7.60185185185185" style="1" customWidth="1"/>
    <col min="13" max="13" width="8.55555555555556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518518518519" style="1" customWidth="1"/>
    <col min="32" max="33" width="9.75925925925926" style="1" customWidth="1"/>
    <col min="34" max="16384" width="9" style="1"/>
  </cols>
  <sheetData>
    <row r="1" ht="14.3" customHeight="1" spans="1:31">
      <c r="A1" s="2"/>
      <c r="AE1" s="1" t="s">
        <v>801</v>
      </c>
    </row>
    <row r="2" ht="38.4" customHeight="1" spans="1:31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ht="18.8" customHeight="1" spans="1:31">
      <c r="A3" s="4" t="s">
        <v>777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/>
      <c r="B4" s="4"/>
      <c r="C4" s="4"/>
      <c r="D4" s="4"/>
      <c r="E4" s="4"/>
      <c r="AC4" s="19" t="s">
        <v>36</v>
      </c>
      <c r="AD4" s="19"/>
      <c r="AE4" s="19"/>
    </row>
    <row r="5" ht="30.15" customHeight="1" spans="1:31">
      <c r="A5" s="29" t="s">
        <v>164</v>
      </c>
      <c r="B5" s="29"/>
      <c r="C5" s="29"/>
      <c r="D5" s="29" t="s">
        <v>609</v>
      </c>
      <c r="E5" s="29" t="s">
        <v>585</v>
      </c>
      <c r="F5" s="29" t="s">
        <v>802</v>
      </c>
      <c r="G5" s="29" t="s">
        <v>803</v>
      </c>
      <c r="H5" s="29" t="s">
        <v>804</v>
      </c>
      <c r="I5" s="29" t="s">
        <v>805</v>
      </c>
      <c r="J5" s="29" t="s">
        <v>806</v>
      </c>
      <c r="K5" s="29" t="s">
        <v>807</v>
      </c>
      <c r="L5" s="29" t="s">
        <v>808</v>
      </c>
      <c r="M5" s="29" t="s">
        <v>809</v>
      </c>
      <c r="N5" s="29" t="s">
        <v>810</v>
      </c>
      <c r="O5" s="29" t="s">
        <v>811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 t="s">
        <v>812</v>
      </c>
    </row>
    <row r="6" ht="30.9" customHeight="1" spans="1:31">
      <c r="A6" s="29" t="s">
        <v>172</v>
      </c>
      <c r="B6" s="29" t="s">
        <v>173</v>
      </c>
      <c r="C6" s="29" t="s">
        <v>174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 t="s">
        <v>691</v>
      </c>
      <c r="P6" s="29" t="s">
        <v>813</v>
      </c>
      <c r="Q6" s="29"/>
      <c r="R6" s="29"/>
      <c r="S6" s="29" t="s">
        <v>814</v>
      </c>
      <c r="T6" s="29" t="s">
        <v>146</v>
      </c>
      <c r="U6" s="29" t="s">
        <v>815</v>
      </c>
      <c r="V6" s="29" t="s">
        <v>816</v>
      </c>
      <c r="W6" s="29"/>
      <c r="X6" s="29"/>
      <c r="Y6" s="29" t="s">
        <v>150</v>
      </c>
      <c r="Z6" s="29" t="s">
        <v>151</v>
      </c>
      <c r="AA6" s="29" t="s">
        <v>152</v>
      </c>
      <c r="AB6" s="29" t="s">
        <v>153</v>
      </c>
      <c r="AC6" s="29" t="s">
        <v>154</v>
      </c>
      <c r="AD6" s="29" t="s">
        <v>134</v>
      </c>
      <c r="AE6" s="29"/>
    </row>
    <row r="7" ht="36.15" customHeight="1" spans="1:3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 t="s">
        <v>817</v>
      </c>
      <c r="Q7" s="29" t="s">
        <v>756</v>
      </c>
      <c r="R7" s="29" t="s">
        <v>818</v>
      </c>
      <c r="S7" s="29"/>
      <c r="T7" s="29"/>
      <c r="U7" s="29"/>
      <c r="V7" s="29" t="s">
        <v>156</v>
      </c>
      <c r="W7" s="29" t="s">
        <v>157</v>
      </c>
      <c r="X7" s="29" t="s">
        <v>158</v>
      </c>
      <c r="Y7" s="29"/>
      <c r="Z7" s="29"/>
      <c r="AA7" s="29"/>
      <c r="AB7" s="29"/>
      <c r="AC7" s="29"/>
      <c r="AD7" s="29"/>
      <c r="AE7" s="29"/>
    </row>
    <row r="8" ht="24.85" customHeight="1" spans="1:31">
      <c r="A8" s="30"/>
      <c r="B8" s="30"/>
      <c r="C8" s="30"/>
      <c r="D8" s="30"/>
      <c r="E8" s="30" t="s">
        <v>141</v>
      </c>
      <c r="F8" s="30"/>
      <c r="G8" s="30"/>
      <c r="H8" s="30"/>
      <c r="I8" s="30"/>
      <c r="J8" s="30"/>
      <c r="K8" s="30"/>
      <c r="L8" s="30"/>
      <c r="M8" s="30"/>
      <c r="N8" s="30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0"/>
    </row>
    <row r="9" ht="23.35" customHeight="1" spans="1:31">
      <c r="A9" s="30"/>
      <c r="B9" s="30"/>
      <c r="C9" s="30"/>
      <c r="D9" s="31"/>
      <c r="E9" s="31"/>
      <c r="F9" s="30"/>
      <c r="G9" s="30"/>
      <c r="H9" s="30"/>
      <c r="I9" s="30"/>
      <c r="J9" s="30"/>
      <c r="K9" s="30"/>
      <c r="L9" s="30"/>
      <c r="M9" s="30"/>
      <c r="N9" s="30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0"/>
    </row>
    <row r="10" ht="21.85" customHeight="1" spans="1:31">
      <c r="A10" s="30"/>
      <c r="B10" s="30"/>
      <c r="C10" s="30"/>
      <c r="D10" s="31"/>
      <c r="E10" s="31"/>
      <c r="F10" s="30"/>
      <c r="G10" s="30"/>
      <c r="H10" s="30"/>
      <c r="I10" s="30"/>
      <c r="J10" s="30"/>
      <c r="K10" s="30"/>
      <c r="L10" s="30"/>
      <c r="M10" s="30"/>
      <c r="N10" s="30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0"/>
    </row>
    <row r="11" ht="42.95" customHeight="1" spans="1:31">
      <c r="A11" s="38"/>
      <c r="B11" s="38"/>
      <c r="C11" s="38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3"/>
    </row>
    <row r="12" spans="10:10">
      <c r="J12" s="1" t="s">
        <v>744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opLeftCell="C1" workbookViewId="0">
      <selection activeCell="E6" sqref="E6:E7"/>
    </sheetView>
  </sheetViews>
  <sheetFormatPr defaultColWidth="9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592592592593" style="1" customWidth="1"/>
    <col min="5" max="5" width="28.6851851851852" style="1" customWidth="1"/>
    <col min="6" max="6" width="24.8703703703704" style="1" customWidth="1"/>
    <col min="7" max="8" width="9.75925925925926" style="1" customWidth="1"/>
    <col min="9" max="13" width="10.3148148148148" style="1" customWidth="1"/>
    <col min="14" max="14" width="17.6481481481481" style="1" customWidth="1"/>
    <col min="15" max="15" width="10.3148148148148" style="1" customWidth="1"/>
    <col min="16" max="16" width="12.3518518518519" style="1" customWidth="1"/>
    <col min="17" max="18" width="9.75925925925926" style="1" customWidth="1"/>
    <col min="19" max="16384" width="9" style="1"/>
  </cols>
  <sheetData>
    <row r="1" ht="14.3" customHeight="1" spans="1:16">
      <c r="A1" s="2"/>
      <c r="P1" s="1" t="s">
        <v>819</v>
      </c>
    </row>
    <row r="2" ht="36.15" customHeight="1" spans="1:16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21.1" customHeight="1" spans="1:16">
      <c r="A3" s="4" t="s">
        <v>777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4:16">
      <c r="N4" s="19" t="s">
        <v>36</v>
      </c>
      <c r="O4" s="19"/>
      <c r="P4" s="19"/>
    </row>
    <row r="5" ht="22.6" customHeight="1" spans="1:16">
      <c r="A5" s="29" t="s">
        <v>820</v>
      </c>
      <c r="B5" s="29" t="s">
        <v>821</v>
      </c>
      <c r="C5" s="29" t="s">
        <v>822</v>
      </c>
      <c r="D5" s="29"/>
      <c r="E5" s="29"/>
      <c r="F5" s="29" t="s">
        <v>823</v>
      </c>
      <c r="G5" s="29" t="s">
        <v>824</v>
      </c>
      <c r="H5" s="29"/>
      <c r="I5" s="29"/>
      <c r="J5" s="29"/>
      <c r="K5" s="29"/>
      <c r="L5" s="29"/>
      <c r="M5" s="29"/>
      <c r="N5" s="29" t="s">
        <v>825</v>
      </c>
      <c r="O5" s="29" t="s">
        <v>826</v>
      </c>
      <c r="P5" s="29" t="s">
        <v>827</v>
      </c>
    </row>
    <row r="6" ht="24.85" customHeight="1" spans="1:16">
      <c r="A6" s="29"/>
      <c r="B6" s="29"/>
      <c r="C6" s="29" t="s">
        <v>828</v>
      </c>
      <c r="D6" s="29" t="s">
        <v>829</v>
      </c>
      <c r="E6" s="29" t="s">
        <v>830</v>
      </c>
      <c r="F6" s="29"/>
      <c r="G6" s="29" t="s">
        <v>831</v>
      </c>
      <c r="H6" s="29" t="s">
        <v>832</v>
      </c>
      <c r="I6" s="29"/>
      <c r="J6" s="29"/>
      <c r="K6" s="29"/>
      <c r="L6" s="29"/>
      <c r="M6" s="29" t="s">
        <v>833</v>
      </c>
      <c r="N6" s="29"/>
      <c r="O6" s="29"/>
      <c r="P6" s="29"/>
    </row>
    <row r="7" ht="34.65" customHeight="1" spans="1:16">
      <c r="A7" s="29"/>
      <c r="B7" s="29"/>
      <c r="C7" s="29"/>
      <c r="D7" s="29"/>
      <c r="E7" s="29"/>
      <c r="F7" s="29"/>
      <c r="G7" s="29"/>
      <c r="H7" s="29" t="s">
        <v>143</v>
      </c>
      <c r="I7" s="29" t="s">
        <v>813</v>
      </c>
      <c r="J7" s="29" t="s">
        <v>752</v>
      </c>
      <c r="K7" s="29" t="s">
        <v>146</v>
      </c>
      <c r="L7" s="29" t="s">
        <v>148</v>
      </c>
      <c r="M7" s="29"/>
      <c r="N7" s="29"/>
      <c r="O7" s="29"/>
      <c r="P7" s="29"/>
    </row>
    <row r="8" ht="19.9" customHeight="1" spans="1:16">
      <c r="A8" s="30"/>
      <c r="B8" s="30" t="s">
        <v>141</v>
      </c>
      <c r="C8" s="30"/>
      <c r="D8" s="30"/>
      <c r="E8" s="30"/>
      <c r="F8" s="30"/>
      <c r="G8" s="36"/>
      <c r="H8" s="36"/>
      <c r="I8" s="36"/>
      <c r="J8" s="36"/>
      <c r="K8" s="36"/>
      <c r="L8" s="36"/>
      <c r="M8" s="36"/>
      <c r="N8" s="30"/>
      <c r="O8" s="30"/>
      <c r="P8" s="30"/>
    </row>
    <row r="9" ht="19.9" customHeight="1" spans="1:16">
      <c r="A9" s="31"/>
      <c r="B9" s="31"/>
      <c r="C9" s="30"/>
      <c r="D9" s="30"/>
      <c r="E9" s="30"/>
      <c r="F9" s="30"/>
      <c r="G9" s="36"/>
      <c r="H9" s="36"/>
      <c r="I9" s="36"/>
      <c r="J9" s="36"/>
      <c r="K9" s="36"/>
      <c r="L9" s="36"/>
      <c r="M9" s="36"/>
      <c r="N9" s="30"/>
      <c r="O9" s="30"/>
      <c r="P9" s="30"/>
    </row>
    <row r="10" ht="19.9" customHeight="1" spans="1:16">
      <c r="A10" s="31"/>
      <c r="B10" s="31"/>
      <c r="C10" s="30"/>
      <c r="D10" s="30"/>
      <c r="E10" s="30"/>
      <c r="F10" s="30"/>
      <c r="G10" s="36"/>
      <c r="H10" s="36"/>
      <c r="I10" s="36"/>
      <c r="J10" s="36"/>
      <c r="K10" s="36"/>
      <c r="L10" s="36"/>
      <c r="M10" s="36"/>
      <c r="N10" s="30"/>
      <c r="O10" s="30"/>
      <c r="P10" s="30"/>
    </row>
    <row r="11" ht="19.9" customHeight="1" spans="1:16">
      <c r="A11" s="32"/>
      <c r="B11" s="32"/>
      <c r="C11" s="32"/>
      <c r="D11" s="32"/>
      <c r="E11" s="33"/>
      <c r="F11" s="33"/>
      <c r="G11" s="37"/>
      <c r="H11" s="37"/>
      <c r="I11" s="37"/>
      <c r="J11" s="37"/>
      <c r="K11" s="37"/>
      <c r="L11" s="37"/>
      <c r="M11" s="37"/>
      <c r="N11" s="33"/>
      <c r="O11" s="33"/>
      <c r="P11" s="33"/>
    </row>
    <row r="12" spans="3:3">
      <c r="C12" s="1" t="s">
        <v>744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E7" sqref="E7"/>
    </sheetView>
  </sheetViews>
  <sheetFormatPr defaultColWidth="9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5925925925926" style="1" customWidth="1"/>
    <col min="17" max="17" width="17.6481481481481" style="1" customWidth="1"/>
    <col min="18" max="18" width="10.3148148148148" style="1" customWidth="1"/>
    <col min="19" max="19" width="12.3518518518519" style="1" customWidth="1"/>
    <col min="20" max="20" width="9.75925925925926" style="1" customWidth="1"/>
    <col min="21" max="16384" width="9" style="1"/>
  </cols>
  <sheetData>
    <row r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 t="s">
        <v>834</v>
      </c>
    </row>
    <row r="2" ht="39.15" customHeight="1" spans="1:19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21.1" customHeight="1" spans="1:19">
      <c r="A3" s="4" t="s">
        <v>777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7:19">
      <c r="Q4" s="19" t="s">
        <v>36</v>
      </c>
      <c r="R4" s="19"/>
      <c r="S4" s="19"/>
    </row>
    <row r="5" ht="36.9" customHeight="1" spans="1:19">
      <c r="A5" s="29" t="s">
        <v>609</v>
      </c>
      <c r="B5" s="29" t="s">
        <v>585</v>
      </c>
      <c r="C5" s="29" t="s">
        <v>835</v>
      </c>
      <c r="D5" s="29"/>
      <c r="E5" s="29"/>
      <c r="F5" s="29"/>
      <c r="G5" s="29" t="s">
        <v>836</v>
      </c>
      <c r="H5" s="29"/>
      <c r="I5" s="29"/>
      <c r="J5" s="29" t="s">
        <v>837</v>
      </c>
      <c r="K5" s="29"/>
      <c r="L5" s="29"/>
      <c r="M5" s="29"/>
      <c r="N5" s="29" t="s">
        <v>838</v>
      </c>
      <c r="O5" s="29"/>
      <c r="P5" s="29"/>
      <c r="Q5" s="29"/>
      <c r="R5" s="29"/>
      <c r="S5" s="29" t="s">
        <v>839</v>
      </c>
    </row>
    <row r="6" ht="22.75" customHeight="1" spans="1:19">
      <c r="A6" s="29"/>
      <c r="B6" s="29"/>
      <c r="C6" s="29" t="s">
        <v>840</v>
      </c>
      <c r="D6" s="29"/>
      <c r="E6" s="29" t="s">
        <v>841</v>
      </c>
      <c r="F6" s="29" t="s">
        <v>842</v>
      </c>
      <c r="G6" s="29" t="s">
        <v>843</v>
      </c>
      <c r="H6" s="29" t="s">
        <v>844</v>
      </c>
      <c r="I6" s="29" t="s">
        <v>845</v>
      </c>
      <c r="J6" s="29" t="s">
        <v>846</v>
      </c>
      <c r="K6" s="29" t="s">
        <v>847</v>
      </c>
      <c r="L6" s="29" t="s">
        <v>848</v>
      </c>
      <c r="M6" s="29" t="s">
        <v>849</v>
      </c>
      <c r="N6" s="29" t="s">
        <v>850</v>
      </c>
      <c r="O6" s="29" t="s">
        <v>851</v>
      </c>
      <c r="P6" s="29" t="s">
        <v>852</v>
      </c>
      <c r="Q6" s="29" t="s">
        <v>853</v>
      </c>
      <c r="R6" s="29" t="s">
        <v>854</v>
      </c>
      <c r="S6" s="29" t="s">
        <v>855</v>
      </c>
    </row>
    <row r="7" ht="25.6" customHeight="1" spans="1:19">
      <c r="A7" s="29"/>
      <c r="B7" s="29"/>
      <c r="C7" s="29" t="s">
        <v>856</v>
      </c>
      <c r="D7" s="29" t="s">
        <v>857</v>
      </c>
      <c r="E7" s="29" t="s">
        <v>858</v>
      </c>
      <c r="F7" s="29" t="s">
        <v>859</v>
      </c>
      <c r="G7" s="29"/>
      <c r="H7" s="29"/>
      <c r="I7" s="29"/>
      <c r="J7" s="29"/>
      <c r="K7" s="29"/>
      <c r="L7" s="29"/>
      <c r="M7" s="29"/>
      <c r="N7" s="29" t="s">
        <v>860</v>
      </c>
      <c r="O7" s="29" t="s">
        <v>861</v>
      </c>
      <c r="P7" s="29" t="s">
        <v>862</v>
      </c>
      <c r="Q7" s="29" t="s">
        <v>863</v>
      </c>
      <c r="R7" s="29" t="s">
        <v>864</v>
      </c>
      <c r="S7" s="29"/>
    </row>
    <row r="8" ht="29.35" customHeight="1" spans="1:19">
      <c r="A8" s="29"/>
      <c r="B8" s="29"/>
      <c r="C8" s="29"/>
      <c r="D8" s="29"/>
      <c r="E8" s="29"/>
      <c r="F8" s="29"/>
      <c r="G8" s="22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">
      <c r="A9" s="1" t="s">
        <v>744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E5" sqref="E5:E7"/>
    </sheetView>
  </sheetViews>
  <sheetFormatPr defaultColWidth="9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5" style="1" customWidth="1"/>
    <col min="8" max="8" width="5.7037037037037" style="1" customWidth="1"/>
    <col min="9" max="9" width="6.25" style="1" customWidth="1"/>
    <col min="10" max="10" width="8" style="1" customWidth="1"/>
    <col min="11" max="11" width="6.37037037037037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037037037037" style="1" customWidth="1"/>
    <col min="18" max="18" width="8.26851851851852" style="1" customWidth="1"/>
    <col min="19" max="19" width="6.25" style="1" customWidth="1"/>
    <col min="20" max="20" width="5.56481481481481" style="1" customWidth="1"/>
    <col min="21" max="23" width="6.37037037037037" style="1" customWidth="1"/>
    <col min="24" max="24" width="8.26851851851852" style="1" customWidth="1"/>
    <col min="25" max="25" width="5.7037037037037" style="1" customWidth="1"/>
    <col min="26" max="26" width="5.96296296296296" style="1" customWidth="1"/>
    <col min="27" max="27" width="7.74074074074074" style="1" customWidth="1"/>
    <col min="28" max="28" width="8.14814814814815" style="1" customWidth="1"/>
    <col min="29" max="29" width="6.91666666666667" style="1" customWidth="1"/>
    <col min="30" max="30" width="9.75925925925926" style="1" customWidth="1"/>
    <col min="31" max="16384" width="9" style="1"/>
  </cols>
  <sheetData>
    <row r="1" ht="14.3" customHeight="1" spans="1:29">
      <c r="A1" s="2"/>
      <c r="AB1" s="35" t="s">
        <v>865</v>
      </c>
      <c r="AC1" s="35"/>
    </row>
    <row r="2" ht="38.4" customHeight="1" spans="1:29">
      <c r="A2" s="21" t="s">
        <v>866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ht="21.1" customHeight="1" spans="1:29">
      <c r="A3" s="4" t="s">
        <v>777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28:29">
      <c r="AB4" s="28" t="s">
        <v>867</v>
      </c>
      <c r="AC4" s="28"/>
    </row>
    <row r="5" ht="27.1" customHeight="1" spans="1:29">
      <c r="A5" s="29" t="s">
        <v>584</v>
      </c>
      <c r="B5" s="29" t="s">
        <v>585</v>
      </c>
      <c r="C5" s="29" t="s">
        <v>868</v>
      </c>
      <c r="D5" s="29" t="s">
        <v>869</v>
      </c>
      <c r="E5" s="29" t="s">
        <v>870</v>
      </c>
      <c r="F5" s="29" t="s">
        <v>871</v>
      </c>
      <c r="G5" s="29"/>
      <c r="H5" s="29"/>
      <c r="I5" s="29"/>
      <c r="J5" s="29" t="s">
        <v>872</v>
      </c>
      <c r="K5" s="29"/>
      <c r="L5" s="29"/>
      <c r="M5" s="29"/>
      <c r="N5" s="29"/>
      <c r="O5" s="29"/>
      <c r="P5" s="29"/>
      <c r="Q5" s="29"/>
      <c r="R5" s="29"/>
      <c r="S5" s="29" t="s">
        <v>873</v>
      </c>
      <c r="T5" s="29"/>
      <c r="U5" s="29"/>
      <c r="V5" s="29"/>
      <c r="W5" s="29" t="s">
        <v>874</v>
      </c>
      <c r="X5" s="29"/>
      <c r="Y5" s="29"/>
      <c r="Z5" s="29"/>
      <c r="AA5" s="29" t="s">
        <v>875</v>
      </c>
      <c r="AB5" s="29" t="s">
        <v>876</v>
      </c>
      <c r="AC5" s="29" t="s">
        <v>877</v>
      </c>
    </row>
    <row r="6" ht="32.4" customHeight="1" spans="1:29">
      <c r="A6" s="29"/>
      <c r="B6" s="29"/>
      <c r="C6" s="29"/>
      <c r="D6" s="29"/>
      <c r="E6" s="29"/>
      <c r="F6" s="29" t="s">
        <v>141</v>
      </c>
      <c r="G6" s="29" t="s">
        <v>878</v>
      </c>
      <c r="H6" s="29" t="s">
        <v>879</v>
      </c>
      <c r="I6" s="29" t="s">
        <v>880</v>
      </c>
      <c r="J6" s="29" t="s">
        <v>141</v>
      </c>
      <c r="K6" s="29" t="s">
        <v>881</v>
      </c>
      <c r="L6" s="29"/>
      <c r="M6" s="29"/>
      <c r="N6" s="29"/>
      <c r="O6" s="29"/>
      <c r="P6" s="29" t="s">
        <v>882</v>
      </c>
      <c r="Q6" s="29" t="s">
        <v>883</v>
      </c>
      <c r="R6" s="29" t="s">
        <v>884</v>
      </c>
      <c r="S6" s="29" t="s">
        <v>143</v>
      </c>
      <c r="T6" s="29" t="s">
        <v>885</v>
      </c>
      <c r="U6" s="29" t="s">
        <v>886</v>
      </c>
      <c r="V6" s="29" t="s">
        <v>887</v>
      </c>
      <c r="W6" s="29" t="s">
        <v>888</v>
      </c>
      <c r="X6" s="29" t="s">
        <v>889</v>
      </c>
      <c r="Y6" s="29"/>
      <c r="Z6" s="29" t="s">
        <v>890</v>
      </c>
      <c r="AA6" s="29"/>
      <c r="AB6" s="29"/>
      <c r="AC6" s="29"/>
    </row>
    <row r="7" ht="36.9" customHeight="1" spans="1:29">
      <c r="A7" s="29"/>
      <c r="B7" s="29"/>
      <c r="C7" s="29"/>
      <c r="D7" s="29"/>
      <c r="E7" s="29"/>
      <c r="F7" s="29"/>
      <c r="G7" s="29"/>
      <c r="H7" s="29"/>
      <c r="I7" s="29"/>
      <c r="J7" s="29"/>
      <c r="K7" s="29" t="s">
        <v>143</v>
      </c>
      <c r="L7" s="29" t="s">
        <v>885</v>
      </c>
      <c r="M7" s="29" t="s">
        <v>886</v>
      </c>
      <c r="N7" s="29" t="s">
        <v>891</v>
      </c>
      <c r="O7" s="29" t="s">
        <v>892</v>
      </c>
      <c r="P7" s="29"/>
      <c r="Q7" s="29"/>
      <c r="R7" s="29"/>
      <c r="S7" s="29"/>
      <c r="T7" s="29"/>
      <c r="U7" s="29"/>
      <c r="V7" s="29"/>
      <c r="W7" s="29"/>
      <c r="X7" s="29" t="s">
        <v>885</v>
      </c>
      <c r="Y7" s="29" t="s">
        <v>893</v>
      </c>
      <c r="Z7" s="29"/>
      <c r="AA7" s="29"/>
      <c r="AB7" s="29"/>
      <c r="AC7" s="29"/>
    </row>
    <row r="8" ht="19.55" customHeight="1" spans="1:29">
      <c r="A8" s="29" t="s">
        <v>800</v>
      </c>
      <c r="B8" s="29"/>
      <c r="C8" s="29"/>
      <c r="D8" s="29"/>
      <c r="E8" s="29"/>
      <c r="F8" s="30">
        <v>71</v>
      </c>
      <c r="G8" s="30">
        <v>35</v>
      </c>
      <c r="H8" s="30">
        <v>35</v>
      </c>
      <c r="I8" s="30">
        <v>1</v>
      </c>
      <c r="J8" s="30">
        <v>61</v>
      </c>
      <c r="K8" s="30">
        <v>31</v>
      </c>
      <c r="L8" s="30"/>
      <c r="M8" s="30"/>
      <c r="N8" s="30"/>
      <c r="O8" s="30">
        <v>31</v>
      </c>
      <c r="P8" s="30">
        <v>22</v>
      </c>
      <c r="Q8" s="30">
        <v>4</v>
      </c>
      <c r="R8" s="30">
        <v>4</v>
      </c>
      <c r="S8" s="30"/>
      <c r="T8" s="30"/>
      <c r="U8" s="30"/>
      <c r="V8" s="30"/>
      <c r="W8" s="30">
        <v>38</v>
      </c>
      <c r="X8" s="30"/>
      <c r="Y8" s="30"/>
      <c r="Z8" s="30"/>
      <c r="AA8" s="30"/>
      <c r="AB8" s="30">
        <v>5</v>
      </c>
      <c r="AC8" s="30"/>
    </row>
    <row r="9" ht="19.9" customHeight="1" spans="1:29">
      <c r="A9" s="31" t="s">
        <v>159</v>
      </c>
      <c r="B9" s="31" t="s">
        <v>160</v>
      </c>
      <c r="C9" s="30"/>
      <c r="D9" s="30"/>
      <c r="E9" s="30"/>
      <c r="F9" s="30">
        <v>71</v>
      </c>
      <c r="G9" s="30">
        <v>35</v>
      </c>
      <c r="H9" s="30">
        <v>35</v>
      </c>
      <c r="I9" s="30">
        <v>1</v>
      </c>
      <c r="J9" s="30">
        <v>61</v>
      </c>
      <c r="K9" s="30">
        <v>31</v>
      </c>
      <c r="L9" s="30"/>
      <c r="M9" s="30"/>
      <c r="N9" s="30"/>
      <c r="O9" s="30">
        <v>31</v>
      </c>
      <c r="P9" s="30">
        <v>22</v>
      </c>
      <c r="Q9" s="30">
        <v>4</v>
      </c>
      <c r="R9" s="30">
        <v>4</v>
      </c>
      <c r="S9" s="30"/>
      <c r="T9" s="30"/>
      <c r="U9" s="30"/>
      <c r="V9" s="30"/>
      <c r="W9" s="30">
        <v>38</v>
      </c>
      <c r="X9" s="30"/>
      <c r="Y9" s="30"/>
      <c r="Z9" s="30"/>
      <c r="AA9" s="30"/>
      <c r="AB9" s="30">
        <v>5</v>
      </c>
      <c r="AC9" s="30"/>
    </row>
    <row r="10" ht="28.6" customHeight="1" spans="1:29">
      <c r="A10" s="32" t="s">
        <v>161</v>
      </c>
      <c r="B10" s="32" t="s">
        <v>162</v>
      </c>
      <c r="C10" s="33" t="s">
        <v>894</v>
      </c>
      <c r="D10" s="33" t="s">
        <v>895</v>
      </c>
      <c r="E10" s="33" t="s">
        <v>896</v>
      </c>
      <c r="F10" s="34">
        <v>71</v>
      </c>
      <c r="G10" s="34">
        <v>35</v>
      </c>
      <c r="H10" s="34">
        <v>35</v>
      </c>
      <c r="I10" s="34">
        <v>1</v>
      </c>
      <c r="J10" s="34">
        <v>61</v>
      </c>
      <c r="K10" s="34">
        <v>31</v>
      </c>
      <c r="L10" s="34"/>
      <c r="M10" s="34"/>
      <c r="N10" s="34"/>
      <c r="O10" s="34">
        <v>31</v>
      </c>
      <c r="P10" s="34">
        <v>22</v>
      </c>
      <c r="Q10" s="34">
        <v>4</v>
      </c>
      <c r="R10" s="34">
        <v>4</v>
      </c>
      <c r="S10" s="34"/>
      <c r="T10" s="34"/>
      <c r="U10" s="34"/>
      <c r="V10" s="34"/>
      <c r="W10" s="34">
        <v>38</v>
      </c>
      <c r="X10" s="34"/>
      <c r="Y10" s="34"/>
      <c r="Z10" s="34"/>
      <c r="AA10" s="34"/>
      <c r="AB10" s="34">
        <v>5</v>
      </c>
      <c r="AC10" s="34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zoomScale="115" zoomScaleNormal="115" workbookViewId="0">
      <pane ySplit="5" topLeftCell="A6" activePane="bottomLeft" state="frozen"/>
      <selection/>
      <selection pane="bottomLeft" activeCell="E7" sqref="E7"/>
    </sheetView>
  </sheetViews>
  <sheetFormatPr defaultColWidth="9" defaultRowHeight="14.4"/>
  <cols>
    <col min="1" max="1" width="6.77777777777778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9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8" t="s">
        <v>747</v>
      </c>
    </row>
    <row r="2" ht="33.15" customHeight="1" spans="1:13">
      <c r="A2" s="2"/>
      <c r="B2" s="2"/>
      <c r="C2" s="21" t="s">
        <v>897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8.8" customHeight="1" spans="1:13">
      <c r="A3" s="22" t="s">
        <v>898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9" t="s">
        <v>36</v>
      </c>
      <c r="M3" s="19"/>
    </row>
    <row r="4" ht="29.35" customHeight="1" spans="1:13">
      <c r="A4" s="23" t="s">
        <v>609</v>
      </c>
      <c r="B4" s="23" t="s">
        <v>899</v>
      </c>
      <c r="C4" s="23" t="s">
        <v>900</v>
      </c>
      <c r="D4" s="23" t="s">
        <v>901</v>
      </c>
      <c r="E4" s="23" t="s">
        <v>902</v>
      </c>
      <c r="F4" s="23"/>
      <c r="G4" s="23"/>
      <c r="H4" s="23"/>
      <c r="I4" s="23"/>
      <c r="J4" s="23"/>
      <c r="K4" s="23"/>
      <c r="L4" s="23"/>
      <c r="M4" s="23"/>
    </row>
    <row r="5" ht="31.65" customHeight="1" spans="1:13">
      <c r="A5" s="23"/>
      <c r="B5" s="23"/>
      <c r="C5" s="23"/>
      <c r="D5" s="23"/>
      <c r="E5" s="23" t="s">
        <v>903</v>
      </c>
      <c r="F5" s="23" t="s">
        <v>904</v>
      </c>
      <c r="G5" s="23" t="s">
        <v>905</v>
      </c>
      <c r="H5" s="23" t="s">
        <v>906</v>
      </c>
      <c r="I5" s="23" t="s">
        <v>907</v>
      </c>
      <c r="J5" s="23" t="s">
        <v>908</v>
      </c>
      <c r="K5" s="23" t="s">
        <v>909</v>
      </c>
      <c r="L5" s="23" t="s">
        <v>910</v>
      </c>
      <c r="M5" s="23" t="s">
        <v>812</v>
      </c>
    </row>
    <row r="6" ht="24.85" customHeight="1" spans="1:13">
      <c r="A6" s="24" t="s">
        <v>2</v>
      </c>
      <c r="B6" s="24" t="s">
        <v>4</v>
      </c>
      <c r="C6" s="25">
        <v>1347.0796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37.65" customHeight="1" spans="1:13">
      <c r="A7" s="20" t="s">
        <v>161</v>
      </c>
      <c r="B7" s="20" t="s">
        <v>911</v>
      </c>
      <c r="C7" s="27">
        <v>275.47</v>
      </c>
      <c r="D7" s="20" t="s">
        <v>912</v>
      </c>
      <c r="E7" s="26" t="s">
        <v>913</v>
      </c>
      <c r="F7" s="20" t="s">
        <v>914</v>
      </c>
      <c r="G7" s="20" t="s">
        <v>915</v>
      </c>
      <c r="H7" s="20" t="s">
        <v>916</v>
      </c>
      <c r="I7" s="20"/>
      <c r="J7" s="20"/>
      <c r="K7" s="20" t="s">
        <v>917</v>
      </c>
      <c r="L7" s="20" t="s">
        <v>918</v>
      </c>
      <c r="M7" s="20"/>
    </row>
    <row r="8" ht="37.65" customHeight="1" spans="1:13">
      <c r="A8" s="20"/>
      <c r="B8" s="20"/>
      <c r="C8" s="27"/>
      <c r="D8" s="20"/>
      <c r="E8" s="26" t="s">
        <v>919</v>
      </c>
      <c r="F8" s="20" t="s">
        <v>920</v>
      </c>
      <c r="G8" s="20" t="s">
        <v>921</v>
      </c>
      <c r="H8" s="20" t="s">
        <v>922</v>
      </c>
      <c r="I8" s="20"/>
      <c r="J8" s="20"/>
      <c r="K8" s="20" t="s">
        <v>917</v>
      </c>
      <c r="L8" s="20" t="s">
        <v>923</v>
      </c>
      <c r="M8" s="20"/>
    </row>
    <row r="9" ht="37.65" customHeight="1" spans="1:13">
      <c r="A9" s="20"/>
      <c r="B9" s="20"/>
      <c r="C9" s="27"/>
      <c r="D9" s="20"/>
      <c r="E9" s="26"/>
      <c r="F9" s="20" t="s">
        <v>924</v>
      </c>
      <c r="G9" s="20" t="s">
        <v>925</v>
      </c>
      <c r="H9" s="20" t="s">
        <v>926</v>
      </c>
      <c r="I9" s="20"/>
      <c r="J9" s="20"/>
      <c r="K9" s="20" t="s">
        <v>927</v>
      </c>
      <c r="L9" s="20" t="s">
        <v>928</v>
      </c>
      <c r="M9" s="20"/>
    </row>
    <row r="10" ht="37.65" customHeight="1" spans="1:13">
      <c r="A10" s="20"/>
      <c r="B10" s="20"/>
      <c r="C10" s="27"/>
      <c r="D10" s="20"/>
      <c r="E10" s="26" t="s">
        <v>929</v>
      </c>
      <c r="F10" s="20" t="s">
        <v>930</v>
      </c>
      <c r="G10" s="20" t="s">
        <v>931</v>
      </c>
      <c r="H10" s="20" t="s">
        <v>916</v>
      </c>
      <c r="I10" s="20"/>
      <c r="J10" s="20"/>
      <c r="K10" s="20" t="s">
        <v>917</v>
      </c>
      <c r="L10" s="20" t="s">
        <v>928</v>
      </c>
      <c r="M10" s="20"/>
    </row>
    <row r="11" ht="37.65" customHeight="1" spans="1:13">
      <c r="A11" s="20"/>
      <c r="B11" s="20"/>
      <c r="C11" s="27"/>
      <c r="D11" s="20"/>
      <c r="E11" s="26"/>
      <c r="F11" s="20" t="s">
        <v>932</v>
      </c>
      <c r="G11" s="20" t="s">
        <v>933</v>
      </c>
      <c r="H11" s="20" t="s">
        <v>934</v>
      </c>
      <c r="I11" s="20"/>
      <c r="J11" s="20"/>
      <c r="K11" s="20" t="s">
        <v>934</v>
      </c>
      <c r="L11" s="20" t="s">
        <v>935</v>
      </c>
      <c r="M11" s="20"/>
    </row>
    <row r="12" ht="37.65" customHeight="1" spans="1:13">
      <c r="A12" s="20"/>
      <c r="B12" s="20"/>
      <c r="C12" s="27"/>
      <c r="D12" s="20"/>
      <c r="E12" s="26" t="s">
        <v>936</v>
      </c>
      <c r="F12" s="20" t="s">
        <v>937</v>
      </c>
      <c r="G12" s="20" t="s">
        <v>938</v>
      </c>
      <c r="H12" s="20" t="s">
        <v>939</v>
      </c>
      <c r="I12" s="20"/>
      <c r="J12" s="20"/>
      <c r="K12" s="20" t="s">
        <v>917</v>
      </c>
      <c r="L12" s="20" t="s">
        <v>923</v>
      </c>
      <c r="M12" s="20"/>
    </row>
    <row r="13" ht="37.65" customHeight="1" spans="1:13">
      <c r="A13" s="20" t="s">
        <v>161</v>
      </c>
      <c r="B13" s="20" t="s">
        <v>940</v>
      </c>
      <c r="C13" s="27">
        <v>114.1359</v>
      </c>
      <c r="D13" s="20" t="s">
        <v>941</v>
      </c>
      <c r="E13" s="26" t="s">
        <v>929</v>
      </c>
      <c r="F13" s="20" t="s">
        <v>932</v>
      </c>
      <c r="G13" s="20" t="s">
        <v>942</v>
      </c>
      <c r="H13" s="20" t="s">
        <v>943</v>
      </c>
      <c r="I13" s="20"/>
      <c r="J13" s="20"/>
      <c r="K13" s="20" t="s">
        <v>943</v>
      </c>
      <c r="L13" s="20" t="s">
        <v>935</v>
      </c>
      <c r="M13" s="20"/>
    </row>
    <row r="14" ht="37.65" customHeight="1" spans="1:13">
      <c r="A14" s="20"/>
      <c r="B14" s="20"/>
      <c r="C14" s="27"/>
      <c r="D14" s="20"/>
      <c r="E14" s="26" t="s">
        <v>936</v>
      </c>
      <c r="F14" s="20" t="s">
        <v>937</v>
      </c>
      <c r="G14" s="20" t="s">
        <v>944</v>
      </c>
      <c r="H14" s="20" t="s">
        <v>939</v>
      </c>
      <c r="I14" s="20"/>
      <c r="J14" s="20"/>
      <c r="K14" s="20" t="s">
        <v>917</v>
      </c>
      <c r="L14" s="20" t="s">
        <v>923</v>
      </c>
      <c r="M14" s="20"/>
    </row>
    <row r="15" ht="37.65" customHeight="1" spans="1:13">
      <c r="A15" s="20"/>
      <c r="B15" s="20"/>
      <c r="C15" s="27"/>
      <c r="D15" s="20"/>
      <c r="E15" s="26" t="s">
        <v>919</v>
      </c>
      <c r="F15" s="20" t="s">
        <v>924</v>
      </c>
      <c r="G15" s="20" t="s">
        <v>945</v>
      </c>
      <c r="H15" s="20" t="s">
        <v>922</v>
      </c>
      <c r="I15" s="20"/>
      <c r="J15" s="20"/>
      <c r="K15" s="20" t="s">
        <v>917</v>
      </c>
      <c r="L15" s="20" t="s">
        <v>923</v>
      </c>
      <c r="M15" s="20"/>
    </row>
    <row r="16" ht="37.65" customHeight="1" spans="1:13">
      <c r="A16" s="20"/>
      <c r="B16" s="20"/>
      <c r="C16" s="27"/>
      <c r="D16" s="20"/>
      <c r="E16" s="26"/>
      <c r="F16" s="20" t="s">
        <v>920</v>
      </c>
      <c r="G16" s="20" t="s">
        <v>946</v>
      </c>
      <c r="H16" s="20" t="s">
        <v>922</v>
      </c>
      <c r="I16" s="20"/>
      <c r="J16" s="20"/>
      <c r="K16" s="20" t="s">
        <v>917</v>
      </c>
      <c r="L16" s="20" t="s">
        <v>923</v>
      </c>
      <c r="M16" s="20"/>
    </row>
    <row r="17" ht="37.65" customHeight="1" spans="1:13">
      <c r="A17" s="20"/>
      <c r="B17" s="20"/>
      <c r="C17" s="27"/>
      <c r="D17" s="20"/>
      <c r="E17" s="26"/>
      <c r="F17" s="20" t="s">
        <v>947</v>
      </c>
      <c r="G17" s="20" t="s">
        <v>948</v>
      </c>
      <c r="H17" s="20" t="s">
        <v>949</v>
      </c>
      <c r="I17" s="20"/>
      <c r="J17" s="20"/>
      <c r="K17" s="20" t="s">
        <v>950</v>
      </c>
      <c r="L17" s="20" t="s">
        <v>951</v>
      </c>
      <c r="M17" s="20"/>
    </row>
    <row r="18" ht="37.65" customHeight="1" spans="1:13">
      <c r="A18" s="20"/>
      <c r="B18" s="20"/>
      <c r="C18" s="27"/>
      <c r="D18" s="20"/>
      <c r="E18" s="26"/>
      <c r="F18" s="20"/>
      <c r="G18" s="20" t="s">
        <v>952</v>
      </c>
      <c r="H18" s="20" t="s">
        <v>953</v>
      </c>
      <c r="I18" s="20"/>
      <c r="J18" s="20"/>
      <c r="K18" s="20" t="s">
        <v>954</v>
      </c>
      <c r="L18" s="20" t="s">
        <v>951</v>
      </c>
      <c r="M18" s="20"/>
    </row>
    <row r="19" ht="37.65" customHeight="1" spans="1:13">
      <c r="A19" s="20" t="s">
        <v>161</v>
      </c>
      <c r="B19" s="20" t="s">
        <v>955</v>
      </c>
      <c r="C19" s="27">
        <v>75.5099</v>
      </c>
      <c r="D19" s="20" t="s">
        <v>956</v>
      </c>
      <c r="E19" s="26" t="s">
        <v>936</v>
      </c>
      <c r="F19" s="20" t="s">
        <v>937</v>
      </c>
      <c r="G19" s="20" t="s">
        <v>944</v>
      </c>
      <c r="H19" s="20" t="s">
        <v>939</v>
      </c>
      <c r="I19" s="20"/>
      <c r="J19" s="20"/>
      <c r="K19" s="20" t="s">
        <v>917</v>
      </c>
      <c r="L19" s="20" t="s">
        <v>923</v>
      </c>
      <c r="M19" s="20"/>
    </row>
    <row r="20" ht="37.65" customHeight="1" spans="1:13">
      <c r="A20" s="20"/>
      <c r="B20" s="20"/>
      <c r="C20" s="27"/>
      <c r="D20" s="20"/>
      <c r="E20" s="26" t="s">
        <v>929</v>
      </c>
      <c r="F20" s="20" t="s">
        <v>932</v>
      </c>
      <c r="G20" s="20" t="s">
        <v>942</v>
      </c>
      <c r="H20" s="20" t="s">
        <v>943</v>
      </c>
      <c r="I20" s="20"/>
      <c r="J20" s="20"/>
      <c r="K20" s="20" t="s">
        <v>943</v>
      </c>
      <c r="L20" s="20" t="s">
        <v>935</v>
      </c>
      <c r="M20" s="20"/>
    </row>
    <row r="21" ht="37.65" customHeight="1" spans="1:13">
      <c r="A21" s="20"/>
      <c r="B21" s="20"/>
      <c r="C21" s="27"/>
      <c r="D21" s="20"/>
      <c r="E21" s="26" t="s">
        <v>919</v>
      </c>
      <c r="F21" s="20" t="s">
        <v>924</v>
      </c>
      <c r="G21" s="20" t="s">
        <v>945</v>
      </c>
      <c r="H21" s="20" t="s">
        <v>922</v>
      </c>
      <c r="I21" s="20"/>
      <c r="J21" s="20"/>
      <c r="K21" s="20" t="s">
        <v>917</v>
      </c>
      <c r="L21" s="20" t="s">
        <v>923</v>
      </c>
      <c r="M21" s="20"/>
    </row>
    <row r="22" ht="37.65" customHeight="1" spans="1:13">
      <c r="A22" s="20"/>
      <c r="B22" s="20"/>
      <c r="C22" s="27"/>
      <c r="D22" s="20"/>
      <c r="E22" s="26"/>
      <c r="F22" s="20" t="s">
        <v>920</v>
      </c>
      <c r="G22" s="20" t="s">
        <v>946</v>
      </c>
      <c r="H22" s="20" t="s">
        <v>922</v>
      </c>
      <c r="I22" s="20"/>
      <c r="J22" s="20"/>
      <c r="K22" s="20" t="s">
        <v>917</v>
      </c>
      <c r="L22" s="20" t="s">
        <v>923</v>
      </c>
      <c r="M22" s="20"/>
    </row>
    <row r="23" ht="37.65" customHeight="1" spans="1:13">
      <c r="A23" s="20"/>
      <c r="B23" s="20"/>
      <c r="C23" s="27"/>
      <c r="D23" s="20"/>
      <c r="E23" s="26"/>
      <c r="F23" s="20" t="s">
        <v>947</v>
      </c>
      <c r="G23" s="20" t="s">
        <v>948</v>
      </c>
      <c r="H23" s="20" t="s">
        <v>949</v>
      </c>
      <c r="I23" s="20"/>
      <c r="J23" s="20"/>
      <c r="K23" s="20" t="s">
        <v>950</v>
      </c>
      <c r="L23" s="20" t="s">
        <v>951</v>
      </c>
      <c r="M23" s="20"/>
    </row>
    <row r="24" ht="37.65" customHeight="1" spans="1:13">
      <c r="A24" s="20"/>
      <c r="B24" s="20"/>
      <c r="C24" s="27"/>
      <c r="D24" s="20"/>
      <c r="E24" s="26"/>
      <c r="F24" s="20"/>
      <c r="G24" s="20" t="s">
        <v>952</v>
      </c>
      <c r="H24" s="20" t="s">
        <v>957</v>
      </c>
      <c r="I24" s="20"/>
      <c r="J24" s="20"/>
      <c r="K24" s="20" t="s">
        <v>954</v>
      </c>
      <c r="L24" s="20" t="s">
        <v>951</v>
      </c>
      <c r="M24" s="20"/>
    </row>
    <row r="25" ht="37.65" customHeight="1" spans="1:13">
      <c r="A25" s="20" t="s">
        <v>161</v>
      </c>
      <c r="B25" s="20" t="s">
        <v>958</v>
      </c>
      <c r="C25" s="27">
        <v>17.254</v>
      </c>
      <c r="D25" s="20" t="s">
        <v>959</v>
      </c>
      <c r="E25" s="26" t="s">
        <v>919</v>
      </c>
      <c r="F25" s="20" t="s">
        <v>947</v>
      </c>
      <c r="G25" s="20" t="s">
        <v>952</v>
      </c>
      <c r="H25" s="20" t="s">
        <v>957</v>
      </c>
      <c r="I25" s="20"/>
      <c r="J25" s="20"/>
      <c r="K25" s="20" t="s">
        <v>954</v>
      </c>
      <c r="L25" s="20" t="s">
        <v>951</v>
      </c>
      <c r="M25" s="20"/>
    </row>
    <row r="26" ht="37.65" customHeight="1" spans="1:13">
      <c r="A26" s="20"/>
      <c r="B26" s="20"/>
      <c r="C26" s="27"/>
      <c r="D26" s="20"/>
      <c r="E26" s="26"/>
      <c r="F26" s="20"/>
      <c r="G26" s="20" t="s">
        <v>948</v>
      </c>
      <c r="H26" s="20" t="s">
        <v>949</v>
      </c>
      <c r="I26" s="20"/>
      <c r="J26" s="20"/>
      <c r="K26" s="20" t="s">
        <v>950</v>
      </c>
      <c r="L26" s="20" t="s">
        <v>951</v>
      </c>
      <c r="M26" s="20"/>
    </row>
    <row r="27" ht="37.65" customHeight="1" spans="1:13">
      <c r="A27" s="20"/>
      <c r="B27" s="20"/>
      <c r="C27" s="27"/>
      <c r="D27" s="20"/>
      <c r="E27" s="26"/>
      <c r="F27" s="20" t="s">
        <v>920</v>
      </c>
      <c r="G27" s="20" t="s">
        <v>946</v>
      </c>
      <c r="H27" s="20" t="s">
        <v>922</v>
      </c>
      <c r="I27" s="20"/>
      <c r="J27" s="20"/>
      <c r="K27" s="20" t="s">
        <v>917</v>
      </c>
      <c r="L27" s="20" t="s">
        <v>923</v>
      </c>
      <c r="M27" s="20"/>
    </row>
    <row r="28" ht="37.65" customHeight="1" spans="1:13">
      <c r="A28" s="20"/>
      <c r="B28" s="20"/>
      <c r="C28" s="27"/>
      <c r="D28" s="20"/>
      <c r="E28" s="26"/>
      <c r="F28" s="20" t="s">
        <v>924</v>
      </c>
      <c r="G28" s="20" t="s">
        <v>945</v>
      </c>
      <c r="H28" s="20" t="s">
        <v>922</v>
      </c>
      <c r="I28" s="20"/>
      <c r="J28" s="20"/>
      <c r="K28" s="20" t="s">
        <v>917</v>
      </c>
      <c r="L28" s="20" t="s">
        <v>923</v>
      </c>
      <c r="M28" s="20"/>
    </row>
    <row r="29" ht="37.65" customHeight="1" spans="1:13">
      <c r="A29" s="20"/>
      <c r="B29" s="20"/>
      <c r="C29" s="27"/>
      <c r="D29" s="20"/>
      <c r="E29" s="26" t="s">
        <v>929</v>
      </c>
      <c r="F29" s="20" t="s">
        <v>932</v>
      </c>
      <c r="G29" s="20" t="s">
        <v>942</v>
      </c>
      <c r="H29" s="20" t="s">
        <v>943</v>
      </c>
      <c r="I29" s="20"/>
      <c r="J29" s="20"/>
      <c r="K29" s="20" t="s">
        <v>943</v>
      </c>
      <c r="L29" s="20" t="s">
        <v>935</v>
      </c>
      <c r="M29" s="20"/>
    </row>
    <row r="30" ht="37.65" customHeight="1" spans="1:13">
      <c r="A30" s="20"/>
      <c r="B30" s="20"/>
      <c r="C30" s="27"/>
      <c r="D30" s="20"/>
      <c r="E30" s="26" t="s">
        <v>936</v>
      </c>
      <c r="F30" s="20" t="s">
        <v>937</v>
      </c>
      <c r="G30" s="20" t="s">
        <v>944</v>
      </c>
      <c r="H30" s="20" t="s">
        <v>939</v>
      </c>
      <c r="I30" s="20"/>
      <c r="J30" s="20"/>
      <c r="K30" s="20" t="s">
        <v>917</v>
      </c>
      <c r="L30" s="20" t="s">
        <v>923</v>
      </c>
      <c r="M30" s="20"/>
    </row>
    <row r="31" ht="37.65" customHeight="1" spans="1:13">
      <c r="A31" s="20" t="s">
        <v>161</v>
      </c>
      <c r="B31" s="20" t="s">
        <v>960</v>
      </c>
      <c r="C31" s="27">
        <v>37.8367</v>
      </c>
      <c r="D31" s="20" t="s">
        <v>961</v>
      </c>
      <c r="E31" s="26" t="s">
        <v>929</v>
      </c>
      <c r="F31" s="20" t="s">
        <v>932</v>
      </c>
      <c r="G31" s="20" t="s">
        <v>942</v>
      </c>
      <c r="H31" s="20" t="s">
        <v>943</v>
      </c>
      <c r="I31" s="20"/>
      <c r="J31" s="20"/>
      <c r="K31" s="20" t="s">
        <v>943</v>
      </c>
      <c r="L31" s="20" t="s">
        <v>935</v>
      </c>
      <c r="M31" s="20"/>
    </row>
    <row r="32" ht="37.65" customHeight="1" spans="1:13">
      <c r="A32" s="20"/>
      <c r="B32" s="20"/>
      <c r="C32" s="27"/>
      <c r="D32" s="20"/>
      <c r="E32" s="26"/>
      <c r="F32" s="20" t="s">
        <v>962</v>
      </c>
      <c r="G32" s="20" t="s">
        <v>944</v>
      </c>
      <c r="H32" s="20" t="s">
        <v>939</v>
      </c>
      <c r="I32" s="20"/>
      <c r="J32" s="20"/>
      <c r="K32" s="20" t="s">
        <v>917</v>
      </c>
      <c r="L32" s="20" t="s">
        <v>923</v>
      </c>
      <c r="M32" s="20"/>
    </row>
    <row r="33" ht="37.65" customHeight="1" spans="1:13">
      <c r="A33" s="20"/>
      <c r="B33" s="20"/>
      <c r="C33" s="27"/>
      <c r="D33" s="20"/>
      <c r="E33" s="26" t="s">
        <v>919</v>
      </c>
      <c r="F33" s="20" t="s">
        <v>924</v>
      </c>
      <c r="G33" s="20" t="s">
        <v>945</v>
      </c>
      <c r="H33" s="20" t="s">
        <v>922</v>
      </c>
      <c r="I33" s="20"/>
      <c r="J33" s="20"/>
      <c r="K33" s="20" t="s">
        <v>917</v>
      </c>
      <c r="L33" s="20" t="s">
        <v>923</v>
      </c>
      <c r="M33" s="20"/>
    </row>
    <row r="34" ht="37.65" customHeight="1" spans="1:13">
      <c r="A34" s="20"/>
      <c r="B34" s="20"/>
      <c r="C34" s="27"/>
      <c r="D34" s="20"/>
      <c r="E34" s="26"/>
      <c r="F34" s="20" t="s">
        <v>920</v>
      </c>
      <c r="G34" s="20" t="s">
        <v>946</v>
      </c>
      <c r="H34" s="20" t="s">
        <v>922</v>
      </c>
      <c r="I34" s="20"/>
      <c r="J34" s="20"/>
      <c r="K34" s="20" t="s">
        <v>917</v>
      </c>
      <c r="L34" s="20" t="s">
        <v>923</v>
      </c>
      <c r="M34" s="20"/>
    </row>
    <row r="35" ht="37.65" customHeight="1" spans="1:13">
      <c r="A35" s="20"/>
      <c r="B35" s="20"/>
      <c r="C35" s="27"/>
      <c r="D35" s="20"/>
      <c r="E35" s="26"/>
      <c r="F35" s="20" t="s">
        <v>947</v>
      </c>
      <c r="G35" s="20" t="s">
        <v>948</v>
      </c>
      <c r="H35" s="20" t="s">
        <v>949</v>
      </c>
      <c r="I35" s="20"/>
      <c r="J35" s="20"/>
      <c r="K35" s="20" t="s">
        <v>950</v>
      </c>
      <c r="L35" s="20" t="s">
        <v>951</v>
      </c>
      <c r="M35" s="20"/>
    </row>
    <row r="36" ht="37.65" customHeight="1" spans="1:13">
      <c r="A36" s="20"/>
      <c r="B36" s="20"/>
      <c r="C36" s="27"/>
      <c r="D36" s="20"/>
      <c r="E36" s="26"/>
      <c r="F36" s="20"/>
      <c r="G36" s="20" t="s">
        <v>952</v>
      </c>
      <c r="H36" s="20" t="s">
        <v>963</v>
      </c>
      <c r="I36" s="20"/>
      <c r="J36" s="20"/>
      <c r="K36" s="20" t="s">
        <v>954</v>
      </c>
      <c r="L36" s="20" t="s">
        <v>951</v>
      </c>
      <c r="M36" s="20"/>
    </row>
    <row r="37" ht="37.65" customHeight="1" spans="1:13">
      <c r="A37" s="20" t="s">
        <v>161</v>
      </c>
      <c r="B37" s="20" t="s">
        <v>964</v>
      </c>
      <c r="C37" s="27">
        <v>44.6731</v>
      </c>
      <c r="D37" s="20" t="s">
        <v>965</v>
      </c>
      <c r="E37" s="26" t="s">
        <v>919</v>
      </c>
      <c r="F37" s="20" t="s">
        <v>947</v>
      </c>
      <c r="G37" s="20" t="s">
        <v>952</v>
      </c>
      <c r="H37" s="20" t="s">
        <v>966</v>
      </c>
      <c r="I37" s="20"/>
      <c r="J37" s="20"/>
      <c r="K37" s="20" t="s">
        <v>954</v>
      </c>
      <c r="L37" s="20" t="s">
        <v>951</v>
      </c>
      <c r="M37" s="20"/>
    </row>
    <row r="38" ht="37.65" customHeight="1" spans="1:13">
      <c r="A38" s="20"/>
      <c r="B38" s="20"/>
      <c r="C38" s="27"/>
      <c r="D38" s="20"/>
      <c r="E38" s="26"/>
      <c r="F38" s="20"/>
      <c r="G38" s="20" t="s">
        <v>948</v>
      </c>
      <c r="H38" s="20" t="s">
        <v>949</v>
      </c>
      <c r="I38" s="20"/>
      <c r="J38" s="20"/>
      <c r="K38" s="20" t="s">
        <v>950</v>
      </c>
      <c r="L38" s="20" t="s">
        <v>951</v>
      </c>
      <c r="M38" s="20"/>
    </row>
    <row r="39" ht="37.65" customHeight="1" spans="1:13">
      <c r="A39" s="20"/>
      <c r="B39" s="20"/>
      <c r="C39" s="27"/>
      <c r="D39" s="20"/>
      <c r="E39" s="26"/>
      <c r="F39" s="20" t="s">
        <v>920</v>
      </c>
      <c r="G39" s="20" t="s">
        <v>946</v>
      </c>
      <c r="H39" s="20" t="s">
        <v>922</v>
      </c>
      <c r="I39" s="20"/>
      <c r="J39" s="20"/>
      <c r="K39" s="20" t="s">
        <v>917</v>
      </c>
      <c r="L39" s="20" t="s">
        <v>923</v>
      </c>
      <c r="M39" s="20"/>
    </row>
    <row r="40" ht="37.65" customHeight="1" spans="1:13">
      <c r="A40" s="20"/>
      <c r="B40" s="20"/>
      <c r="C40" s="27"/>
      <c r="D40" s="20"/>
      <c r="E40" s="26"/>
      <c r="F40" s="20" t="s">
        <v>924</v>
      </c>
      <c r="G40" s="20" t="s">
        <v>945</v>
      </c>
      <c r="H40" s="20" t="s">
        <v>922</v>
      </c>
      <c r="I40" s="20"/>
      <c r="J40" s="20"/>
      <c r="K40" s="20" t="s">
        <v>917</v>
      </c>
      <c r="L40" s="20" t="s">
        <v>923</v>
      </c>
      <c r="M40" s="20"/>
    </row>
    <row r="41" ht="37.65" customHeight="1" spans="1:13">
      <c r="A41" s="20"/>
      <c r="B41" s="20"/>
      <c r="C41" s="27"/>
      <c r="D41" s="20"/>
      <c r="E41" s="26" t="s">
        <v>929</v>
      </c>
      <c r="F41" s="20" t="s">
        <v>932</v>
      </c>
      <c r="G41" s="20" t="s">
        <v>942</v>
      </c>
      <c r="H41" s="20" t="s">
        <v>943</v>
      </c>
      <c r="I41" s="20"/>
      <c r="J41" s="20"/>
      <c r="K41" s="20" t="s">
        <v>943</v>
      </c>
      <c r="L41" s="20" t="s">
        <v>935</v>
      </c>
      <c r="M41" s="20"/>
    </row>
    <row r="42" ht="37.65" customHeight="1" spans="1:13">
      <c r="A42" s="20"/>
      <c r="B42" s="20"/>
      <c r="C42" s="27"/>
      <c r="D42" s="20"/>
      <c r="E42" s="26" t="s">
        <v>936</v>
      </c>
      <c r="F42" s="20" t="s">
        <v>937</v>
      </c>
      <c r="G42" s="20" t="s">
        <v>944</v>
      </c>
      <c r="H42" s="20" t="s">
        <v>939</v>
      </c>
      <c r="I42" s="20"/>
      <c r="J42" s="20"/>
      <c r="K42" s="20" t="s">
        <v>917</v>
      </c>
      <c r="L42" s="20" t="s">
        <v>923</v>
      </c>
      <c r="M42" s="20"/>
    </row>
    <row r="43" ht="37.65" customHeight="1" spans="1:13">
      <c r="A43" s="20" t="s">
        <v>161</v>
      </c>
      <c r="B43" s="20" t="s">
        <v>967</v>
      </c>
      <c r="C43" s="27">
        <v>13</v>
      </c>
      <c r="D43" s="20" t="s">
        <v>968</v>
      </c>
      <c r="E43" s="26" t="s">
        <v>913</v>
      </c>
      <c r="F43" s="20" t="s">
        <v>914</v>
      </c>
      <c r="G43" s="20" t="s">
        <v>969</v>
      </c>
      <c r="H43" s="20" t="s">
        <v>970</v>
      </c>
      <c r="I43" s="20"/>
      <c r="J43" s="20"/>
      <c r="K43" s="20" t="s">
        <v>970</v>
      </c>
      <c r="L43" s="20" t="s">
        <v>951</v>
      </c>
      <c r="M43" s="20"/>
    </row>
    <row r="44" ht="37.65" customHeight="1" spans="1:13">
      <c r="A44" s="20"/>
      <c r="B44" s="20"/>
      <c r="C44" s="27"/>
      <c r="D44" s="20"/>
      <c r="E44" s="26" t="s">
        <v>919</v>
      </c>
      <c r="F44" s="20" t="s">
        <v>924</v>
      </c>
      <c r="G44" s="20" t="s">
        <v>971</v>
      </c>
      <c r="H44" s="20" t="s">
        <v>972</v>
      </c>
      <c r="I44" s="20"/>
      <c r="J44" s="20"/>
      <c r="K44" s="20" t="s">
        <v>972</v>
      </c>
      <c r="L44" s="20" t="s">
        <v>923</v>
      </c>
      <c r="M44" s="20"/>
    </row>
    <row r="45" ht="37.65" customHeight="1" spans="1:13">
      <c r="A45" s="20"/>
      <c r="B45" s="20"/>
      <c r="C45" s="27"/>
      <c r="D45" s="20"/>
      <c r="E45" s="26"/>
      <c r="F45" s="20" t="s">
        <v>947</v>
      </c>
      <c r="G45" s="20" t="s">
        <v>973</v>
      </c>
      <c r="H45" s="20" t="s">
        <v>974</v>
      </c>
      <c r="I45" s="20"/>
      <c r="J45" s="20"/>
      <c r="K45" s="20" t="s">
        <v>954</v>
      </c>
      <c r="L45" s="20" t="s">
        <v>923</v>
      </c>
      <c r="M45" s="20"/>
    </row>
    <row r="46" ht="37.65" customHeight="1" spans="1:13">
      <c r="A46" s="20"/>
      <c r="B46" s="20"/>
      <c r="C46" s="27"/>
      <c r="D46" s="20"/>
      <c r="E46" s="26"/>
      <c r="F46" s="20" t="s">
        <v>920</v>
      </c>
      <c r="G46" s="20" t="s">
        <v>975</v>
      </c>
      <c r="H46" s="20" t="s">
        <v>976</v>
      </c>
      <c r="I46" s="20"/>
      <c r="J46" s="20"/>
      <c r="K46" s="20" t="s">
        <v>917</v>
      </c>
      <c r="L46" s="20" t="s">
        <v>928</v>
      </c>
      <c r="M46" s="20"/>
    </row>
    <row r="47" ht="37.65" customHeight="1" spans="1:13">
      <c r="A47" s="20"/>
      <c r="B47" s="20"/>
      <c r="C47" s="27"/>
      <c r="D47" s="20"/>
      <c r="E47" s="26" t="s">
        <v>936</v>
      </c>
      <c r="F47" s="20" t="s">
        <v>937</v>
      </c>
      <c r="G47" s="20" t="s">
        <v>977</v>
      </c>
      <c r="H47" s="20" t="s">
        <v>978</v>
      </c>
      <c r="I47" s="20"/>
      <c r="J47" s="20"/>
      <c r="K47" s="20" t="s">
        <v>917</v>
      </c>
      <c r="L47" s="20" t="s">
        <v>923</v>
      </c>
      <c r="M47" s="20"/>
    </row>
    <row r="48" ht="37.65" customHeight="1" spans="1:13">
      <c r="A48" s="20"/>
      <c r="B48" s="20"/>
      <c r="C48" s="27"/>
      <c r="D48" s="20"/>
      <c r="E48" s="26" t="s">
        <v>929</v>
      </c>
      <c r="F48" s="20" t="s">
        <v>932</v>
      </c>
      <c r="G48" s="20" t="s">
        <v>979</v>
      </c>
      <c r="H48" s="20" t="s">
        <v>980</v>
      </c>
      <c r="I48" s="20"/>
      <c r="J48" s="20"/>
      <c r="K48" s="20" t="s">
        <v>980</v>
      </c>
      <c r="L48" s="20" t="s">
        <v>935</v>
      </c>
      <c r="M48" s="20"/>
    </row>
    <row r="49" ht="37.65" customHeight="1" spans="1:13">
      <c r="A49" s="20" t="s">
        <v>161</v>
      </c>
      <c r="B49" s="20" t="s">
        <v>981</v>
      </c>
      <c r="C49" s="27">
        <v>591</v>
      </c>
      <c r="D49" s="20" t="s">
        <v>982</v>
      </c>
      <c r="E49" s="26" t="s">
        <v>913</v>
      </c>
      <c r="F49" s="20" t="s">
        <v>914</v>
      </c>
      <c r="G49" s="20" t="s">
        <v>983</v>
      </c>
      <c r="H49" s="20" t="s">
        <v>984</v>
      </c>
      <c r="I49" s="20"/>
      <c r="J49" s="20"/>
      <c r="K49" s="20" t="s">
        <v>985</v>
      </c>
      <c r="L49" s="20" t="s">
        <v>918</v>
      </c>
      <c r="M49" s="20"/>
    </row>
    <row r="50" ht="37.65" customHeight="1" spans="1:13">
      <c r="A50" s="20"/>
      <c r="B50" s="20"/>
      <c r="C50" s="27"/>
      <c r="D50" s="20"/>
      <c r="E50" s="26" t="s">
        <v>919</v>
      </c>
      <c r="F50" s="20" t="s">
        <v>920</v>
      </c>
      <c r="G50" s="20" t="s">
        <v>986</v>
      </c>
      <c r="H50" s="20" t="s">
        <v>922</v>
      </c>
      <c r="I50" s="20"/>
      <c r="J50" s="20"/>
      <c r="K50" s="20" t="s">
        <v>917</v>
      </c>
      <c r="L50" s="20" t="s">
        <v>928</v>
      </c>
      <c r="M50" s="20"/>
    </row>
    <row r="51" ht="37.65" customHeight="1" spans="1:13">
      <c r="A51" s="20"/>
      <c r="B51" s="20"/>
      <c r="C51" s="27"/>
      <c r="D51" s="20"/>
      <c r="E51" s="26"/>
      <c r="F51" s="20" t="s">
        <v>924</v>
      </c>
      <c r="G51" s="20" t="s">
        <v>987</v>
      </c>
      <c r="H51" s="20" t="s">
        <v>926</v>
      </c>
      <c r="I51" s="20"/>
      <c r="J51" s="20"/>
      <c r="K51" s="20" t="s">
        <v>927</v>
      </c>
      <c r="L51" s="20" t="s">
        <v>918</v>
      </c>
      <c r="M51" s="20"/>
    </row>
    <row r="52" ht="37.65" customHeight="1" spans="1:13">
      <c r="A52" s="20"/>
      <c r="B52" s="20"/>
      <c r="C52" s="27"/>
      <c r="D52" s="20"/>
      <c r="E52" s="26" t="s">
        <v>929</v>
      </c>
      <c r="F52" s="20" t="s">
        <v>932</v>
      </c>
      <c r="G52" s="20" t="s">
        <v>988</v>
      </c>
      <c r="H52" s="20" t="s">
        <v>989</v>
      </c>
      <c r="I52" s="20"/>
      <c r="J52" s="20"/>
      <c r="K52" s="20" t="s">
        <v>990</v>
      </c>
      <c r="L52" s="20" t="s">
        <v>935</v>
      </c>
      <c r="M52" s="20"/>
    </row>
    <row r="53" ht="37.65" customHeight="1" spans="1:13">
      <c r="A53" s="20"/>
      <c r="B53" s="20"/>
      <c r="C53" s="27"/>
      <c r="D53" s="20"/>
      <c r="E53" s="26" t="s">
        <v>936</v>
      </c>
      <c r="F53" s="20" t="s">
        <v>937</v>
      </c>
      <c r="G53" s="20" t="s">
        <v>991</v>
      </c>
      <c r="H53" s="20" t="s">
        <v>978</v>
      </c>
      <c r="I53" s="20"/>
      <c r="J53" s="20"/>
      <c r="K53" s="20" t="s">
        <v>917</v>
      </c>
      <c r="L53" s="20" t="s">
        <v>923</v>
      </c>
      <c r="M53" s="20"/>
    </row>
    <row r="54" ht="37.65" customHeight="1" spans="1:13">
      <c r="A54" s="20" t="s">
        <v>161</v>
      </c>
      <c r="B54" s="20" t="s">
        <v>992</v>
      </c>
      <c r="C54" s="27">
        <v>83</v>
      </c>
      <c r="D54" s="20" t="s">
        <v>993</v>
      </c>
      <c r="E54" s="26" t="s">
        <v>936</v>
      </c>
      <c r="F54" s="20" t="s">
        <v>937</v>
      </c>
      <c r="G54" s="20" t="s">
        <v>994</v>
      </c>
      <c r="H54" s="20" t="s">
        <v>939</v>
      </c>
      <c r="I54" s="20"/>
      <c r="J54" s="20"/>
      <c r="K54" s="20" t="s">
        <v>917</v>
      </c>
      <c r="L54" s="20" t="s">
        <v>923</v>
      </c>
      <c r="M54" s="20"/>
    </row>
    <row r="55" ht="37.65" customHeight="1" spans="1:13">
      <c r="A55" s="20"/>
      <c r="B55" s="20"/>
      <c r="C55" s="27"/>
      <c r="D55" s="20"/>
      <c r="E55" s="26" t="s">
        <v>929</v>
      </c>
      <c r="F55" s="20" t="s">
        <v>932</v>
      </c>
      <c r="G55" s="20" t="s">
        <v>995</v>
      </c>
      <c r="H55" s="20" t="s">
        <v>996</v>
      </c>
      <c r="I55" s="20"/>
      <c r="J55" s="20"/>
      <c r="K55" s="20" t="s">
        <v>996</v>
      </c>
      <c r="L55" s="20" t="s">
        <v>935</v>
      </c>
      <c r="M55" s="20"/>
    </row>
    <row r="56" ht="37.65" customHeight="1" spans="1:13">
      <c r="A56" s="20"/>
      <c r="B56" s="20"/>
      <c r="C56" s="27"/>
      <c r="D56" s="20"/>
      <c r="E56" s="26" t="s">
        <v>919</v>
      </c>
      <c r="F56" s="20" t="s">
        <v>924</v>
      </c>
      <c r="G56" s="20" t="s">
        <v>997</v>
      </c>
      <c r="H56" s="20" t="s">
        <v>998</v>
      </c>
      <c r="I56" s="20"/>
      <c r="J56" s="20"/>
      <c r="K56" s="20" t="s">
        <v>998</v>
      </c>
      <c r="L56" s="20" t="s">
        <v>935</v>
      </c>
      <c r="M56" s="20"/>
    </row>
    <row r="57" ht="37.65" customHeight="1" spans="1:13">
      <c r="A57" s="20"/>
      <c r="B57" s="20"/>
      <c r="C57" s="27"/>
      <c r="D57" s="20"/>
      <c r="E57" s="26"/>
      <c r="F57" s="20" t="s">
        <v>920</v>
      </c>
      <c r="G57" s="20" t="s">
        <v>999</v>
      </c>
      <c r="H57" s="20" t="s">
        <v>922</v>
      </c>
      <c r="I57" s="20"/>
      <c r="J57" s="20"/>
      <c r="K57" s="20" t="s">
        <v>917</v>
      </c>
      <c r="L57" s="20" t="s">
        <v>928</v>
      </c>
      <c r="M57" s="20"/>
    </row>
    <row r="58" ht="37.65" customHeight="1" spans="1:13">
      <c r="A58" s="20"/>
      <c r="B58" s="20"/>
      <c r="C58" s="27"/>
      <c r="D58" s="20"/>
      <c r="E58" s="26" t="s">
        <v>913</v>
      </c>
      <c r="F58" s="20" t="s">
        <v>914</v>
      </c>
      <c r="G58" s="20" t="s">
        <v>1000</v>
      </c>
      <c r="H58" s="20" t="s">
        <v>1001</v>
      </c>
      <c r="I58" s="20"/>
      <c r="J58" s="20"/>
      <c r="K58" s="20" t="s">
        <v>1002</v>
      </c>
      <c r="L58" s="20" t="s">
        <v>935</v>
      </c>
      <c r="M58" s="20"/>
    </row>
    <row r="59" ht="37.65" customHeight="1" spans="1:13">
      <c r="A59" s="20" t="s">
        <v>161</v>
      </c>
      <c r="B59" s="20" t="s">
        <v>1003</v>
      </c>
      <c r="C59" s="27">
        <v>20</v>
      </c>
      <c r="D59" s="20" t="s">
        <v>1004</v>
      </c>
      <c r="E59" s="26" t="s">
        <v>936</v>
      </c>
      <c r="F59" s="20" t="s">
        <v>937</v>
      </c>
      <c r="G59" s="20" t="s">
        <v>977</v>
      </c>
      <c r="H59" s="20" t="s">
        <v>978</v>
      </c>
      <c r="I59" s="20"/>
      <c r="J59" s="20"/>
      <c r="K59" s="20" t="s">
        <v>917</v>
      </c>
      <c r="L59" s="20" t="s">
        <v>923</v>
      </c>
      <c r="M59" s="20"/>
    </row>
    <row r="60" ht="37.65" customHeight="1" spans="1:13">
      <c r="A60" s="20"/>
      <c r="B60" s="20"/>
      <c r="C60" s="27"/>
      <c r="D60" s="20"/>
      <c r="E60" s="26" t="s">
        <v>929</v>
      </c>
      <c r="F60" s="20" t="s">
        <v>932</v>
      </c>
      <c r="G60" s="20" t="s">
        <v>1005</v>
      </c>
      <c r="H60" s="20" t="s">
        <v>1006</v>
      </c>
      <c r="I60" s="20"/>
      <c r="J60" s="20"/>
      <c r="K60" s="20" t="s">
        <v>1006</v>
      </c>
      <c r="L60" s="20" t="s">
        <v>935</v>
      </c>
      <c r="M60" s="20"/>
    </row>
    <row r="61" ht="37.65" customHeight="1" spans="1:13">
      <c r="A61" s="20"/>
      <c r="B61" s="20"/>
      <c r="C61" s="27"/>
      <c r="D61" s="20"/>
      <c r="E61" s="26" t="s">
        <v>919</v>
      </c>
      <c r="F61" s="20" t="s">
        <v>947</v>
      </c>
      <c r="G61" s="20" t="s">
        <v>1007</v>
      </c>
      <c r="H61" s="20" t="s">
        <v>1008</v>
      </c>
      <c r="I61" s="20"/>
      <c r="J61" s="20"/>
      <c r="K61" s="20" t="s">
        <v>1008</v>
      </c>
      <c r="L61" s="20" t="s">
        <v>935</v>
      </c>
      <c r="M61" s="20"/>
    </row>
    <row r="62" ht="37.65" customHeight="1" spans="1:13">
      <c r="A62" s="20"/>
      <c r="B62" s="20"/>
      <c r="C62" s="27"/>
      <c r="D62" s="20"/>
      <c r="E62" s="26"/>
      <c r="F62" s="20" t="s">
        <v>924</v>
      </c>
      <c r="G62" s="20" t="s">
        <v>1009</v>
      </c>
      <c r="H62" s="20" t="s">
        <v>922</v>
      </c>
      <c r="I62" s="20"/>
      <c r="J62" s="20"/>
      <c r="K62" s="20" t="s">
        <v>917</v>
      </c>
      <c r="L62" s="20" t="s">
        <v>923</v>
      </c>
      <c r="M62" s="20"/>
    </row>
    <row r="63" ht="37.65" customHeight="1" spans="1:13">
      <c r="A63" s="20"/>
      <c r="B63" s="20"/>
      <c r="C63" s="27"/>
      <c r="D63" s="20"/>
      <c r="E63" s="26" t="s">
        <v>913</v>
      </c>
      <c r="F63" s="20" t="s">
        <v>914</v>
      </c>
      <c r="G63" s="20" t="s">
        <v>1010</v>
      </c>
      <c r="H63" s="20" t="s">
        <v>976</v>
      </c>
      <c r="I63" s="20"/>
      <c r="J63" s="20"/>
      <c r="K63" s="20" t="s">
        <v>917</v>
      </c>
      <c r="L63" s="20" t="s">
        <v>918</v>
      </c>
      <c r="M63" s="20"/>
    </row>
    <row r="64" ht="37.65" customHeight="1" spans="1:13">
      <c r="A64" s="20" t="s">
        <v>161</v>
      </c>
      <c r="B64" s="20" t="s">
        <v>1011</v>
      </c>
      <c r="C64" s="27">
        <v>9</v>
      </c>
      <c r="D64" s="20" t="s">
        <v>1012</v>
      </c>
      <c r="E64" s="26" t="s">
        <v>919</v>
      </c>
      <c r="F64" s="20" t="s">
        <v>924</v>
      </c>
      <c r="G64" s="20" t="s">
        <v>1013</v>
      </c>
      <c r="H64" s="20" t="s">
        <v>1014</v>
      </c>
      <c r="I64" s="20"/>
      <c r="J64" s="20"/>
      <c r="K64" s="20" t="s">
        <v>927</v>
      </c>
      <c r="L64" s="20" t="s">
        <v>918</v>
      </c>
      <c r="M64" s="20"/>
    </row>
    <row r="65" ht="37.65" customHeight="1" spans="1:13">
      <c r="A65" s="20"/>
      <c r="B65" s="20"/>
      <c r="C65" s="27"/>
      <c r="D65" s="20"/>
      <c r="E65" s="26"/>
      <c r="F65" s="20" t="s">
        <v>920</v>
      </c>
      <c r="G65" s="20" t="s">
        <v>1015</v>
      </c>
      <c r="H65" s="20" t="s">
        <v>1015</v>
      </c>
      <c r="I65" s="20"/>
      <c r="J65" s="20"/>
      <c r="K65" s="20" t="s">
        <v>1015</v>
      </c>
      <c r="L65" s="20" t="s">
        <v>935</v>
      </c>
      <c r="M65" s="20"/>
    </row>
    <row r="66" ht="37.65" customHeight="1" spans="1:13">
      <c r="A66" s="20"/>
      <c r="B66" s="20"/>
      <c r="C66" s="27"/>
      <c r="D66" s="20"/>
      <c r="E66" s="26" t="s">
        <v>936</v>
      </c>
      <c r="F66" s="20" t="s">
        <v>937</v>
      </c>
      <c r="G66" s="20" t="s">
        <v>977</v>
      </c>
      <c r="H66" s="20" t="s">
        <v>978</v>
      </c>
      <c r="I66" s="20"/>
      <c r="J66" s="20"/>
      <c r="K66" s="20" t="s">
        <v>917</v>
      </c>
      <c r="L66" s="20" t="s">
        <v>923</v>
      </c>
      <c r="M66" s="20"/>
    </row>
    <row r="67" ht="37.65" customHeight="1" spans="1:13">
      <c r="A67" s="20"/>
      <c r="B67" s="20"/>
      <c r="C67" s="27"/>
      <c r="D67" s="20"/>
      <c r="E67" s="26" t="s">
        <v>929</v>
      </c>
      <c r="F67" s="20" t="s">
        <v>1016</v>
      </c>
      <c r="G67" s="20" t="s">
        <v>1017</v>
      </c>
      <c r="H67" s="20" t="s">
        <v>1018</v>
      </c>
      <c r="I67" s="20"/>
      <c r="J67" s="20"/>
      <c r="K67" s="20" t="s">
        <v>1018</v>
      </c>
      <c r="L67" s="20" t="s">
        <v>935</v>
      </c>
      <c r="M67" s="20"/>
    </row>
    <row r="68" ht="37.65" customHeight="1" spans="1:13">
      <c r="A68" s="20"/>
      <c r="B68" s="20"/>
      <c r="C68" s="27"/>
      <c r="D68" s="20"/>
      <c r="E68" s="26"/>
      <c r="F68" s="20" t="s">
        <v>932</v>
      </c>
      <c r="G68" s="20" t="s">
        <v>1019</v>
      </c>
      <c r="H68" s="20" t="s">
        <v>1019</v>
      </c>
      <c r="I68" s="20"/>
      <c r="J68" s="20"/>
      <c r="K68" s="20" t="s">
        <v>1019</v>
      </c>
      <c r="L68" s="20" t="s">
        <v>935</v>
      </c>
      <c r="M68" s="20"/>
    </row>
    <row r="69" ht="37.65" customHeight="1" spans="1:13">
      <c r="A69" s="20" t="s">
        <v>161</v>
      </c>
      <c r="B69" s="20" t="s">
        <v>1020</v>
      </c>
      <c r="C69" s="27">
        <v>42.9</v>
      </c>
      <c r="D69" s="20" t="s">
        <v>1021</v>
      </c>
      <c r="E69" s="26" t="s">
        <v>936</v>
      </c>
      <c r="F69" s="20" t="s">
        <v>937</v>
      </c>
      <c r="G69" s="20" t="s">
        <v>1022</v>
      </c>
      <c r="H69" s="20" t="s">
        <v>978</v>
      </c>
      <c r="I69" s="20"/>
      <c r="J69" s="20"/>
      <c r="K69" s="20" t="s">
        <v>917</v>
      </c>
      <c r="L69" s="20" t="s">
        <v>923</v>
      </c>
      <c r="M69" s="20"/>
    </row>
    <row r="70" ht="37.65" customHeight="1" spans="1:13">
      <c r="A70" s="20"/>
      <c r="B70" s="20"/>
      <c r="C70" s="27"/>
      <c r="D70" s="20"/>
      <c r="E70" s="26" t="s">
        <v>913</v>
      </c>
      <c r="F70" s="20" t="s">
        <v>914</v>
      </c>
      <c r="G70" s="20" t="s">
        <v>1023</v>
      </c>
      <c r="H70" s="20" t="s">
        <v>916</v>
      </c>
      <c r="I70" s="20"/>
      <c r="J70" s="20"/>
      <c r="K70" s="20" t="s">
        <v>917</v>
      </c>
      <c r="L70" s="20" t="s">
        <v>918</v>
      </c>
      <c r="M70" s="20"/>
    </row>
    <row r="71" ht="37.65" customHeight="1" spans="1:13">
      <c r="A71" s="20"/>
      <c r="B71" s="20"/>
      <c r="C71" s="27"/>
      <c r="D71" s="20"/>
      <c r="E71" s="26" t="s">
        <v>919</v>
      </c>
      <c r="F71" s="20" t="s">
        <v>920</v>
      </c>
      <c r="G71" s="20" t="s">
        <v>1024</v>
      </c>
      <c r="H71" s="20" t="s">
        <v>1025</v>
      </c>
      <c r="I71" s="20"/>
      <c r="J71" s="20"/>
      <c r="K71" s="20" t="s">
        <v>1026</v>
      </c>
      <c r="L71" s="20" t="s">
        <v>935</v>
      </c>
      <c r="M71" s="20"/>
    </row>
    <row r="72" ht="37.65" customHeight="1" spans="1:13">
      <c r="A72" s="20"/>
      <c r="B72" s="20"/>
      <c r="C72" s="27"/>
      <c r="D72" s="20"/>
      <c r="E72" s="26"/>
      <c r="F72" s="20" t="s">
        <v>924</v>
      </c>
      <c r="G72" s="20" t="s">
        <v>1027</v>
      </c>
      <c r="H72" s="20" t="s">
        <v>922</v>
      </c>
      <c r="I72" s="20"/>
      <c r="J72" s="20"/>
      <c r="K72" s="20" t="s">
        <v>917</v>
      </c>
      <c r="L72" s="20" t="s">
        <v>928</v>
      </c>
      <c r="M72" s="20"/>
    </row>
    <row r="73" ht="37.65" customHeight="1" spans="1:13">
      <c r="A73" s="20"/>
      <c r="B73" s="20"/>
      <c r="C73" s="27"/>
      <c r="D73" s="20"/>
      <c r="E73" s="26"/>
      <c r="F73" s="20"/>
      <c r="G73" s="20" t="s">
        <v>1028</v>
      </c>
      <c r="H73" s="20" t="s">
        <v>922</v>
      </c>
      <c r="I73" s="20"/>
      <c r="J73" s="20"/>
      <c r="K73" s="20" t="s">
        <v>917</v>
      </c>
      <c r="L73" s="20" t="s">
        <v>928</v>
      </c>
      <c r="M73" s="20"/>
    </row>
    <row r="74" ht="37.65" customHeight="1" spans="1:13">
      <c r="A74" s="20"/>
      <c r="B74" s="20"/>
      <c r="C74" s="27"/>
      <c r="D74" s="20"/>
      <c r="E74" s="26" t="s">
        <v>929</v>
      </c>
      <c r="F74" s="20" t="s">
        <v>932</v>
      </c>
      <c r="G74" s="20" t="s">
        <v>1029</v>
      </c>
      <c r="H74" s="20" t="s">
        <v>1030</v>
      </c>
      <c r="I74" s="20"/>
      <c r="J74" s="20"/>
      <c r="K74" s="20" t="s">
        <v>1030</v>
      </c>
      <c r="L74" s="20" t="s">
        <v>935</v>
      </c>
      <c r="M74" s="20"/>
    </row>
    <row r="75" ht="37.65" customHeight="1" spans="1:13">
      <c r="A75" s="20"/>
      <c r="B75" s="20"/>
      <c r="C75" s="27"/>
      <c r="D75" s="20"/>
      <c r="E75" s="26"/>
      <c r="F75" s="20" t="s">
        <v>1016</v>
      </c>
      <c r="G75" s="20" t="s">
        <v>1031</v>
      </c>
      <c r="H75" s="20" t="s">
        <v>1032</v>
      </c>
      <c r="I75" s="20"/>
      <c r="J75" s="20"/>
      <c r="K75" s="20" t="s">
        <v>1032</v>
      </c>
      <c r="L75" s="20" t="s">
        <v>935</v>
      </c>
      <c r="M75" s="20"/>
    </row>
    <row r="76" ht="37.65" customHeight="1" spans="1:13">
      <c r="A76" s="20" t="s">
        <v>161</v>
      </c>
      <c r="B76" s="20" t="s">
        <v>1033</v>
      </c>
      <c r="C76" s="27">
        <v>4.8</v>
      </c>
      <c r="D76" s="20" t="s">
        <v>1034</v>
      </c>
      <c r="E76" s="26" t="s">
        <v>913</v>
      </c>
      <c r="F76" s="20" t="s">
        <v>914</v>
      </c>
      <c r="G76" s="20" t="s">
        <v>1035</v>
      </c>
      <c r="H76" s="20" t="s">
        <v>1035</v>
      </c>
      <c r="I76" s="20"/>
      <c r="J76" s="20"/>
      <c r="K76" s="20" t="s">
        <v>1035</v>
      </c>
      <c r="L76" s="20" t="s">
        <v>935</v>
      </c>
      <c r="M76" s="20"/>
    </row>
    <row r="77" ht="37.65" customHeight="1" spans="1:13">
      <c r="A77" s="20"/>
      <c r="B77" s="20"/>
      <c r="C77" s="27"/>
      <c r="D77" s="20"/>
      <c r="E77" s="26" t="s">
        <v>919</v>
      </c>
      <c r="F77" s="20" t="s">
        <v>947</v>
      </c>
      <c r="G77" s="20" t="s">
        <v>1036</v>
      </c>
      <c r="H77" s="20" t="s">
        <v>1037</v>
      </c>
      <c r="I77" s="20" t="s">
        <v>1038</v>
      </c>
      <c r="J77" s="20"/>
      <c r="K77" s="20" t="s">
        <v>917</v>
      </c>
      <c r="L77" s="20" t="s">
        <v>923</v>
      </c>
      <c r="M77" s="20"/>
    </row>
    <row r="78" ht="37.65" customHeight="1" spans="1:13">
      <c r="A78" s="20"/>
      <c r="B78" s="20"/>
      <c r="C78" s="27"/>
      <c r="D78" s="20"/>
      <c r="E78" s="26"/>
      <c r="F78" s="20" t="s">
        <v>920</v>
      </c>
      <c r="G78" s="20" t="s">
        <v>1039</v>
      </c>
      <c r="H78" s="20" t="s">
        <v>1040</v>
      </c>
      <c r="I78" s="20"/>
      <c r="J78" s="20"/>
      <c r="K78" s="20" t="s">
        <v>1040</v>
      </c>
      <c r="L78" s="20" t="s">
        <v>935</v>
      </c>
      <c r="M78" s="20"/>
    </row>
    <row r="79" ht="37.65" customHeight="1" spans="1:13">
      <c r="A79" s="20"/>
      <c r="B79" s="20"/>
      <c r="C79" s="27"/>
      <c r="D79" s="20"/>
      <c r="E79" s="26"/>
      <c r="F79" s="20" t="s">
        <v>924</v>
      </c>
      <c r="G79" s="20" t="s">
        <v>1041</v>
      </c>
      <c r="H79" s="20" t="s">
        <v>978</v>
      </c>
      <c r="I79" s="20"/>
      <c r="J79" s="20"/>
      <c r="K79" s="20" t="s">
        <v>917</v>
      </c>
      <c r="L79" s="20" t="s">
        <v>923</v>
      </c>
      <c r="M79" s="20"/>
    </row>
    <row r="80" ht="37.65" customHeight="1" spans="1:13">
      <c r="A80" s="20"/>
      <c r="B80" s="20"/>
      <c r="C80" s="27"/>
      <c r="D80" s="20"/>
      <c r="E80" s="26" t="s">
        <v>929</v>
      </c>
      <c r="F80" s="20" t="s">
        <v>930</v>
      </c>
      <c r="G80" s="20" t="s">
        <v>1042</v>
      </c>
      <c r="H80" s="20" t="s">
        <v>1043</v>
      </c>
      <c r="I80" s="20"/>
      <c r="J80" s="20"/>
      <c r="K80" s="20" t="s">
        <v>1043</v>
      </c>
      <c r="L80" s="20" t="s">
        <v>935</v>
      </c>
      <c r="M80" s="20"/>
    </row>
    <row r="81" ht="37.65" customHeight="1" spans="1:13">
      <c r="A81" s="20"/>
      <c r="B81" s="20"/>
      <c r="C81" s="27"/>
      <c r="D81" s="20"/>
      <c r="E81" s="26"/>
      <c r="F81" s="20" t="s">
        <v>932</v>
      </c>
      <c r="G81" s="20" t="s">
        <v>1044</v>
      </c>
      <c r="H81" s="20" t="s">
        <v>1043</v>
      </c>
      <c r="I81" s="20"/>
      <c r="J81" s="20"/>
      <c r="K81" s="20" t="s">
        <v>1043</v>
      </c>
      <c r="L81" s="20" t="s">
        <v>935</v>
      </c>
      <c r="M81" s="20"/>
    </row>
    <row r="82" ht="37.65" customHeight="1" spans="1:13">
      <c r="A82" s="20"/>
      <c r="B82" s="20"/>
      <c r="C82" s="27"/>
      <c r="D82" s="20"/>
      <c r="E82" s="26"/>
      <c r="F82" s="20" t="s">
        <v>1016</v>
      </c>
      <c r="G82" s="20" t="s">
        <v>1045</v>
      </c>
      <c r="H82" s="20" t="s">
        <v>1043</v>
      </c>
      <c r="I82" s="20"/>
      <c r="J82" s="20"/>
      <c r="K82" s="20" t="s">
        <v>1043</v>
      </c>
      <c r="L82" s="20" t="s">
        <v>935</v>
      </c>
      <c r="M82" s="20"/>
    </row>
    <row r="83" ht="37.65" customHeight="1" spans="1:13">
      <c r="A83" s="20"/>
      <c r="B83" s="20"/>
      <c r="C83" s="27"/>
      <c r="D83" s="20"/>
      <c r="E83" s="26" t="s">
        <v>936</v>
      </c>
      <c r="F83" s="20" t="s">
        <v>937</v>
      </c>
      <c r="G83" s="20" t="s">
        <v>1046</v>
      </c>
      <c r="H83" s="20" t="s">
        <v>978</v>
      </c>
      <c r="I83" s="20"/>
      <c r="J83" s="20"/>
      <c r="K83" s="20" t="s">
        <v>917</v>
      </c>
      <c r="L83" s="20" t="s">
        <v>923</v>
      </c>
      <c r="M83" s="20"/>
    </row>
    <row r="84" ht="37.65" customHeight="1" spans="1:13">
      <c r="A84" s="20"/>
      <c r="B84" s="20"/>
      <c r="C84" s="27"/>
      <c r="D84" s="20"/>
      <c r="E84" s="26"/>
      <c r="F84" s="20"/>
      <c r="G84" s="20" t="s">
        <v>1047</v>
      </c>
      <c r="H84" s="20" t="s">
        <v>978</v>
      </c>
      <c r="I84" s="20"/>
      <c r="J84" s="20"/>
      <c r="K84" s="20" t="s">
        <v>917</v>
      </c>
      <c r="L84" s="20" t="s">
        <v>923</v>
      </c>
      <c r="M84" s="20"/>
    </row>
    <row r="85" ht="37.65" customHeight="1" spans="1:13">
      <c r="A85" s="20" t="s">
        <v>161</v>
      </c>
      <c r="B85" s="20" t="s">
        <v>1048</v>
      </c>
      <c r="C85" s="27">
        <v>18.5</v>
      </c>
      <c r="D85" s="20" t="s">
        <v>1049</v>
      </c>
      <c r="E85" s="26" t="s">
        <v>936</v>
      </c>
      <c r="F85" s="20" t="s">
        <v>937</v>
      </c>
      <c r="G85" s="20" t="s">
        <v>1050</v>
      </c>
      <c r="H85" s="20" t="s">
        <v>978</v>
      </c>
      <c r="I85" s="20"/>
      <c r="J85" s="20"/>
      <c r="K85" s="20" t="s">
        <v>917</v>
      </c>
      <c r="L85" s="20" t="s">
        <v>923</v>
      </c>
      <c r="M85" s="20"/>
    </row>
    <row r="86" ht="37.65" customHeight="1" spans="1:13">
      <c r="A86" s="20"/>
      <c r="B86" s="20"/>
      <c r="C86" s="27"/>
      <c r="D86" s="20"/>
      <c r="E86" s="26" t="s">
        <v>913</v>
      </c>
      <c r="F86" s="20" t="s">
        <v>914</v>
      </c>
      <c r="G86" s="20" t="s">
        <v>1051</v>
      </c>
      <c r="H86" s="20" t="s">
        <v>1052</v>
      </c>
      <c r="I86" s="20"/>
      <c r="J86" s="20"/>
      <c r="K86" s="20" t="s">
        <v>1052</v>
      </c>
      <c r="L86" s="20" t="s">
        <v>935</v>
      </c>
      <c r="M86" s="20"/>
    </row>
    <row r="87" ht="37.65" customHeight="1" spans="1:13">
      <c r="A87" s="20"/>
      <c r="B87" s="20"/>
      <c r="C87" s="27"/>
      <c r="D87" s="20"/>
      <c r="E87" s="26" t="s">
        <v>919</v>
      </c>
      <c r="F87" s="20" t="s">
        <v>924</v>
      </c>
      <c r="G87" s="20" t="s">
        <v>1053</v>
      </c>
      <c r="H87" s="20" t="s">
        <v>1053</v>
      </c>
      <c r="I87" s="20"/>
      <c r="J87" s="20"/>
      <c r="K87" s="20" t="s">
        <v>927</v>
      </c>
      <c r="L87" s="20" t="s">
        <v>935</v>
      </c>
      <c r="M87" s="20"/>
    </row>
    <row r="88" ht="37.65" customHeight="1" spans="1:13">
      <c r="A88" s="20"/>
      <c r="B88" s="20"/>
      <c r="C88" s="27"/>
      <c r="D88" s="20"/>
      <c r="E88" s="26" t="s">
        <v>929</v>
      </c>
      <c r="F88" s="20" t="s">
        <v>930</v>
      </c>
      <c r="G88" s="20" t="s">
        <v>1054</v>
      </c>
      <c r="H88" s="20" t="s">
        <v>1055</v>
      </c>
      <c r="I88" s="20"/>
      <c r="J88" s="20"/>
      <c r="K88" s="20" t="s">
        <v>1055</v>
      </c>
      <c r="L88" s="20" t="s">
        <v>935</v>
      </c>
      <c r="M88" s="20"/>
    </row>
    <row r="89" ht="37.65" customHeight="1" spans="1:13">
      <c r="A89" s="20"/>
      <c r="B89" s="20"/>
      <c r="C89" s="27"/>
      <c r="D89" s="20"/>
      <c r="E89" s="26"/>
      <c r="F89" s="20" t="s">
        <v>932</v>
      </c>
      <c r="G89" s="20" t="s">
        <v>1056</v>
      </c>
      <c r="H89" s="20" t="s">
        <v>1057</v>
      </c>
      <c r="I89" s="20"/>
      <c r="J89" s="20"/>
      <c r="K89" s="20" t="s">
        <v>1057</v>
      </c>
      <c r="L89" s="20" t="s">
        <v>935</v>
      </c>
      <c r="M89" s="20"/>
    </row>
    <row r="90" ht="37.65" customHeight="1" spans="1:13">
      <c r="A90" s="20"/>
      <c r="B90" s="20"/>
      <c r="C90" s="27"/>
      <c r="D90" s="20"/>
      <c r="E90" s="26"/>
      <c r="F90" s="20" t="s">
        <v>1016</v>
      </c>
      <c r="G90" s="20" t="s">
        <v>1018</v>
      </c>
      <c r="H90" s="20" t="s">
        <v>1018</v>
      </c>
      <c r="I90" s="20"/>
      <c r="J90" s="20"/>
      <c r="K90" s="20" t="s">
        <v>1018</v>
      </c>
      <c r="L90" s="20" t="s">
        <v>935</v>
      </c>
      <c r="M90" s="20"/>
    </row>
  </sheetData>
  <mergeCells count="91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A31:A36"/>
    <mergeCell ref="A37:A42"/>
    <mergeCell ref="A43:A48"/>
    <mergeCell ref="A49:A53"/>
    <mergeCell ref="A54:A58"/>
    <mergeCell ref="A59:A63"/>
    <mergeCell ref="A64:A68"/>
    <mergeCell ref="A69:A75"/>
    <mergeCell ref="A76:A84"/>
    <mergeCell ref="A85:A90"/>
    <mergeCell ref="B4:B5"/>
    <mergeCell ref="B7:B12"/>
    <mergeCell ref="B13:B18"/>
    <mergeCell ref="B19:B24"/>
    <mergeCell ref="B25:B30"/>
    <mergeCell ref="B31:B36"/>
    <mergeCell ref="B37:B42"/>
    <mergeCell ref="B43:B48"/>
    <mergeCell ref="B49:B53"/>
    <mergeCell ref="B54:B58"/>
    <mergeCell ref="B59:B63"/>
    <mergeCell ref="B64:B68"/>
    <mergeCell ref="B69:B75"/>
    <mergeCell ref="B76:B84"/>
    <mergeCell ref="B85:B90"/>
    <mergeCell ref="C4:C5"/>
    <mergeCell ref="C7:C12"/>
    <mergeCell ref="C13:C18"/>
    <mergeCell ref="C19:C24"/>
    <mergeCell ref="C25:C30"/>
    <mergeCell ref="C31:C36"/>
    <mergeCell ref="C37:C42"/>
    <mergeCell ref="C43:C48"/>
    <mergeCell ref="C49:C53"/>
    <mergeCell ref="C54:C58"/>
    <mergeCell ref="C59:C63"/>
    <mergeCell ref="C64:C68"/>
    <mergeCell ref="C69:C75"/>
    <mergeCell ref="C76:C84"/>
    <mergeCell ref="C85:C90"/>
    <mergeCell ref="D4:D5"/>
    <mergeCell ref="D7:D12"/>
    <mergeCell ref="D13:D18"/>
    <mergeCell ref="D19:D24"/>
    <mergeCell ref="D25:D30"/>
    <mergeCell ref="D31:D36"/>
    <mergeCell ref="D37:D42"/>
    <mergeCell ref="D43:D48"/>
    <mergeCell ref="D49:D53"/>
    <mergeCell ref="D54:D58"/>
    <mergeCell ref="D59:D63"/>
    <mergeCell ref="D64:D68"/>
    <mergeCell ref="D69:D75"/>
    <mergeCell ref="D76:D84"/>
    <mergeCell ref="D85:D90"/>
    <mergeCell ref="E8:E9"/>
    <mergeCell ref="E10:E11"/>
    <mergeCell ref="E15:E18"/>
    <mergeCell ref="E21:E24"/>
    <mergeCell ref="E25:E28"/>
    <mergeCell ref="E31:E32"/>
    <mergeCell ref="E33:E36"/>
    <mergeCell ref="E37:E40"/>
    <mergeCell ref="E44:E46"/>
    <mergeCell ref="E50:E51"/>
    <mergeCell ref="E56:E57"/>
    <mergeCell ref="E61:E62"/>
    <mergeCell ref="E64:E65"/>
    <mergeCell ref="E67:E68"/>
    <mergeCell ref="E71:E73"/>
    <mergeCell ref="E74:E75"/>
    <mergeCell ref="E77:E79"/>
    <mergeCell ref="E80:E82"/>
    <mergeCell ref="E83:E84"/>
    <mergeCell ref="E88:E90"/>
    <mergeCell ref="F17:F18"/>
    <mergeCell ref="F23:F24"/>
    <mergeCell ref="F25:F26"/>
    <mergeCell ref="F35:F36"/>
    <mergeCell ref="F37:F38"/>
    <mergeCell ref="F72:F73"/>
    <mergeCell ref="F83:F8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E7" sqref="E7"/>
    </sheetView>
  </sheetViews>
  <sheetFormatPr defaultColWidth="9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222222222222" style="1" customWidth="1"/>
    <col min="8" max="8" width="10.9907407407407" style="1" customWidth="1"/>
    <col min="9" max="9" width="9.75925925925926" style="1" customWidth="1"/>
    <col min="10" max="16384" width="9" style="1"/>
  </cols>
  <sheetData>
    <row r="1" ht="11.3" customHeight="1" spans="1:8">
      <c r="A1" s="2"/>
      <c r="H1" s="28" t="s">
        <v>34</v>
      </c>
    </row>
    <row r="2" ht="21.1" customHeight="1" spans="1:8">
      <c r="A2" s="73" t="s">
        <v>6</v>
      </c>
      <c r="B2" s="73"/>
      <c r="C2" s="73"/>
      <c r="D2" s="73"/>
      <c r="E2" s="73"/>
      <c r="F2" s="73"/>
      <c r="G2" s="73"/>
      <c r="H2" s="73"/>
    </row>
    <row r="3" ht="15.05" customHeight="1" spans="1:8">
      <c r="A3" s="22" t="s">
        <v>35</v>
      </c>
      <c r="B3" s="22"/>
      <c r="C3" s="22"/>
      <c r="D3" s="22"/>
      <c r="E3" s="22"/>
      <c r="F3" s="22"/>
      <c r="G3" s="19" t="s">
        <v>36</v>
      </c>
      <c r="H3" s="19"/>
    </row>
    <row r="4" ht="15.65" customHeight="1" spans="1:8">
      <c r="A4" s="23" t="s">
        <v>37</v>
      </c>
      <c r="B4" s="23"/>
      <c r="C4" s="23" t="s">
        <v>38</v>
      </c>
      <c r="D4" s="23"/>
      <c r="E4" s="23"/>
      <c r="F4" s="23"/>
      <c r="G4" s="23"/>
      <c r="H4" s="23"/>
    </row>
    <row r="5" ht="19.55" customHeight="1" spans="1:8">
      <c r="A5" s="23" t="s">
        <v>39</v>
      </c>
      <c r="B5" s="23" t="s">
        <v>40</v>
      </c>
      <c r="C5" s="23" t="s">
        <v>41</v>
      </c>
      <c r="D5" s="23" t="s">
        <v>40</v>
      </c>
      <c r="E5" s="23" t="s">
        <v>42</v>
      </c>
      <c r="F5" s="23" t="s">
        <v>40</v>
      </c>
      <c r="G5" s="23" t="s">
        <v>43</v>
      </c>
      <c r="H5" s="23" t="s">
        <v>40</v>
      </c>
    </row>
    <row r="6" ht="14.2" customHeight="1" spans="1:8">
      <c r="A6" s="26" t="s">
        <v>44</v>
      </c>
      <c r="B6" s="27">
        <v>1913.2803</v>
      </c>
      <c r="C6" s="20" t="s">
        <v>45</v>
      </c>
      <c r="D6" s="41">
        <v>543.8174</v>
      </c>
      <c r="E6" s="26" t="s">
        <v>46</v>
      </c>
      <c r="F6" s="25">
        <v>627.1007</v>
      </c>
      <c r="G6" s="20" t="s">
        <v>47</v>
      </c>
      <c r="H6" s="27">
        <v>692.6287</v>
      </c>
    </row>
    <row r="7" ht="14.2" customHeight="1" spans="1:8">
      <c r="A7" s="20" t="s">
        <v>48</v>
      </c>
      <c r="B7" s="27">
        <v>1072.9803</v>
      </c>
      <c r="C7" s="20" t="s">
        <v>49</v>
      </c>
      <c r="D7" s="41"/>
      <c r="E7" s="20" t="s">
        <v>50</v>
      </c>
      <c r="F7" s="27">
        <v>403.2191</v>
      </c>
      <c r="G7" s="20" t="s">
        <v>51</v>
      </c>
      <c r="H7" s="27">
        <v>213.6256</v>
      </c>
    </row>
    <row r="8" ht="14.2" customHeight="1" spans="1:8">
      <c r="A8" s="26" t="s">
        <v>52</v>
      </c>
      <c r="B8" s="27"/>
      <c r="C8" s="20" t="s">
        <v>53</v>
      </c>
      <c r="D8" s="41"/>
      <c r="E8" s="20" t="s">
        <v>54</v>
      </c>
      <c r="F8" s="27">
        <v>222.2256</v>
      </c>
      <c r="G8" s="20" t="s">
        <v>55</v>
      </c>
      <c r="H8" s="27">
        <v>602</v>
      </c>
    </row>
    <row r="9" ht="14.2" customHeight="1" spans="1:8">
      <c r="A9" s="20" t="s">
        <v>56</v>
      </c>
      <c r="B9" s="27"/>
      <c r="C9" s="20" t="s">
        <v>57</v>
      </c>
      <c r="D9" s="41"/>
      <c r="E9" s="20" t="s">
        <v>58</v>
      </c>
      <c r="F9" s="27">
        <v>1.656</v>
      </c>
      <c r="G9" s="20" t="s">
        <v>59</v>
      </c>
      <c r="H9" s="27">
        <v>27</v>
      </c>
    </row>
    <row r="10" ht="14.2" customHeight="1" spans="1:8">
      <c r="A10" s="20" t="s">
        <v>60</v>
      </c>
      <c r="B10" s="27"/>
      <c r="C10" s="20" t="s">
        <v>61</v>
      </c>
      <c r="D10" s="41"/>
      <c r="E10" s="26" t="s">
        <v>62</v>
      </c>
      <c r="F10" s="25">
        <v>1347.0796</v>
      </c>
      <c r="G10" s="20" t="s">
        <v>63</v>
      </c>
      <c r="H10" s="27">
        <v>56.8</v>
      </c>
    </row>
    <row r="11" ht="14.2" customHeight="1" spans="1:8">
      <c r="A11" s="20" t="s">
        <v>64</v>
      </c>
      <c r="B11" s="27"/>
      <c r="C11" s="20" t="s">
        <v>65</v>
      </c>
      <c r="D11" s="41"/>
      <c r="E11" s="20" t="s">
        <v>66</v>
      </c>
      <c r="F11" s="27">
        <v>289.4096</v>
      </c>
      <c r="G11" s="20" t="s">
        <v>67</v>
      </c>
      <c r="H11" s="27"/>
    </row>
    <row r="12" ht="14.2" customHeight="1" spans="1:8">
      <c r="A12" s="20" t="s">
        <v>68</v>
      </c>
      <c r="B12" s="27"/>
      <c r="C12" s="20" t="s">
        <v>69</v>
      </c>
      <c r="D12" s="41">
        <v>20</v>
      </c>
      <c r="E12" s="20" t="s">
        <v>70</v>
      </c>
      <c r="F12" s="27">
        <v>48.2</v>
      </c>
      <c r="G12" s="20" t="s">
        <v>71</v>
      </c>
      <c r="H12" s="27"/>
    </row>
    <row r="13" ht="14.2" customHeight="1" spans="1:8">
      <c r="A13" s="20" t="s">
        <v>72</v>
      </c>
      <c r="B13" s="27"/>
      <c r="C13" s="20" t="s">
        <v>73</v>
      </c>
      <c r="D13" s="41">
        <v>140.3436</v>
      </c>
      <c r="E13" s="20" t="s">
        <v>74</v>
      </c>
      <c r="F13" s="27">
        <v>154.63</v>
      </c>
      <c r="G13" s="20" t="s">
        <v>75</v>
      </c>
      <c r="H13" s="27"/>
    </row>
    <row r="14" ht="14.2" customHeight="1" spans="1:8">
      <c r="A14" s="20" t="s">
        <v>76</v>
      </c>
      <c r="B14" s="27"/>
      <c r="C14" s="20" t="s">
        <v>77</v>
      </c>
      <c r="D14" s="41"/>
      <c r="E14" s="20" t="s">
        <v>78</v>
      </c>
      <c r="F14" s="27"/>
      <c r="G14" s="20" t="s">
        <v>79</v>
      </c>
      <c r="H14" s="27">
        <v>156.286</v>
      </c>
    </row>
    <row r="15" ht="14.2" customHeight="1" spans="1:8">
      <c r="A15" s="20" t="s">
        <v>80</v>
      </c>
      <c r="B15" s="27"/>
      <c r="C15" s="20" t="s">
        <v>81</v>
      </c>
      <c r="D15" s="41">
        <v>15.079</v>
      </c>
      <c r="E15" s="20" t="s">
        <v>82</v>
      </c>
      <c r="F15" s="27">
        <v>27</v>
      </c>
      <c r="G15" s="20" t="s">
        <v>83</v>
      </c>
      <c r="H15" s="27"/>
    </row>
    <row r="16" ht="14.2" customHeight="1" spans="1:8">
      <c r="A16" s="20" t="s">
        <v>84</v>
      </c>
      <c r="B16" s="27"/>
      <c r="C16" s="20" t="s">
        <v>85</v>
      </c>
      <c r="D16" s="41">
        <v>9</v>
      </c>
      <c r="E16" s="20" t="s">
        <v>86</v>
      </c>
      <c r="F16" s="27">
        <v>602</v>
      </c>
      <c r="G16" s="20" t="s">
        <v>87</v>
      </c>
      <c r="H16" s="27"/>
    </row>
    <row r="17" ht="14.2" customHeight="1" spans="1:8">
      <c r="A17" s="20" t="s">
        <v>88</v>
      </c>
      <c r="B17" s="27">
        <v>840.3</v>
      </c>
      <c r="C17" s="20" t="s">
        <v>89</v>
      </c>
      <c r="D17" s="41">
        <v>93.5731</v>
      </c>
      <c r="E17" s="20" t="s">
        <v>90</v>
      </c>
      <c r="F17" s="27"/>
      <c r="G17" s="20" t="s">
        <v>91</v>
      </c>
      <c r="H17" s="27"/>
    </row>
    <row r="18" ht="14.2" customHeight="1" spans="1:8">
      <c r="A18" s="20" t="s">
        <v>92</v>
      </c>
      <c r="B18" s="27"/>
      <c r="C18" s="20" t="s">
        <v>93</v>
      </c>
      <c r="D18" s="41">
        <v>1084.4488</v>
      </c>
      <c r="E18" s="20" t="s">
        <v>94</v>
      </c>
      <c r="F18" s="27"/>
      <c r="G18" s="20" t="s">
        <v>95</v>
      </c>
      <c r="H18" s="27"/>
    </row>
    <row r="19" ht="14.2" customHeight="1" spans="1:8">
      <c r="A19" s="20" t="s">
        <v>96</v>
      </c>
      <c r="B19" s="27"/>
      <c r="C19" s="20" t="s">
        <v>97</v>
      </c>
      <c r="D19" s="41"/>
      <c r="E19" s="20" t="s">
        <v>98</v>
      </c>
      <c r="F19" s="27"/>
      <c r="G19" s="20" t="s">
        <v>99</v>
      </c>
      <c r="H19" s="27">
        <v>225.84</v>
      </c>
    </row>
    <row r="20" ht="14.2" customHeight="1" spans="1:8">
      <c r="A20" s="20" t="s">
        <v>100</v>
      </c>
      <c r="B20" s="27"/>
      <c r="C20" s="20" t="s">
        <v>101</v>
      </c>
      <c r="D20" s="41"/>
      <c r="E20" s="20" t="s">
        <v>102</v>
      </c>
      <c r="F20" s="27">
        <v>225.84</v>
      </c>
      <c r="G20" s="20"/>
      <c r="H20" s="27"/>
    </row>
    <row r="21" ht="14.2" customHeight="1" spans="1:8">
      <c r="A21" s="26" t="s">
        <v>103</v>
      </c>
      <c r="B21" s="25"/>
      <c r="C21" s="20" t="s">
        <v>104</v>
      </c>
      <c r="D21" s="41"/>
      <c r="E21" s="26" t="s">
        <v>105</v>
      </c>
      <c r="F21" s="25"/>
      <c r="G21" s="20"/>
      <c r="H21" s="27"/>
    </row>
    <row r="22" ht="14.2" customHeight="1" spans="1:8">
      <c r="A22" s="26" t="s">
        <v>106</v>
      </c>
      <c r="B22" s="25"/>
      <c r="C22" s="20" t="s">
        <v>107</v>
      </c>
      <c r="D22" s="41"/>
      <c r="E22" s="26"/>
      <c r="F22" s="25"/>
      <c r="G22" s="20"/>
      <c r="H22" s="27"/>
    </row>
    <row r="23" ht="14.2" customHeight="1" spans="1:8">
      <c r="A23" s="26" t="s">
        <v>108</v>
      </c>
      <c r="B23" s="25"/>
      <c r="C23" s="20" t="s">
        <v>109</v>
      </c>
      <c r="D23" s="41"/>
      <c r="E23" s="20"/>
      <c r="F23" s="20"/>
      <c r="G23" s="20"/>
      <c r="H23" s="27"/>
    </row>
    <row r="24" ht="14.2" customHeight="1" spans="1:8">
      <c r="A24" s="26" t="s">
        <v>110</v>
      </c>
      <c r="B24" s="25"/>
      <c r="C24" s="20" t="s">
        <v>111</v>
      </c>
      <c r="D24" s="41">
        <v>18.5</v>
      </c>
      <c r="E24" s="20"/>
      <c r="F24" s="20"/>
      <c r="G24" s="20"/>
      <c r="H24" s="27"/>
    </row>
    <row r="25" ht="14.2" customHeight="1" spans="1:8">
      <c r="A25" s="26" t="s">
        <v>112</v>
      </c>
      <c r="B25" s="25">
        <v>60.9</v>
      </c>
      <c r="C25" s="20" t="s">
        <v>113</v>
      </c>
      <c r="D25" s="41">
        <v>31.6184</v>
      </c>
      <c r="E25" s="20"/>
      <c r="F25" s="20"/>
      <c r="G25" s="20"/>
      <c r="H25" s="27"/>
    </row>
    <row r="26" ht="14.2" customHeight="1" spans="1:8">
      <c r="A26" s="20" t="s">
        <v>114</v>
      </c>
      <c r="B26" s="27">
        <v>39</v>
      </c>
      <c r="C26" s="20" t="s">
        <v>115</v>
      </c>
      <c r="D26" s="41"/>
      <c r="E26" s="20"/>
      <c r="F26" s="20"/>
      <c r="G26" s="20"/>
      <c r="H26" s="27"/>
    </row>
    <row r="27" ht="14.2" customHeight="1" spans="1:8">
      <c r="A27" s="20" t="s">
        <v>116</v>
      </c>
      <c r="B27" s="27">
        <v>21.9</v>
      </c>
      <c r="C27" s="20" t="s">
        <v>117</v>
      </c>
      <c r="D27" s="41"/>
      <c r="E27" s="20"/>
      <c r="F27" s="20"/>
      <c r="G27" s="20"/>
      <c r="H27" s="27"/>
    </row>
    <row r="28" ht="14.2" customHeight="1" spans="1:8">
      <c r="A28" s="20" t="s">
        <v>118</v>
      </c>
      <c r="B28" s="27"/>
      <c r="C28" s="20" t="s">
        <v>119</v>
      </c>
      <c r="D28" s="41">
        <v>4.8</v>
      </c>
      <c r="E28" s="20"/>
      <c r="F28" s="20"/>
      <c r="G28" s="20"/>
      <c r="H28" s="27"/>
    </row>
    <row r="29" ht="14.2" customHeight="1" spans="1:8">
      <c r="A29" s="26" t="s">
        <v>120</v>
      </c>
      <c r="B29" s="25"/>
      <c r="C29" s="20" t="s">
        <v>121</v>
      </c>
      <c r="D29" s="41"/>
      <c r="E29" s="20"/>
      <c r="F29" s="20"/>
      <c r="G29" s="20"/>
      <c r="H29" s="27"/>
    </row>
    <row r="30" ht="14.2" customHeight="1" spans="1:8">
      <c r="A30" s="26" t="s">
        <v>122</v>
      </c>
      <c r="B30" s="25"/>
      <c r="C30" s="20" t="s">
        <v>123</v>
      </c>
      <c r="D30" s="41">
        <v>13</v>
      </c>
      <c r="E30" s="20"/>
      <c r="F30" s="20"/>
      <c r="G30" s="20"/>
      <c r="H30" s="27"/>
    </row>
    <row r="31" ht="14.2" customHeight="1" spans="1:8">
      <c r="A31" s="26" t="s">
        <v>124</v>
      </c>
      <c r="B31" s="25"/>
      <c r="C31" s="20" t="s">
        <v>125</v>
      </c>
      <c r="D31" s="41"/>
      <c r="E31" s="20"/>
      <c r="F31" s="20"/>
      <c r="G31" s="20"/>
      <c r="H31" s="27"/>
    </row>
    <row r="32" ht="14.2" customHeight="1" spans="1:8">
      <c r="A32" s="26" t="s">
        <v>126</v>
      </c>
      <c r="B32" s="25"/>
      <c r="C32" s="20" t="s">
        <v>127</v>
      </c>
      <c r="D32" s="41"/>
      <c r="E32" s="20"/>
      <c r="F32" s="20"/>
      <c r="G32" s="20"/>
      <c r="H32" s="27"/>
    </row>
    <row r="33" ht="14.2" customHeight="1" spans="1:8">
      <c r="A33" s="26" t="s">
        <v>128</v>
      </c>
      <c r="B33" s="25"/>
      <c r="C33" s="20" t="s">
        <v>129</v>
      </c>
      <c r="D33" s="41"/>
      <c r="E33" s="20"/>
      <c r="F33" s="20"/>
      <c r="G33" s="20"/>
      <c r="H33" s="27"/>
    </row>
    <row r="34" ht="14.2" customHeight="1" spans="1:8">
      <c r="A34" s="20"/>
      <c r="B34" s="20"/>
      <c r="C34" s="20" t="s">
        <v>130</v>
      </c>
      <c r="D34" s="41"/>
      <c r="E34" s="20"/>
      <c r="F34" s="20"/>
      <c r="G34" s="20"/>
      <c r="H34" s="20"/>
    </row>
    <row r="35" ht="14.2" customHeight="1" spans="1:8">
      <c r="A35" s="20"/>
      <c r="B35" s="20"/>
      <c r="C35" s="20" t="s">
        <v>131</v>
      </c>
      <c r="D35" s="41"/>
      <c r="E35" s="20"/>
      <c r="F35" s="20"/>
      <c r="G35" s="20"/>
      <c r="H35" s="20"/>
    </row>
    <row r="36" ht="14.2" customHeight="1" spans="1:8">
      <c r="A36" s="20"/>
      <c r="B36" s="20"/>
      <c r="C36" s="20"/>
      <c r="D36" s="20"/>
      <c r="E36" s="20"/>
      <c r="F36" s="20"/>
      <c r="G36" s="20"/>
      <c r="H36" s="20"/>
    </row>
    <row r="37" ht="14.2" customHeight="1" spans="1:8">
      <c r="A37" s="26" t="s">
        <v>132</v>
      </c>
      <c r="B37" s="25">
        <v>1974.1803</v>
      </c>
      <c r="C37" s="26" t="s">
        <v>133</v>
      </c>
      <c r="D37" s="25">
        <v>1974.1803</v>
      </c>
      <c r="E37" s="26" t="s">
        <v>133</v>
      </c>
      <c r="F37" s="25">
        <v>1974.1803</v>
      </c>
      <c r="G37" s="26" t="s">
        <v>133</v>
      </c>
      <c r="H37" s="25">
        <v>1974.1803</v>
      </c>
    </row>
    <row r="38" ht="14.2" customHeight="1" spans="1:8">
      <c r="A38" s="26" t="s">
        <v>134</v>
      </c>
      <c r="B38" s="25"/>
      <c r="C38" s="26" t="s">
        <v>135</v>
      </c>
      <c r="D38" s="25"/>
      <c r="E38" s="26" t="s">
        <v>135</v>
      </c>
      <c r="F38" s="25"/>
      <c r="G38" s="26" t="s">
        <v>135</v>
      </c>
      <c r="H38" s="25"/>
    </row>
    <row r="39" ht="14.2" customHeight="1" spans="1:8">
      <c r="A39" s="20"/>
      <c r="B39" s="27"/>
      <c r="C39" s="20"/>
      <c r="D39" s="27"/>
      <c r="E39" s="26"/>
      <c r="F39" s="25"/>
      <c r="G39" s="26"/>
      <c r="H39" s="25"/>
    </row>
    <row r="40" ht="14.2" customHeight="1" spans="1:8">
      <c r="A40" s="26" t="s">
        <v>136</v>
      </c>
      <c r="B40" s="25">
        <v>1974.1803</v>
      </c>
      <c r="C40" s="26" t="s">
        <v>137</v>
      </c>
      <c r="D40" s="25">
        <v>1974.1803</v>
      </c>
      <c r="E40" s="26" t="s">
        <v>137</v>
      </c>
      <c r="F40" s="25">
        <v>1974.1803</v>
      </c>
      <c r="G40" s="26" t="s">
        <v>137</v>
      </c>
      <c r="H40" s="25">
        <v>1974.1803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zoomScale="130" zoomScaleNormal="130" workbookViewId="0">
      <pane ySplit="7" topLeftCell="A8" activePane="bottomLeft" state="frozen"/>
      <selection/>
      <selection pane="bottomLeft" activeCell="E7" sqref="E7"/>
    </sheetView>
  </sheetViews>
  <sheetFormatPr defaultColWidth="9" defaultRowHeight="14.4"/>
  <cols>
    <col min="1" max="1" width="6.37037037037037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12962962963" style="1" customWidth="1"/>
    <col min="13" max="13" width="8.26851851851852" style="1" customWidth="1"/>
    <col min="14" max="14" width="8.14814814814815" style="1" customWidth="1"/>
    <col min="15" max="15" width="7.87037037037037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9" style="1"/>
  </cols>
  <sheetData>
    <row r="1" ht="14.3" customHeight="1" spans="1:19">
      <c r="A1" s="2"/>
      <c r="S1" s="2" t="s">
        <v>1058</v>
      </c>
    </row>
    <row r="2" ht="36.9" customHeight="1" spans="1:19">
      <c r="A2" s="3" t="s">
        <v>1059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1060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9" t="s">
        <v>36</v>
      </c>
      <c r="R4" s="19"/>
      <c r="S4" s="19"/>
    </row>
    <row r="5" ht="15.8" customHeight="1" spans="1:19">
      <c r="A5" s="5" t="s">
        <v>584</v>
      </c>
      <c r="B5" s="5" t="s">
        <v>585</v>
      </c>
      <c r="C5" s="5" t="s">
        <v>1061</v>
      </c>
      <c r="D5" s="5"/>
      <c r="E5" s="5"/>
      <c r="F5" s="5"/>
      <c r="G5" s="5"/>
      <c r="H5" s="5"/>
      <c r="I5" s="5"/>
      <c r="J5" s="5" t="s">
        <v>1062</v>
      </c>
      <c r="K5" s="5" t="s">
        <v>1063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900</v>
      </c>
      <c r="D6" s="5" t="s">
        <v>1064</v>
      </c>
      <c r="E6" s="5"/>
      <c r="F6" s="5"/>
      <c r="G6" s="5"/>
      <c r="H6" s="5" t="s">
        <v>1065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144</v>
      </c>
      <c r="E7" s="5" t="s">
        <v>814</v>
      </c>
      <c r="F7" s="5" t="s">
        <v>148</v>
      </c>
      <c r="G7" s="5" t="s">
        <v>1066</v>
      </c>
      <c r="H7" s="5" t="s">
        <v>167</v>
      </c>
      <c r="I7" s="5" t="s">
        <v>168</v>
      </c>
      <c r="J7" s="5"/>
      <c r="K7" s="5" t="s">
        <v>903</v>
      </c>
      <c r="L7" s="5" t="s">
        <v>904</v>
      </c>
      <c r="M7" s="5" t="s">
        <v>905</v>
      </c>
      <c r="N7" s="5" t="s">
        <v>910</v>
      </c>
      <c r="O7" s="5" t="s">
        <v>906</v>
      </c>
      <c r="P7" s="5" t="s">
        <v>809</v>
      </c>
      <c r="Q7" s="5" t="s">
        <v>1067</v>
      </c>
      <c r="R7" s="5" t="s">
        <v>1068</v>
      </c>
      <c r="S7" s="5" t="s">
        <v>812</v>
      </c>
    </row>
    <row r="8" ht="17.05" customHeight="1" spans="1:19">
      <c r="A8" s="6" t="s">
        <v>2</v>
      </c>
      <c r="B8" s="6" t="s">
        <v>4</v>
      </c>
      <c r="C8" s="7">
        <v>1974.1803</v>
      </c>
      <c r="D8" s="7">
        <v>1952.2803</v>
      </c>
      <c r="E8" s="7">
        <v>21.9</v>
      </c>
      <c r="F8" s="7"/>
      <c r="G8" s="7"/>
      <c r="H8" s="7">
        <v>627.1007</v>
      </c>
      <c r="I8" s="7">
        <v>1347.0796</v>
      </c>
      <c r="J8" s="12" t="s">
        <v>1069</v>
      </c>
      <c r="K8" s="13" t="s">
        <v>919</v>
      </c>
      <c r="L8" s="14" t="s">
        <v>1070</v>
      </c>
      <c r="M8" s="13" t="s">
        <v>1071</v>
      </c>
      <c r="N8" s="13" t="s">
        <v>951</v>
      </c>
      <c r="O8" s="13" t="s">
        <v>1072</v>
      </c>
      <c r="P8" s="13" t="s">
        <v>917</v>
      </c>
      <c r="Q8" s="13" t="s">
        <v>1073</v>
      </c>
      <c r="R8" s="13" t="s">
        <v>1073</v>
      </c>
      <c r="S8" s="20"/>
    </row>
    <row r="9" ht="17.05" customHeight="1" spans="1:19">
      <c r="A9" s="8"/>
      <c r="B9" s="8"/>
      <c r="C9" s="9"/>
      <c r="D9" s="9"/>
      <c r="E9" s="9"/>
      <c r="F9" s="9"/>
      <c r="G9" s="9"/>
      <c r="H9" s="9"/>
      <c r="I9" s="9"/>
      <c r="J9" s="15"/>
      <c r="K9" s="13"/>
      <c r="L9" s="16"/>
      <c r="M9" s="13" t="s">
        <v>1074</v>
      </c>
      <c r="N9" s="13" t="s">
        <v>1075</v>
      </c>
      <c r="O9" s="13">
        <v>100</v>
      </c>
      <c r="P9" s="13" t="s">
        <v>917</v>
      </c>
      <c r="Q9" s="13" t="s">
        <v>1075</v>
      </c>
      <c r="R9" s="13" t="s">
        <v>1074</v>
      </c>
      <c r="S9" s="20"/>
    </row>
    <row r="10" ht="16.55" customHeight="1" spans="1:19">
      <c r="A10" s="8"/>
      <c r="B10" s="8"/>
      <c r="C10" s="9"/>
      <c r="D10" s="9"/>
      <c r="E10" s="9"/>
      <c r="F10" s="9"/>
      <c r="G10" s="9"/>
      <c r="H10" s="9"/>
      <c r="I10" s="9"/>
      <c r="J10" s="15"/>
      <c r="K10" s="13"/>
      <c r="L10" s="13" t="s">
        <v>1076</v>
      </c>
      <c r="M10" s="13" t="s">
        <v>1024</v>
      </c>
      <c r="N10" s="13" t="s">
        <v>935</v>
      </c>
      <c r="O10" s="13" t="s">
        <v>1077</v>
      </c>
      <c r="P10" s="13"/>
      <c r="Q10" s="13" t="s">
        <v>1026</v>
      </c>
      <c r="R10" s="13" t="s">
        <v>1026</v>
      </c>
      <c r="S10" s="20"/>
    </row>
    <row r="11" ht="17.05" customHeight="1" spans="1:19">
      <c r="A11" s="8"/>
      <c r="B11" s="8"/>
      <c r="C11" s="9"/>
      <c r="D11" s="9"/>
      <c r="E11" s="9"/>
      <c r="F11" s="9"/>
      <c r="G11" s="9"/>
      <c r="H11" s="9"/>
      <c r="I11" s="9"/>
      <c r="J11" s="15"/>
      <c r="K11" s="13"/>
      <c r="L11" s="13" t="s">
        <v>1078</v>
      </c>
      <c r="M11" s="13" t="s">
        <v>1079</v>
      </c>
      <c r="N11" s="13" t="s">
        <v>951</v>
      </c>
      <c r="O11" s="13">
        <v>100</v>
      </c>
      <c r="P11" s="13" t="s">
        <v>917</v>
      </c>
      <c r="Q11" s="13" t="s">
        <v>1080</v>
      </c>
      <c r="R11" s="13" t="s">
        <v>1080</v>
      </c>
      <c r="S11" s="20"/>
    </row>
    <row r="12" ht="16.55" customHeight="1" spans="1:19">
      <c r="A12" s="8"/>
      <c r="B12" s="8"/>
      <c r="C12" s="9"/>
      <c r="D12" s="9"/>
      <c r="E12" s="9"/>
      <c r="F12" s="9"/>
      <c r="G12" s="9"/>
      <c r="H12" s="9"/>
      <c r="I12" s="9"/>
      <c r="J12" s="15"/>
      <c r="K12" s="13"/>
      <c r="L12" s="13" t="s">
        <v>913</v>
      </c>
      <c r="M12" s="13" t="s">
        <v>914</v>
      </c>
      <c r="N12" s="13" t="s">
        <v>951</v>
      </c>
      <c r="O12" s="13" t="s">
        <v>1081</v>
      </c>
      <c r="P12" s="13" t="s">
        <v>985</v>
      </c>
      <c r="Q12" s="13" t="s">
        <v>1082</v>
      </c>
      <c r="R12" s="13" t="s">
        <v>1082</v>
      </c>
      <c r="S12" s="20"/>
    </row>
    <row r="13" ht="15.8" customHeight="1" spans="1:19">
      <c r="A13" s="8"/>
      <c r="B13" s="8"/>
      <c r="C13" s="9"/>
      <c r="D13" s="9"/>
      <c r="E13" s="9"/>
      <c r="F13" s="9"/>
      <c r="G13" s="9"/>
      <c r="H13" s="9"/>
      <c r="I13" s="9"/>
      <c r="J13" s="15"/>
      <c r="K13" s="6" t="s">
        <v>1083</v>
      </c>
      <c r="L13" s="13" t="s">
        <v>930</v>
      </c>
      <c r="M13" s="13" t="s">
        <v>1084</v>
      </c>
      <c r="N13" s="13" t="s">
        <v>935</v>
      </c>
      <c r="O13" s="13" t="s">
        <v>1085</v>
      </c>
      <c r="P13" s="13" t="s">
        <v>1086</v>
      </c>
      <c r="Q13" s="13" t="s">
        <v>1087</v>
      </c>
      <c r="R13" s="13" t="s">
        <v>1087</v>
      </c>
      <c r="S13" s="20"/>
    </row>
    <row r="14" ht="17.05" customHeight="1" spans="1:19">
      <c r="A14" s="8"/>
      <c r="B14" s="8"/>
      <c r="C14" s="9"/>
      <c r="D14" s="9"/>
      <c r="E14" s="9"/>
      <c r="F14" s="9"/>
      <c r="G14" s="9"/>
      <c r="H14" s="9"/>
      <c r="I14" s="9"/>
      <c r="J14" s="15"/>
      <c r="K14" s="8"/>
      <c r="L14" s="17" t="s">
        <v>932</v>
      </c>
      <c r="M14" s="13" t="s">
        <v>988</v>
      </c>
      <c r="N14" s="13" t="s">
        <v>951</v>
      </c>
      <c r="O14" s="13">
        <v>0</v>
      </c>
      <c r="P14" s="13" t="s">
        <v>990</v>
      </c>
      <c r="Q14" s="13" t="s">
        <v>989</v>
      </c>
      <c r="R14" s="13" t="s">
        <v>989</v>
      </c>
      <c r="S14" s="20"/>
    </row>
    <row r="15" ht="17.05" customHeight="1" spans="1:19">
      <c r="A15" s="8"/>
      <c r="B15" s="8"/>
      <c r="C15" s="9"/>
      <c r="D15" s="9"/>
      <c r="E15" s="9"/>
      <c r="F15" s="9"/>
      <c r="G15" s="9"/>
      <c r="H15" s="9"/>
      <c r="I15" s="9"/>
      <c r="J15" s="15"/>
      <c r="K15" s="8"/>
      <c r="L15" s="13" t="s">
        <v>1016</v>
      </c>
      <c r="M15" s="13" t="s">
        <v>1031</v>
      </c>
      <c r="N15" s="13" t="s">
        <v>935</v>
      </c>
      <c r="O15" s="13" t="s">
        <v>1032</v>
      </c>
      <c r="P15" s="13"/>
      <c r="Q15" s="13" t="s">
        <v>1032</v>
      </c>
      <c r="R15" s="13"/>
      <c r="S15" s="20"/>
    </row>
    <row r="16" ht="17.05" customHeight="1" spans="1:19">
      <c r="A16" s="8"/>
      <c r="B16" s="8"/>
      <c r="C16" s="9"/>
      <c r="D16" s="9"/>
      <c r="E16" s="9"/>
      <c r="F16" s="9"/>
      <c r="G16" s="9"/>
      <c r="H16" s="9"/>
      <c r="I16" s="9"/>
      <c r="J16" s="15"/>
      <c r="K16" s="10"/>
      <c r="L16" s="13" t="s">
        <v>1088</v>
      </c>
      <c r="M16" s="13" t="s">
        <v>1089</v>
      </c>
      <c r="N16" s="13" t="s">
        <v>935</v>
      </c>
      <c r="O16" s="13" t="s">
        <v>1090</v>
      </c>
      <c r="P16" s="13"/>
      <c r="Q16" s="13" t="s">
        <v>1091</v>
      </c>
      <c r="R16" s="13" t="s">
        <v>1092</v>
      </c>
      <c r="S16" s="20"/>
    </row>
    <row r="17" ht="17.05" customHeight="1" spans="1:19">
      <c r="A17" s="10"/>
      <c r="B17" s="10"/>
      <c r="C17" s="11"/>
      <c r="D17" s="11"/>
      <c r="E17" s="11"/>
      <c r="F17" s="11"/>
      <c r="G17" s="11"/>
      <c r="H17" s="11"/>
      <c r="I17" s="11"/>
      <c r="J17" s="18"/>
      <c r="K17" s="13" t="s">
        <v>936</v>
      </c>
      <c r="L17" s="13" t="s">
        <v>937</v>
      </c>
      <c r="M17" s="13" t="s">
        <v>937</v>
      </c>
      <c r="N17" s="13" t="s">
        <v>951</v>
      </c>
      <c r="O17" s="13" t="s">
        <v>1093</v>
      </c>
      <c r="P17" s="13" t="s">
        <v>917</v>
      </c>
      <c r="Q17" s="13" t="s">
        <v>1094</v>
      </c>
      <c r="R17" s="13"/>
      <c r="S17" s="20"/>
    </row>
    <row r="18" ht="17.05" customHeight="1"/>
  </sheetData>
  <mergeCells count="24">
    <mergeCell ref="A2:S2"/>
    <mergeCell ref="A3:S3"/>
    <mergeCell ref="Q4:S4"/>
    <mergeCell ref="C5:I5"/>
    <mergeCell ref="D6:G6"/>
    <mergeCell ref="H6:I6"/>
    <mergeCell ref="A5:A7"/>
    <mergeCell ref="A8:A17"/>
    <mergeCell ref="B5:B7"/>
    <mergeCell ref="B8:B17"/>
    <mergeCell ref="C6:C7"/>
    <mergeCell ref="C8:C17"/>
    <mergeCell ref="D8:D17"/>
    <mergeCell ref="E8:E17"/>
    <mergeCell ref="F8:F17"/>
    <mergeCell ref="G8:G17"/>
    <mergeCell ref="H8:H17"/>
    <mergeCell ref="I8:I17"/>
    <mergeCell ref="J5:J7"/>
    <mergeCell ref="J8:J17"/>
    <mergeCell ref="K8:K12"/>
    <mergeCell ref="K13:K16"/>
    <mergeCell ref="L8:L9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E7" sqref="E7"/>
    </sheetView>
  </sheetViews>
  <sheetFormatPr defaultColWidth="9" defaultRowHeight="14.4"/>
  <cols>
    <col min="1" max="1" width="5.83333333333333" style="1" customWidth="1"/>
    <col min="2" max="2" width="16.1481481481481" style="1" customWidth="1"/>
    <col min="3" max="3" width="8.26851851851852" style="1" customWidth="1"/>
    <col min="4" max="25" width="7.69444444444444" style="1" customWidth="1"/>
    <col min="26" max="26" width="9.75925925925926" style="1" customWidth="1"/>
    <col min="27" max="16384" width="9" style="1"/>
  </cols>
  <sheetData>
    <row r="1" ht="14.3" customHeight="1" spans="1:25">
      <c r="A1" s="2"/>
      <c r="X1" s="28" t="s">
        <v>138</v>
      </c>
      <c r="Y1" s="28"/>
    </row>
    <row r="2" ht="29.35" customHeight="1" spans="1:25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19.55" customHeight="1" spans="1:25">
      <c r="A3" s="22" t="s">
        <v>35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9" t="s">
        <v>36</v>
      </c>
      <c r="Y3" s="19"/>
    </row>
    <row r="4" ht="19.55" customHeight="1" spans="1:25">
      <c r="A4" s="5" t="s">
        <v>139</v>
      </c>
      <c r="B4" s="5" t="s">
        <v>140</v>
      </c>
      <c r="C4" s="5" t="s">
        <v>141</v>
      </c>
      <c r="D4" s="5" t="s">
        <v>142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134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143</v>
      </c>
      <c r="E5" s="5" t="s">
        <v>144</v>
      </c>
      <c r="F5" s="5" t="s">
        <v>145</v>
      </c>
      <c r="G5" s="5" t="s">
        <v>146</v>
      </c>
      <c r="H5" s="5" t="s">
        <v>147</v>
      </c>
      <c r="I5" s="5" t="s">
        <v>148</v>
      </c>
      <c r="J5" s="5" t="s">
        <v>149</v>
      </c>
      <c r="K5" s="5"/>
      <c r="L5" s="5"/>
      <c r="M5" s="5"/>
      <c r="N5" s="5" t="s">
        <v>150</v>
      </c>
      <c r="O5" s="5" t="s">
        <v>151</v>
      </c>
      <c r="P5" s="5" t="s">
        <v>152</v>
      </c>
      <c r="Q5" s="5" t="s">
        <v>153</v>
      </c>
      <c r="R5" s="5" t="s">
        <v>154</v>
      </c>
      <c r="S5" s="5" t="s">
        <v>143</v>
      </c>
      <c r="T5" s="5" t="s">
        <v>144</v>
      </c>
      <c r="U5" s="5" t="s">
        <v>145</v>
      </c>
      <c r="V5" s="5" t="s">
        <v>146</v>
      </c>
      <c r="W5" s="5" t="s">
        <v>147</v>
      </c>
      <c r="X5" s="5" t="s">
        <v>148</v>
      </c>
      <c r="Y5" s="5" t="s">
        <v>155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156</v>
      </c>
      <c r="K6" s="5" t="s">
        <v>157</v>
      </c>
      <c r="L6" s="5" t="s">
        <v>158</v>
      </c>
      <c r="M6" s="5" t="s">
        <v>147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26"/>
      <c r="B7" s="26" t="s">
        <v>141</v>
      </c>
      <c r="C7" s="42">
        <v>1974.1803</v>
      </c>
      <c r="D7" s="42">
        <v>1974.1803</v>
      </c>
      <c r="E7" s="42">
        <v>1913.2803</v>
      </c>
      <c r="F7" s="42"/>
      <c r="G7" s="42"/>
      <c r="H7" s="42"/>
      <c r="I7" s="42"/>
      <c r="J7" s="42">
        <v>39</v>
      </c>
      <c r="K7" s="42">
        <v>21.9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19.9" customHeight="1" spans="1:25">
      <c r="A8" s="24" t="s">
        <v>159</v>
      </c>
      <c r="B8" s="24" t="s">
        <v>160</v>
      </c>
      <c r="C8" s="42">
        <v>1974.1803</v>
      </c>
      <c r="D8" s="42">
        <v>1974.1803</v>
      </c>
      <c r="E8" s="42">
        <v>1913.2803</v>
      </c>
      <c r="F8" s="42"/>
      <c r="G8" s="42"/>
      <c r="H8" s="42"/>
      <c r="I8" s="42"/>
      <c r="J8" s="42">
        <v>39</v>
      </c>
      <c r="K8" s="42">
        <v>21.9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19.9" customHeight="1" spans="1:25">
      <c r="A9" s="40" t="s">
        <v>161</v>
      </c>
      <c r="B9" s="40" t="s">
        <v>162</v>
      </c>
      <c r="C9" s="41">
        <v>1974.1803</v>
      </c>
      <c r="D9" s="41">
        <v>1974.1803</v>
      </c>
      <c r="E9" s="27">
        <v>1913.2803</v>
      </c>
      <c r="F9" s="27"/>
      <c r="G9" s="27"/>
      <c r="H9" s="27"/>
      <c r="I9" s="27"/>
      <c r="J9" s="27">
        <v>39</v>
      </c>
      <c r="K9" s="27">
        <v>21.9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workbookViewId="0">
      <selection activeCell="E7" sqref="E7"/>
    </sheetView>
  </sheetViews>
  <sheetFormatPr defaultColWidth="9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777777777778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87037037037" style="1" customWidth="1"/>
    <col min="10" max="11" width="17.5" style="1" customWidth="1"/>
    <col min="12" max="12" width="9.75925925925926" style="1" customWidth="1"/>
    <col min="13" max="16384" width="9" style="1"/>
  </cols>
  <sheetData>
    <row r="1" ht="14.3" customHeight="1" spans="1:11">
      <c r="A1" s="2"/>
      <c r="D1" s="66"/>
      <c r="K1" s="28" t="s">
        <v>163</v>
      </c>
    </row>
    <row r="2" ht="27.85" customHeight="1" spans="1:11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85" customHeight="1" spans="1:11">
      <c r="A3" s="67" t="s">
        <v>35</v>
      </c>
      <c r="B3" s="67"/>
      <c r="C3" s="67"/>
      <c r="D3" s="67"/>
      <c r="E3" s="67"/>
      <c r="F3" s="67"/>
      <c r="G3" s="67"/>
      <c r="H3" s="67"/>
      <c r="I3" s="67"/>
      <c r="J3" s="67"/>
      <c r="K3" s="19" t="s">
        <v>36</v>
      </c>
    </row>
    <row r="4" ht="24.1" customHeight="1" spans="1:11">
      <c r="A4" s="23" t="s">
        <v>164</v>
      </c>
      <c r="B4" s="23"/>
      <c r="C4" s="23"/>
      <c r="D4" s="23" t="s">
        <v>165</v>
      </c>
      <c r="E4" s="23" t="s">
        <v>166</v>
      </c>
      <c r="F4" s="23" t="s">
        <v>141</v>
      </c>
      <c r="G4" s="23" t="s">
        <v>167</v>
      </c>
      <c r="H4" s="23" t="s">
        <v>168</v>
      </c>
      <c r="I4" s="23" t="s">
        <v>169</v>
      </c>
      <c r="J4" s="23" t="s">
        <v>170</v>
      </c>
      <c r="K4" s="23" t="s">
        <v>171</v>
      </c>
    </row>
    <row r="5" ht="22.6" customHeight="1" spans="1:11">
      <c r="A5" s="23" t="s">
        <v>172</v>
      </c>
      <c r="B5" s="23" t="s">
        <v>173</v>
      </c>
      <c r="C5" s="23" t="s">
        <v>174</v>
      </c>
      <c r="D5" s="23"/>
      <c r="E5" s="23"/>
      <c r="F5" s="23"/>
      <c r="G5" s="23"/>
      <c r="H5" s="23"/>
      <c r="I5" s="23"/>
      <c r="J5" s="23"/>
      <c r="K5" s="23"/>
    </row>
    <row r="6" ht="19.9" customHeight="1" spans="1:11">
      <c r="A6" s="33"/>
      <c r="B6" s="33"/>
      <c r="C6" s="33"/>
      <c r="D6" s="68" t="s">
        <v>141</v>
      </c>
      <c r="E6" s="68"/>
      <c r="F6" s="69">
        <v>1974.1803</v>
      </c>
      <c r="G6" s="69">
        <v>627.1007</v>
      </c>
      <c r="H6" s="69">
        <v>1347.0796</v>
      </c>
      <c r="I6" s="69"/>
      <c r="J6" s="68"/>
      <c r="K6" s="68"/>
    </row>
    <row r="7" ht="19.9" customHeight="1" spans="1:11">
      <c r="A7" s="70"/>
      <c r="B7" s="70"/>
      <c r="C7" s="70"/>
      <c r="D7" s="31" t="s">
        <v>159</v>
      </c>
      <c r="E7" s="31" t="s">
        <v>160</v>
      </c>
      <c r="F7" s="36">
        <v>1974.1803</v>
      </c>
      <c r="G7" s="36">
        <v>627.1007</v>
      </c>
      <c r="H7" s="36">
        <v>1347.0796</v>
      </c>
      <c r="I7" s="69"/>
      <c r="J7" s="68"/>
      <c r="K7" s="68"/>
    </row>
    <row r="8" ht="19.9" customHeight="1" spans="1:11">
      <c r="A8" s="70"/>
      <c r="B8" s="70"/>
      <c r="C8" s="70"/>
      <c r="D8" s="31" t="s">
        <v>161</v>
      </c>
      <c r="E8" s="31" t="s">
        <v>162</v>
      </c>
      <c r="F8" s="36">
        <v>1974.1803</v>
      </c>
      <c r="G8" s="36">
        <v>627.1007</v>
      </c>
      <c r="H8" s="36">
        <v>1347.0796</v>
      </c>
      <c r="I8" s="69"/>
      <c r="J8" s="68"/>
      <c r="K8" s="68"/>
    </row>
    <row r="9" ht="19.9" customHeight="1" spans="1:11">
      <c r="A9" s="70"/>
      <c r="B9" s="70"/>
      <c r="C9" s="70"/>
      <c r="D9" s="31" t="s">
        <v>175</v>
      </c>
      <c r="E9" s="30" t="s">
        <v>176</v>
      </c>
      <c r="F9" s="36">
        <v>543.8174</v>
      </c>
      <c r="G9" s="36">
        <v>505.9807</v>
      </c>
      <c r="H9" s="36">
        <v>37.8367</v>
      </c>
      <c r="I9" s="69"/>
      <c r="J9" s="68"/>
      <c r="K9" s="68"/>
    </row>
    <row r="10" ht="19.9" customHeight="1" spans="1:11">
      <c r="A10" s="70"/>
      <c r="B10" s="70"/>
      <c r="C10" s="70"/>
      <c r="D10" s="31" t="s">
        <v>177</v>
      </c>
      <c r="E10" s="30" t="s">
        <v>178</v>
      </c>
      <c r="F10" s="36">
        <v>501.1807</v>
      </c>
      <c r="G10" s="36">
        <v>501.1807</v>
      </c>
      <c r="H10" s="36"/>
      <c r="I10" s="69"/>
      <c r="J10" s="68"/>
      <c r="K10" s="68"/>
    </row>
    <row r="11" ht="19.9" customHeight="1" spans="1:11">
      <c r="A11" s="71" t="s">
        <v>179</v>
      </c>
      <c r="B11" s="71" t="s">
        <v>180</v>
      </c>
      <c r="C11" s="71" t="s">
        <v>181</v>
      </c>
      <c r="D11" s="32" t="s">
        <v>182</v>
      </c>
      <c r="E11" s="33" t="s">
        <v>183</v>
      </c>
      <c r="F11" s="37">
        <v>501.1807</v>
      </c>
      <c r="G11" s="37">
        <v>501.1807</v>
      </c>
      <c r="H11" s="37"/>
      <c r="I11" s="72"/>
      <c r="J11" s="70"/>
      <c r="K11" s="70"/>
    </row>
    <row r="12" ht="19.9" customHeight="1" spans="1:11">
      <c r="A12" s="71"/>
      <c r="B12" s="71"/>
      <c r="C12" s="71"/>
      <c r="D12" s="31" t="s">
        <v>184</v>
      </c>
      <c r="E12" s="30" t="s">
        <v>185</v>
      </c>
      <c r="F12" s="36">
        <v>42.6367</v>
      </c>
      <c r="G12" s="36">
        <v>4.8</v>
      </c>
      <c r="H12" s="36">
        <v>37.8367</v>
      </c>
      <c r="I12" s="72"/>
      <c r="J12" s="70"/>
      <c r="K12" s="70"/>
    </row>
    <row r="13" ht="19.9" customHeight="1" spans="1:11">
      <c r="A13" s="71" t="s">
        <v>179</v>
      </c>
      <c r="B13" s="71" t="s">
        <v>186</v>
      </c>
      <c r="C13" s="71" t="s">
        <v>186</v>
      </c>
      <c r="D13" s="32" t="s">
        <v>187</v>
      </c>
      <c r="E13" s="33" t="s">
        <v>188</v>
      </c>
      <c r="F13" s="37">
        <v>42.6367</v>
      </c>
      <c r="G13" s="37">
        <v>4.8</v>
      </c>
      <c r="H13" s="37">
        <v>37.8367</v>
      </c>
      <c r="I13" s="72"/>
      <c r="J13" s="70"/>
      <c r="K13" s="70"/>
    </row>
    <row r="14" ht="19.9" customHeight="1" spans="1:11">
      <c r="A14" s="71"/>
      <c r="B14" s="71"/>
      <c r="C14" s="71"/>
      <c r="D14" s="31" t="s">
        <v>189</v>
      </c>
      <c r="E14" s="30" t="s">
        <v>190</v>
      </c>
      <c r="F14" s="36">
        <v>20</v>
      </c>
      <c r="G14" s="36"/>
      <c r="H14" s="36">
        <v>20</v>
      </c>
      <c r="I14" s="72"/>
      <c r="J14" s="70"/>
      <c r="K14" s="70"/>
    </row>
    <row r="15" ht="19.9" customHeight="1" spans="1:11">
      <c r="A15" s="71"/>
      <c r="B15" s="71"/>
      <c r="C15" s="71"/>
      <c r="D15" s="31" t="s">
        <v>191</v>
      </c>
      <c r="E15" s="30" t="s">
        <v>192</v>
      </c>
      <c r="F15" s="36">
        <v>10</v>
      </c>
      <c r="G15" s="36"/>
      <c r="H15" s="36">
        <v>10</v>
      </c>
      <c r="I15" s="72"/>
      <c r="J15" s="70"/>
      <c r="K15" s="70"/>
    </row>
    <row r="16" ht="19.9" customHeight="1" spans="1:11">
      <c r="A16" s="71" t="s">
        <v>193</v>
      </c>
      <c r="B16" s="71" t="s">
        <v>181</v>
      </c>
      <c r="C16" s="71" t="s">
        <v>186</v>
      </c>
      <c r="D16" s="32" t="s">
        <v>194</v>
      </c>
      <c r="E16" s="33" t="s">
        <v>195</v>
      </c>
      <c r="F16" s="37">
        <v>10</v>
      </c>
      <c r="G16" s="37"/>
      <c r="H16" s="37">
        <v>10</v>
      </c>
      <c r="I16" s="72"/>
      <c r="J16" s="70"/>
      <c r="K16" s="70"/>
    </row>
    <row r="17" ht="19.9" customHeight="1" spans="1:11">
      <c r="A17" s="71"/>
      <c r="B17" s="71"/>
      <c r="C17" s="71"/>
      <c r="D17" s="31" t="s">
        <v>196</v>
      </c>
      <c r="E17" s="30" t="s">
        <v>197</v>
      </c>
      <c r="F17" s="36">
        <v>10</v>
      </c>
      <c r="G17" s="36"/>
      <c r="H17" s="36">
        <v>10</v>
      </c>
      <c r="I17" s="72"/>
      <c r="J17" s="70"/>
      <c r="K17" s="70"/>
    </row>
    <row r="18" ht="19.9" customHeight="1" spans="1:11">
      <c r="A18" s="71" t="s">
        <v>193</v>
      </c>
      <c r="B18" s="71" t="s">
        <v>186</v>
      </c>
      <c r="C18" s="71" t="s">
        <v>186</v>
      </c>
      <c r="D18" s="32" t="s">
        <v>198</v>
      </c>
      <c r="E18" s="33" t="s">
        <v>199</v>
      </c>
      <c r="F18" s="37">
        <v>10</v>
      </c>
      <c r="G18" s="37"/>
      <c r="H18" s="37">
        <v>10</v>
      </c>
      <c r="I18" s="72"/>
      <c r="J18" s="70"/>
      <c r="K18" s="70"/>
    </row>
    <row r="19" ht="19.9" customHeight="1" spans="1:11">
      <c r="A19" s="71"/>
      <c r="B19" s="71"/>
      <c r="C19" s="71"/>
      <c r="D19" s="31" t="s">
        <v>200</v>
      </c>
      <c r="E19" s="30" t="s">
        <v>201</v>
      </c>
      <c r="F19" s="36">
        <v>140.3436</v>
      </c>
      <c r="G19" s="36">
        <v>40.0896</v>
      </c>
      <c r="H19" s="36">
        <v>100.254</v>
      </c>
      <c r="I19" s="72"/>
      <c r="J19" s="70"/>
      <c r="K19" s="70"/>
    </row>
    <row r="20" ht="19.9" customHeight="1" spans="1:11">
      <c r="A20" s="71"/>
      <c r="B20" s="71"/>
      <c r="C20" s="71"/>
      <c r="D20" s="31" t="s">
        <v>202</v>
      </c>
      <c r="E20" s="30" t="s">
        <v>203</v>
      </c>
      <c r="F20" s="36">
        <v>17</v>
      </c>
      <c r="G20" s="36"/>
      <c r="H20" s="36">
        <v>17</v>
      </c>
      <c r="I20" s="72"/>
      <c r="J20" s="70"/>
      <c r="K20" s="70"/>
    </row>
    <row r="21" ht="19.9" customHeight="1" spans="1:11">
      <c r="A21" s="71" t="s">
        <v>204</v>
      </c>
      <c r="B21" s="71" t="s">
        <v>205</v>
      </c>
      <c r="C21" s="71" t="s">
        <v>186</v>
      </c>
      <c r="D21" s="32" t="s">
        <v>206</v>
      </c>
      <c r="E21" s="33" t="s">
        <v>207</v>
      </c>
      <c r="F21" s="37">
        <v>17</v>
      </c>
      <c r="G21" s="37"/>
      <c r="H21" s="37">
        <v>17</v>
      </c>
      <c r="I21" s="72"/>
      <c r="J21" s="70"/>
      <c r="K21" s="70"/>
    </row>
    <row r="22" ht="19.9" customHeight="1" spans="1:11">
      <c r="A22" s="71"/>
      <c r="B22" s="71"/>
      <c r="C22" s="71"/>
      <c r="D22" s="31" t="s">
        <v>208</v>
      </c>
      <c r="E22" s="30" t="s">
        <v>209</v>
      </c>
      <c r="F22" s="36">
        <v>37.6896</v>
      </c>
      <c r="G22" s="36">
        <v>37.6896</v>
      </c>
      <c r="H22" s="36"/>
      <c r="I22" s="72"/>
      <c r="J22" s="70"/>
      <c r="K22" s="70"/>
    </row>
    <row r="23" ht="19.9" customHeight="1" spans="1:11">
      <c r="A23" s="71" t="s">
        <v>204</v>
      </c>
      <c r="B23" s="71" t="s">
        <v>210</v>
      </c>
      <c r="C23" s="71" t="s">
        <v>210</v>
      </c>
      <c r="D23" s="32" t="s">
        <v>211</v>
      </c>
      <c r="E23" s="33" t="s">
        <v>212</v>
      </c>
      <c r="F23" s="37">
        <v>37.6896</v>
      </c>
      <c r="G23" s="37">
        <v>37.6896</v>
      </c>
      <c r="H23" s="37"/>
      <c r="I23" s="72"/>
      <c r="J23" s="70"/>
      <c r="K23" s="70"/>
    </row>
    <row r="24" ht="19.9" customHeight="1" spans="1:11">
      <c r="A24" s="71"/>
      <c r="B24" s="71"/>
      <c r="C24" s="71"/>
      <c r="D24" s="31" t="s">
        <v>213</v>
      </c>
      <c r="E24" s="30" t="s">
        <v>214</v>
      </c>
      <c r="F24" s="36">
        <v>18</v>
      </c>
      <c r="G24" s="36"/>
      <c r="H24" s="36">
        <v>18</v>
      </c>
      <c r="I24" s="72"/>
      <c r="J24" s="70"/>
      <c r="K24" s="70"/>
    </row>
    <row r="25" ht="19.9" customHeight="1" spans="1:11">
      <c r="A25" s="71" t="s">
        <v>204</v>
      </c>
      <c r="B25" s="71" t="s">
        <v>215</v>
      </c>
      <c r="C25" s="71" t="s">
        <v>216</v>
      </c>
      <c r="D25" s="32" t="s">
        <v>217</v>
      </c>
      <c r="E25" s="33" t="s">
        <v>218</v>
      </c>
      <c r="F25" s="37">
        <v>18</v>
      </c>
      <c r="G25" s="37"/>
      <c r="H25" s="37">
        <v>18</v>
      </c>
      <c r="I25" s="72"/>
      <c r="J25" s="70"/>
      <c r="K25" s="70"/>
    </row>
    <row r="26" ht="19.9" customHeight="1" spans="1:11">
      <c r="A26" s="71"/>
      <c r="B26" s="71"/>
      <c r="C26" s="71"/>
      <c r="D26" s="31" t="s">
        <v>219</v>
      </c>
      <c r="E26" s="30" t="s">
        <v>220</v>
      </c>
      <c r="F26" s="36">
        <v>10</v>
      </c>
      <c r="G26" s="36"/>
      <c r="H26" s="36">
        <v>10</v>
      </c>
      <c r="I26" s="72"/>
      <c r="J26" s="70"/>
      <c r="K26" s="70"/>
    </row>
    <row r="27" ht="19.9" customHeight="1" spans="1:11">
      <c r="A27" s="71" t="s">
        <v>204</v>
      </c>
      <c r="B27" s="71" t="s">
        <v>221</v>
      </c>
      <c r="C27" s="71" t="s">
        <v>181</v>
      </c>
      <c r="D27" s="32" t="s">
        <v>222</v>
      </c>
      <c r="E27" s="33" t="s">
        <v>223</v>
      </c>
      <c r="F27" s="37">
        <v>10</v>
      </c>
      <c r="G27" s="37"/>
      <c r="H27" s="37">
        <v>10</v>
      </c>
      <c r="I27" s="72"/>
      <c r="J27" s="70"/>
      <c r="K27" s="70"/>
    </row>
    <row r="28" ht="19.9" customHeight="1" spans="1:11">
      <c r="A28" s="71"/>
      <c r="B28" s="71"/>
      <c r="C28" s="71"/>
      <c r="D28" s="31" t="s">
        <v>224</v>
      </c>
      <c r="E28" s="30" t="s">
        <v>225</v>
      </c>
      <c r="F28" s="36">
        <v>19</v>
      </c>
      <c r="G28" s="36"/>
      <c r="H28" s="36">
        <v>19</v>
      </c>
      <c r="I28" s="72"/>
      <c r="J28" s="70"/>
      <c r="K28" s="70"/>
    </row>
    <row r="29" ht="19.9" customHeight="1" spans="1:11">
      <c r="A29" s="71" t="s">
        <v>204</v>
      </c>
      <c r="B29" s="71" t="s">
        <v>226</v>
      </c>
      <c r="C29" s="71" t="s">
        <v>205</v>
      </c>
      <c r="D29" s="32" t="s">
        <v>227</v>
      </c>
      <c r="E29" s="33" t="s">
        <v>228</v>
      </c>
      <c r="F29" s="37">
        <v>19</v>
      </c>
      <c r="G29" s="37"/>
      <c r="H29" s="37">
        <v>19</v>
      </c>
      <c r="I29" s="72"/>
      <c r="J29" s="70"/>
      <c r="K29" s="70"/>
    </row>
    <row r="30" ht="19.9" customHeight="1" spans="1:11">
      <c r="A30" s="71"/>
      <c r="B30" s="71"/>
      <c r="C30" s="71"/>
      <c r="D30" s="31" t="s">
        <v>229</v>
      </c>
      <c r="E30" s="30" t="s">
        <v>230</v>
      </c>
      <c r="F30" s="36">
        <v>34.654</v>
      </c>
      <c r="G30" s="36">
        <v>2.4</v>
      </c>
      <c r="H30" s="36">
        <v>32.254</v>
      </c>
      <c r="I30" s="72"/>
      <c r="J30" s="70"/>
      <c r="K30" s="70"/>
    </row>
    <row r="31" ht="19.9" customHeight="1" spans="1:11">
      <c r="A31" s="71" t="s">
        <v>204</v>
      </c>
      <c r="B31" s="71" t="s">
        <v>231</v>
      </c>
      <c r="C31" s="71" t="s">
        <v>232</v>
      </c>
      <c r="D31" s="32" t="s">
        <v>233</v>
      </c>
      <c r="E31" s="33" t="s">
        <v>234</v>
      </c>
      <c r="F31" s="37">
        <v>19.654</v>
      </c>
      <c r="G31" s="37">
        <v>2.4</v>
      </c>
      <c r="H31" s="37">
        <v>17.254</v>
      </c>
      <c r="I31" s="72"/>
      <c r="J31" s="70"/>
      <c r="K31" s="70"/>
    </row>
    <row r="32" ht="19.9" customHeight="1" spans="1:11">
      <c r="A32" s="71" t="s">
        <v>204</v>
      </c>
      <c r="B32" s="71" t="s">
        <v>231</v>
      </c>
      <c r="C32" s="71" t="s">
        <v>186</v>
      </c>
      <c r="D32" s="32" t="s">
        <v>235</v>
      </c>
      <c r="E32" s="33" t="s">
        <v>236</v>
      </c>
      <c r="F32" s="37">
        <v>15</v>
      </c>
      <c r="G32" s="37"/>
      <c r="H32" s="37">
        <v>15</v>
      </c>
      <c r="I32" s="72"/>
      <c r="J32" s="70"/>
      <c r="K32" s="70"/>
    </row>
    <row r="33" ht="19.9" customHeight="1" spans="1:11">
      <c r="A33" s="71"/>
      <c r="B33" s="71"/>
      <c r="C33" s="71"/>
      <c r="D33" s="31" t="s">
        <v>237</v>
      </c>
      <c r="E33" s="30" t="s">
        <v>238</v>
      </c>
      <c r="F33" s="36">
        <v>4</v>
      </c>
      <c r="G33" s="36"/>
      <c r="H33" s="36">
        <v>4</v>
      </c>
      <c r="I33" s="72"/>
      <c r="J33" s="70"/>
      <c r="K33" s="70"/>
    </row>
    <row r="34" ht="19.9" customHeight="1" spans="1:11">
      <c r="A34" s="71" t="s">
        <v>204</v>
      </c>
      <c r="B34" s="71" t="s">
        <v>186</v>
      </c>
      <c r="C34" s="71" t="s">
        <v>186</v>
      </c>
      <c r="D34" s="32" t="s">
        <v>239</v>
      </c>
      <c r="E34" s="33" t="s">
        <v>240</v>
      </c>
      <c r="F34" s="37">
        <v>4</v>
      </c>
      <c r="G34" s="37"/>
      <c r="H34" s="37">
        <v>4</v>
      </c>
      <c r="I34" s="72"/>
      <c r="J34" s="70"/>
      <c r="K34" s="70"/>
    </row>
    <row r="35" ht="19.9" customHeight="1" spans="1:11">
      <c r="A35" s="71"/>
      <c r="B35" s="71"/>
      <c r="C35" s="71"/>
      <c r="D35" s="31" t="s">
        <v>241</v>
      </c>
      <c r="E35" s="30" t="s">
        <v>242</v>
      </c>
      <c r="F35" s="36">
        <v>15.079</v>
      </c>
      <c r="G35" s="36">
        <v>15.079</v>
      </c>
      <c r="H35" s="36"/>
      <c r="I35" s="72"/>
      <c r="J35" s="70"/>
      <c r="K35" s="70"/>
    </row>
    <row r="36" ht="19.9" customHeight="1" spans="1:11">
      <c r="A36" s="71"/>
      <c r="B36" s="71"/>
      <c r="C36" s="71"/>
      <c r="D36" s="31" t="s">
        <v>243</v>
      </c>
      <c r="E36" s="30" t="s">
        <v>244</v>
      </c>
      <c r="F36" s="36">
        <v>15.079</v>
      </c>
      <c r="G36" s="36">
        <v>15.079</v>
      </c>
      <c r="H36" s="36"/>
      <c r="I36" s="72"/>
      <c r="J36" s="70"/>
      <c r="K36" s="70"/>
    </row>
    <row r="37" ht="19.9" customHeight="1" spans="1:11">
      <c r="A37" s="71" t="s">
        <v>245</v>
      </c>
      <c r="B37" s="71" t="s">
        <v>246</v>
      </c>
      <c r="C37" s="71" t="s">
        <v>181</v>
      </c>
      <c r="D37" s="32" t="s">
        <v>247</v>
      </c>
      <c r="E37" s="33" t="s">
        <v>248</v>
      </c>
      <c r="F37" s="37">
        <v>15.079</v>
      </c>
      <c r="G37" s="37">
        <v>15.079</v>
      </c>
      <c r="H37" s="37"/>
      <c r="I37" s="72"/>
      <c r="J37" s="70"/>
      <c r="K37" s="70"/>
    </row>
    <row r="38" ht="19.9" customHeight="1" spans="1:11">
      <c r="A38" s="71"/>
      <c r="B38" s="71"/>
      <c r="C38" s="71"/>
      <c r="D38" s="31" t="s">
        <v>249</v>
      </c>
      <c r="E38" s="30" t="s">
        <v>250</v>
      </c>
      <c r="F38" s="36">
        <v>9</v>
      </c>
      <c r="G38" s="36"/>
      <c r="H38" s="36">
        <v>9</v>
      </c>
      <c r="I38" s="72"/>
      <c r="J38" s="70"/>
      <c r="K38" s="70"/>
    </row>
    <row r="39" ht="19.9" customHeight="1" spans="1:11">
      <c r="A39" s="71"/>
      <c r="B39" s="71"/>
      <c r="C39" s="71"/>
      <c r="D39" s="31" t="s">
        <v>251</v>
      </c>
      <c r="E39" s="30" t="s">
        <v>252</v>
      </c>
      <c r="F39" s="36">
        <v>9</v>
      </c>
      <c r="G39" s="36"/>
      <c r="H39" s="36">
        <v>9</v>
      </c>
      <c r="I39" s="72"/>
      <c r="J39" s="70"/>
      <c r="K39" s="70"/>
    </row>
    <row r="40" ht="19.9" customHeight="1" spans="1:11">
      <c r="A40" s="71" t="s">
        <v>253</v>
      </c>
      <c r="B40" s="71" t="s">
        <v>254</v>
      </c>
      <c r="C40" s="71" t="s">
        <v>205</v>
      </c>
      <c r="D40" s="32" t="s">
        <v>255</v>
      </c>
      <c r="E40" s="33" t="s">
        <v>256</v>
      </c>
      <c r="F40" s="37">
        <v>9</v>
      </c>
      <c r="G40" s="37"/>
      <c r="H40" s="37">
        <v>9</v>
      </c>
      <c r="I40" s="72"/>
      <c r="J40" s="70"/>
      <c r="K40" s="70"/>
    </row>
    <row r="41" ht="19.9" customHeight="1" spans="1:11">
      <c r="A41" s="71"/>
      <c r="B41" s="71"/>
      <c r="C41" s="71"/>
      <c r="D41" s="31" t="s">
        <v>257</v>
      </c>
      <c r="E41" s="30" t="s">
        <v>258</v>
      </c>
      <c r="F41" s="36">
        <v>93.5731</v>
      </c>
      <c r="G41" s="36">
        <v>6</v>
      </c>
      <c r="H41" s="36">
        <v>87.5731</v>
      </c>
      <c r="I41" s="72"/>
      <c r="J41" s="70"/>
      <c r="K41" s="70"/>
    </row>
    <row r="42" ht="19.9" customHeight="1" spans="1:11">
      <c r="A42" s="71"/>
      <c r="B42" s="71"/>
      <c r="C42" s="71"/>
      <c r="D42" s="31" t="s">
        <v>259</v>
      </c>
      <c r="E42" s="30" t="s">
        <v>260</v>
      </c>
      <c r="F42" s="36">
        <v>4</v>
      </c>
      <c r="G42" s="36"/>
      <c r="H42" s="36">
        <v>4</v>
      </c>
      <c r="I42" s="72"/>
      <c r="J42" s="70"/>
      <c r="K42" s="70"/>
    </row>
    <row r="43" ht="19.9" customHeight="1" spans="1:11">
      <c r="A43" s="71" t="s">
        <v>261</v>
      </c>
      <c r="B43" s="71" t="s">
        <v>181</v>
      </c>
      <c r="C43" s="71" t="s">
        <v>186</v>
      </c>
      <c r="D43" s="32" t="s">
        <v>262</v>
      </c>
      <c r="E43" s="33" t="s">
        <v>263</v>
      </c>
      <c r="F43" s="37">
        <v>4</v>
      </c>
      <c r="G43" s="37"/>
      <c r="H43" s="37">
        <v>4</v>
      </c>
      <c r="I43" s="72"/>
      <c r="J43" s="70"/>
      <c r="K43" s="70"/>
    </row>
    <row r="44" ht="19.9" customHeight="1" spans="1:11">
      <c r="A44" s="71"/>
      <c r="B44" s="71"/>
      <c r="C44" s="71"/>
      <c r="D44" s="31" t="s">
        <v>264</v>
      </c>
      <c r="E44" s="30" t="s">
        <v>265</v>
      </c>
      <c r="F44" s="36">
        <v>20</v>
      </c>
      <c r="G44" s="36"/>
      <c r="H44" s="36">
        <v>20</v>
      </c>
      <c r="I44" s="72"/>
      <c r="J44" s="70"/>
      <c r="K44" s="70"/>
    </row>
    <row r="45" ht="19.9" customHeight="1" spans="1:11">
      <c r="A45" s="71" t="s">
        <v>261</v>
      </c>
      <c r="B45" s="71" t="s">
        <v>180</v>
      </c>
      <c r="C45" s="71" t="s">
        <v>180</v>
      </c>
      <c r="D45" s="32" t="s">
        <v>266</v>
      </c>
      <c r="E45" s="33" t="s">
        <v>267</v>
      </c>
      <c r="F45" s="37">
        <v>20</v>
      </c>
      <c r="G45" s="37"/>
      <c r="H45" s="37">
        <v>20</v>
      </c>
      <c r="I45" s="72"/>
      <c r="J45" s="70"/>
      <c r="K45" s="70"/>
    </row>
    <row r="46" ht="19.9" customHeight="1" spans="1:11">
      <c r="A46" s="71"/>
      <c r="B46" s="71"/>
      <c r="C46" s="71"/>
      <c r="D46" s="31" t="s">
        <v>268</v>
      </c>
      <c r="E46" s="30" t="s">
        <v>269</v>
      </c>
      <c r="F46" s="36">
        <v>5</v>
      </c>
      <c r="G46" s="36"/>
      <c r="H46" s="36">
        <v>5</v>
      </c>
      <c r="I46" s="72"/>
      <c r="J46" s="70"/>
      <c r="K46" s="70"/>
    </row>
    <row r="47" ht="19.9" customHeight="1" spans="1:11">
      <c r="A47" s="71" t="s">
        <v>261</v>
      </c>
      <c r="B47" s="71" t="s">
        <v>270</v>
      </c>
      <c r="C47" s="71" t="s">
        <v>186</v>
      </c>
      <c r="D47" s="32" t="s">
        <v>271</v>
      </c>
      <c r="E47" s="33" t="s">
        <v>272</v>
      </c>
      <c r="F47" s="37">
        <v>5</v>
      </c>
      <c r="G47" s="37"/>
      <c r="H47" s="37">
        <v>5</v>
      </c>
      <c r="I47" s="72"/>
      <c r="J47" s="70"/>
      <c r="K47" s="70"/>
    </row>
    <row r="48" ht="19.9" customHeight="1" spans="1:11">
      <c r="A48" s="71"/>
      <c r="B48" s="71"/>
      <c r="C48" s="71"/>
      <c r="D48" s="31" t="s">
        <v>273</v>
      </c>
      <c r="E48" s="30" t="s">
        <v>274</v>
      </c>
      <c r="F48" s="36">
        <v>3.9</v>
      </c>
      <c r="G48" s="36"/>
      <c r="H48" s="36">
        <v>3.9</v>
      </c>
      <c r="I48" s="72"/>
      <c r="J48" s="70"/>
      <c r="K48" s="70"/>
    </row>
    <row r="49" ht="19.9" customHeight="1" spans="1:11">
      <c r="A49" s="71" t="s">
        <v>261</v>
      </c>
      <c r="B49" s="71" t="s">
        <v>275</v>
      </c>
      <c r="C49" s="71" t="s">
        <v>186</v>
      </c>
      <c r="D49" s="32" t="s">
        <v>276</v>
      </c>
      <c r="E49" s="33" t="s">
        <v>277</v>
      </c>
      <c r="F49" s="37">
        <v>3.9</v>
      </c>
      <c r="G49" s="37"/>
      <c r="H49" s="37">
        <v>3.9</v>
      </c>
      <c r="I49" s="72"/>
      <c r="J49" s="70"/>
      <c r="K49" s="70"/>
    </row>
    <row r="50" ht="19.9" customHeight="1" spans="1:11">
      <c r="A50" s="71"/>
      <c r="B50" s="71"/>
      <c r="C50" s="71"/>
      <c r="D50" s="31" t="s">
        <v>278</v>
      </c>
      <c r="E50" s="30" t="s">
        <v>279</v>
      </c>
      <c r="F50" s="36">
        <v>60.6731</v>
      </c>
      <c r="G50" s="36">
        <v>6</v>
      </c>
      <c r="H50" s="36">
        <v>54.6731</v>
      </c>
      <c r="I50" s="72"/>
      <c r="J50" s="70"/>
      <c r="K50" s="70"/>
    </row>
    <row r="51" ht="19.9" customHeight="1" spans="1:11">
      <c r="A51" s="71" t="s">
        <v>261</v>
      </c>
      <c r="B51" s="71" t="s">
        <v>186</v>
      </c>
      <c r="C51" s="71" t="s">
        <v>186</v>
      </c>
      <c r="D51" s="32" t="s">
        <v>280</v>
      </c>
      <c r="E51" s="33" t="s">
        <v>281</v>
      </c>
      <c r="F51" s="37">
        <v>60.6731</v>
      </c>
      <c r="G51" s="37">
        <v>6</v>
      </c>
      <c r="H51" s="37">
        <v>54.6731</v>
      </c>
      <c r="I51" s="72"/>
      <c r="J51" s="70"/>
      <c r="K51" s="70"/>
    </row>
    <row r="52" ht="19.9" customHeight="1" spans="1:11">
      <c r="A52" s="71"/>
      <c r="B52" s="71"/>
      <c r="C52" s="71"/>
      <c r="D52" s="31" t="s">
        <v>282</v>
      </c>
      <c r="E52" s="30" t="s">
        <v>283</v>
      </c>
      <c r="F52" s="36">
        <v>1084.4488</v>
      </c>
      <c r="G52" s="36">
        <v>28.333</v>
      </c>
      <c r="H52" s="36">
        <v>1056.1158</v>
      </c>
      <c r="I52" s="72"/>
      <c r="J52" s="70"/>
      <c r="K52" s="70"/>
    </row>
    <row r="53" ht="19.9" customHeight="1" spans="1:11">
      <c r="A53" s="71"/>
      <c r="B53" s="71"/>
      <c r="C53" s="71"/>
      <c r="D53" s="31" t="s">
        <v>284</v>
      </c>
      <c r="E53" s="30" t="s">
        <v>285</v>
      </c>
      <c r="F53" s="36">
        <v>611.9788</v>
      </c>
      <c r="G53" s="36">
        <v>28.333</v>
      </c>
      <c r="H53" s="36">
        <v>583.6458</v>
      </c>
      <c r="I53" s="72"/>
      <c r="J53" s="70"/>
      <c r="K53" s="70"/>
    </row>
    <row r="54" ht="19.9" customHeight="1" spans="1:11">
      <c r="A54" s="71" t="s">
        <v>286</v>
      </c>
      <c r="B54" s="71" t="s">
        <v>181</v>
      </c>
      <c r="C54" s="71" t="s">
        <v>254</v>
      </c>
      <c r="D54" s="32" t="s">
        <v>287</v>
      </c>
      <c r="E54" s="33" t="s">
        <v>234</v>
      </c>
      <c r="F54" s="37">
        <v>217.9788</v>
      </c>
      <c r="G54" s="37">
        <v>28.333</v>
      </c>
      <c r="H54" s="37">
        <v>189.6458</v>
      </c>
      <c r="I54" s="72"/>
      <c r="J54" s="70"/>
      <c r="K54" s="70"/>
    </row>
    <row r="55" ht="19.9" customHeight="1" spans="1:11">
      <c r="A55" s="71" t="s">
        <v>286</v>
      </c>
      <c r="B55" s="71" t="s">
        <v>181</v>
      </c>
      <c r="C55" s="71" t="s">
        <v>215</v>
      </c>
      <c r="D55" s="32" t="s">
        <v>288</v>
      </c>
      <c r="E55" s="33" t="s">
        <v>289</v>
      </c>
      <c r="F55" s="37">
        <v>4</v>
      </c>
      <c r="G55" s="37"/>
      <c r="H55" s="37">
        <v>4</v>
      </c>
      <c r="I55" s="72"/>
      <c r="J55" s="70"/>
      <c r="K55" s="70"/>
    </row>
    <row r="56" ht="19.9" customHeight="1" spans="1:11">
      <c r="A56" s="71" t="s">
        <v>286</v>
      </c>
      <c r="B56" s="71" t="s">
        <v>181</v>
      </c>
      <c r="C56" s="71" t="s">
        <v>290</v>
      </c>
      <c r="D56" s="32" t="s">
        <v>291</v>
      </c>
      <c r="E56" s="33" t="s">
        <v>292</v>
      </c>
      <c r="F56" s="37">
        <v>15</v>
      </c>
      <c r="G56" s="37"/>
      <c r="H56" s="37">
        <v>15</v>
      </c>
      <c r="I56" s="72"/>
      <c r="J56" s="70"/>
      <c r="K56" s="70"/>
    </row>
    <row r="57" ht="19.9" customHeight="1" spans="1:11">
      <c r="A57" s="71" t="s">
        <v>286</v>
      </c>
      <c r="B57" s="71" t="s">
        <v>181</v>
      </c>
      <c r="C57" s="71" t="s">
        <v>293</v>
      </c>
      <c r="D57" s="32" t="s">
        <v>294</v>
      </c>
      <c r="E57" s="33" t="s">
        <v>295</v>
      </c>
      <c r="F57" s="37">
        <v>30</v>
      </c>
      <c r="G57" s="37"/>
      <c r="H57" s="37">
        <v>30</v>
      </c>
      <c r="I57" s="72"/>
      <c r="J57" s="70"/>
      <c r="K57" s="70"/>
    </row>
    <row r="58" ht="19.9" customHeight="1" spans="1:11">
      <c r="A58" s="71" t="s">
        <v>286</v>
      </c>
      <c r="B58" s="71" t="s">
        <v>181</v>
      </c>
      <c r="C58" s="71" t="s">
        <v>296</v>
      </c>
      <c r="D58" s="32" t="s">
        <v>297</v>
      </c>
      <c r="E58" s="33" t="s">
        <v>298</v>
      </c>
      <c r="F58" s="37">
        <v>210</v>
      </c>
      <c r="G58" s="37"/>
      <c r="H58" s="37">
        <v>210</v>
      </c>
      <c r="I58" s="72"/>
      <c r="J58" s="70"/>
      <c r="K58" s="70"/>
    </row>
    <row r="59" ht="19.9" customHeight="1" spans="1:11">
      <c r="A59" s="71" t="s">
        <v>286</v>
      </c>
      <c r="B59" s="71" t="s">
        <v>181</v>
      </c>
      <c r="C59" s="71" t="s">
        <v>299</v>
      </c>
      <c r="D59" s="32" t="s">
        <v>300</v>
      </c>
      <c r="E59" s="33" t="s">
        <v>301</v>
      </c>
      <c r="F59" s="37">
        <v>80</v>
      </c>
      <c r="G59" s="37"/>
      <c r="H59" s="37">
        <v>80</v>
      </c>
      <c r="I59" s="72"/>
      <c r="J59" s="70"/>
      <c r="K59" s="70"/>
    </row>
    <row r="60" ht="19.9" customHeight="1" spans="1:11">
      <c r="A60" s="71" t="s">
        <v>286</v>
      </c>
      <c r="B60" s="71" t="s">
        <v>181</v>
      </c>
      <c r="C60" s="71" t="s">
        <v>302</v>
      </c>
      <c r="D60" s="32" t="s">
        <v>303</v>
      </c>
      <c r="E60" s="33" t="s">
        <v>304</v>
      </c>
      <c r="F60" s="37">
        <v>5</v>
      </c>
      <c r="G60" s="37"/>
      <c r="H60" s="37">
        <v>5</v>
      </c>
      <c r="I60" s="72"/>
      <c r="J60" s="70"/>
      <c r="K60" s="70"/>
    </row>
    <row r="61" ht="19.9" customHeight="1" spans="1:11">
      <c r="A61" s="71" t="s">
        <v>286</v>
      </c>
      <c r="B61" s="71" t="s">
        <v>181</v>
      </c>
      <c r="C61" s="71" t="s">
        <v>186</v>
      </c>
      <c r="D61" s="32" t="s">
        <v>305</v>
      </c>
      <c r="E61" s="33" t="s">
        <v>306</v>
      </c>
      <c r="F61" s="37">
        <v>50</v>
      </c>
      <c r="G61" s="37"/>
      <c r="H61" s="37">
        <v>50</v>
      </c>
      <c r="I61" s="72"/>
      <c r="J61" s="70"/>
      <c r="K61" s="70"/>
    </row>
    <row r="62" ht="19.9" customHeight="1" spans="1:11">
      <c r="A62" s="71"/>
      <c r="B62" s="71"/>
      <c r="C62" s="71"/>
      <c r="D62" s="31" t="s">
        <v>307</v>
      </c>
      <c r="E62" s="30" t="s">
        <v>308</v>
      </c>
      <c r="F62" s="36">
        <v>13</v>
      </c>
      <c r="G62" s="36"/>
      <c r="H62" s="36">
        <v>13</v>
      </c>
      <c r="I62" s="72"/>
      <c r="J62" s="70"/>
      <c r="K62" s="70"/>
    </row>
    <row r="63" ht="19.9" customHeight="1" spans="1:11">
      <c r="A63" s="71" t="s">
        <v>286</v>
      </c>
      <c r="B63" s="71" t="s">
        <v>205</v>
      </c>
      <c r="C63" s="71" t="s">
        <v>186</v>
      </c>
      <c r="D63" s="32" t="s">
        <v>309</v>
      </c>
      <c r="E63" s="33" t="s">
        <v>310</v>
      </c>
      <c r="F63" s="37">
        <v>13</v>
      </c>
      <c r="G63" s="37"/>
      <c r="H63" s="37">
        <v>13</v>
      </c>
      <c r="I63" s="72"/>
      <c r="J63" s="70"/>
      <c r="K63" s="70"/>
    </row>
    <row r="64" ht="19.9" customHeight="1" spans="1:11">
      <c r="A64" s="71"/>
      <c r="B64" s="71"/>
      <c r="C64" s="71"/>
      <c r="D64" s="31" t="s">
        <v>311</v>
      </c>
      <c r="E64" s="30" t="s">
        <v>312</v>
      </c>
      <c r="F64" s="36">
        <v>85</v>
      </c>
      <c r="G64" s="36"/>
      <c r="H64" s="36">
        <v>85</v>
      </c>
      <c r="I64" s="72"/>
      <c r="J64" s="70"/>
      <c r="K64" s="70"/>
    </row>
    <row r="65" ht="19.9" customHeight="1" spans="1:11">
      <c r="A65" s="71" t="s">
        <v>286</v>
      </c>
      <c r="B65" s="71" t="s">
        <v>180</v>
      </c>
      <c r="C65" s="71" t="s">
        <v>210</v>
      </c>
      <c r="D65" s="32" t="s">
        <v>313</v>
      </c>
      <c r="E65" s="33" t="s">
        <v>314</v>
      </c>
      <c r="F65" s="37">
        <v>20</v>
      </c>
      <c r="G65" s="37"/>
      <c r="H65" s="37">
        <v>20</v>
      </c>
      <c r="I65" s="72"/>
      <c r="J65" s="70"/>
      <c r="K65" s="70"/>
    </row>
    <row r="66" ht="19.9" customHeight="1" spans="1:11">
      <c r="A66" s="71" t="s">
        <v>286</v>
      </c>
      <c r="B66" s="71" t="s">
        <v>180</v>
      </c>
      <c r="C66" s="71" t="s">
        <v>315</v>
      </c>
      <c r="D66" s="32" t="s">
        <v>316</v>
      </c>
      <c r="E66" s="33" t="s">
        <v>317</v>
      </c>
      <c r="F66" s="37">
        <v>35</v>
      </c>
      <c r="G66" s="37"/>
      <c r="H66" s="37">
        <v>35</v>
      </c>
      <c r="I66" s="72"/>
      <c r="J66" s="70"/>
      <c r="K66" s="70"/>
    </row>
    <row r="67" ht="19.9" customHeight="1" spans="1:11">
      <c r="A67" s="71" t="s">
        <v>286</v>
      </c>
      <c r="B67" s="71" t="s">
        <v>180</v>
      </c>
      <c r="C67" s="71" t="s">
        <v>318</v>
      </c>
      <c r="D67" s="32" t="s">
        <v>319</v>
      </c>
      <c r="E67" s="33" t="s">
        <v>320</v>
      </c>
      <c r="F67" s="37">
        <v>30</v>
      </c>
      <c r="G67" s="37"/>
      <c r="H67" s="37">
        <v>30</v>
      </c>
      <c r="I67" s="72"/>
      <c r="J67" s="70"/>
      <c r="K67" s="70"/>
    </row>
    <row r="68" ht="19.9" customHeight="1" spans="1:11">
      <c r="A68" s="71"/>
      <c r="B68" s="71"/>
      <c r="C68" s="71"/>
      <c r="D68" s="31" t="s">
        <v>321</v>
      </c>
      <c r="E68" s="30" t="s">
        <v>322</v>
      </c>
      <c r="F68" s="36">
        <v>75</v>
      </c>
      <c r="G68" s="36"/>
      <c r="H68" s="36">
        <v>75</v>
      </c>
      <c r="I68" s="72"/>
      <c r="J68" s="70"/>
      <c r="K68" s="70"/>
    </row>
    <row r="69" ht="19.9" customHeight="1" spans="1:11">
      <c r="A69" s="71" t="s">
        <v>286</v>
      </c>
      <c r="B69" s="71" t="s">
        <v>210</v>
      </c>
      <c r="C69" s="71" t="s">
        <v>254</v>
      </c>
      <c r="D69" s="32" t="s">
        <v>323</v>
      </c>
      <c r="E69" s="33" t="s">
        <v>324</v>
      </c>
      <c r="F69" s="37">
        <v>25</v>
      </c>
      <c r="G69" s="37"/>
      <c r="H69" s="37">
        <v>25</v>
      </c>
      <c r="I69" s="72"/>
      <c r="J69" s="70"/>
      <c r="K69" s="70"/>
    </row>
    <row r="70" ht="19.9" customHeight="1" spans="1:11">
      <c r="A70" s="71" t="s">
        <v>286</v>
      </c>
      <c r="B70" s="71" t="s">
        <v>210</v>
      </c>
      <c r="C70" s="71" t="s">
        <v>186</v>
      </c>
      <c r="D70" s="32" t="s">
        <v>325</v>
      </c>
      <c r="E70" s="33" t="s">
        <v>326</v>
      </c>
      <c r="F70" s="37">
        <v>50</v>
      </c>
      <c r="G70" s="37"/>
      <c r="H70" s="37">
        <v>50</v>
      </c>
      <c r="I70" s="72"/>
      <c r="J70" s="70"/>
      <c r="K70" s="70"/>
    </row>
    <row r="71" ht="19.9" customHeight="1" spans="1:11">
      <c r="A71" s="71"/>
      <c r="B71" s="71"/>
      <c r="C71" s="71"/>
      <c r="D71" s="31" t="s">
        <v>327</v>
      </c>
      <c r="E71" s="30" t="s">
        <v>328</v>
      </c>
      <c r="F71" s="36">
        <v>299.47</v>
      </c>
      <c r="G71" s="36"/>
      <c r="H71" s="36">
        <v>299.47</v>
      </c>
      <c r="I71" s="72"/>
      <c r="J71" s="70"/>
      <c r="K71" s="70"/>
    </row>
    <row r="72" ht="19.9" customHeight="1" spans="1:11">
      <c r="A72" s="71" t="s">
        <v>286</v>
      </c>
      <c r="B72" s="71" t="s">
        <v>329</v>
      </c>
      <c r="C72" s="71" t="s">
        <v>210</v>
      </c>
      <c r="D72" s="32" t="s">
        <v>330</v>
      </c>
      <c r="E72" s="33" t="s">
        <v>331</v>
      </c>
      <c r="F72" s="37">
        <v>287.47</v>
      </c>
      <c r="G72" s="37"/>
      <c r="H72" s="37">
        <v>287.47</v>
      </c>
      <c r="I72" s="72"/>
      <c r="J72" s="70"/>
      <c r="K72" s="70"/>
    </row>
    <row r="73" ht="19.9" customHeight="1" spans="1:11">
      <c r="A73" s="71" t="s">
        <v>286</v>
      </c>
      <c r="B73" s="71" t="s">
        <v>329</v>
      </c>
      <c r="C73" s="71" t="s">
        <v>186</v>
      </c>
      <c r="D73" s="32" t="s">
        <v>332</v>
      </c>
      <c r="E73" s="33" t="s">
        <v>333</v>
      </c>
      <c r="F73" s="37">
        <v>12</v>
      </c>
      <c r="G73" s="37"/>
      <c r="H73" s="37">
        <v>12</v>
      </c>
      <c r="I73" s="72"/>
      <c r="J73" s="70"/>
      <c r="K73" s="70"/>
    </row>
    <row r="74" ht="19.9" customHeight="1" spans="1:11">
      <c r="A74" s="71"/>
      <c r="B74" s="71"/>
      <c r="C74" s="71"/>
      <c r="D74" s="31" t="s">
        <v>334</v>
      </c>
      <c r="E74" s="30" t="s">
        <v>335</v>
      </c>
      <c r="F74" s="36">
        <v>18.5</v>
      </c>
      <c r="G74" s="36"/>
      <c r="H74" s="36">
        <v>18.5</v>
      </c>
      <c r="I74" s="72"/>
      <c r="J74" s="70"/>
      <c r="K74" s="70"/>
    </row>
    <row r="75" ht="19.9" customHeight="1" spans="1:11">
      <c r="A75" s="71"/>
      <c r="B75" s="71"/>
      <c r="C75" s="71"/>
      <c r="D75" s="31" t="s">
        <v>336</v>
      </c>
      <c r="E75" s="30" t="s">
        <v>337</v>
      </c>
      <c r="F75" s="36">
        <v>18.5</v>
      </c>
      <c r="G75" s="36"/>
      <c r="H75" s="36">
        <v>18.5</v>
      </c>
      <c r="I75" s="72"/>
      <c r="J75" s="70"/>
      <c r="K75" s="70"/>
    </row>
    <row r="76" ht="19.9" customHeight="1" spans="1:11">
      <c r="A76" s="71" t="s">
        <v>338</v>
      </c>
      <c r="B76" s="71" t="s">
        <v>181</v>
      </c>
      <c r="C76" s="71" t="s">
        <v>205</v>
      </c>
      <c r="D76" s="32" t="s">
        <v>339</v>
      </c>
      <c r="E76" s="33" t="s">
        <v>340</v>
      </c>
      <c r="F76" s="37">
        <v>18.5</v>
      </c>
      <c r="G76" s="37"/>
      <c r="H76" s="37">
        <v>18.5</v>
      </c>
      <c r="I76" s="72"/>
      <c r="J76" s="70"/>
      <c r="K76" s="70"/>
    </row>
    <row r="77" ht="19.9" customHeight="1" spans="1:11">
      <c r="A77" s="71"/>
      <c r="B77" s="71"/>
      <c r="C77" s="71"/>
      <c r="D77" s="31" t="s">
        <v>341</v>
      </c>
      <c r="E77" s="30" t="s">
        <v>342</v>
      </c>
      <c r="F77" s="36">
        <v>31.6184</v>
      </c>
      <c r="G77" s="36">
        <v>31.6184</v>
      </c>
      <c r="H77" s="36"/>
      <c r="I77" s="72"/>
      <c r="J77" s="70"/>
      <c r="K77" s="70"/>
    </row>
    <row r="78" ht="19.9" customHeight="1" spans="1:11">
      <c r="A78" s="71"/>
      <c r="B78" s="71"/>
      <c r="C78" s="71"/>
      <c r="D78" s="31" t="s">
        <v>343</v>
      </c>
      <c r="E78" s="30" t="s">
        <v>344</v>
      </c>
      <c r="F78" s="36">
        <v>31.6184</v>
      </c>
      <c r="G78" s="36">
        <v>31.6184</v>
      </c>
      <c r="H78" s="36"/>
      <c r="I78" s="72"/>
      <c r="J78" s="70"/>
      <c r="K78" s="70"/>
    </row>
    <row r="79" ht="19.9" customHeight="1" spans="1:11">
      <c r="A79" s="71" t="s">
        <v>345</v>
      </c>
      <c r="B79" s="71" t="s">
        <v>205</v>
      </c>
      <c r="C79" s="71" t="s">
        <v>181</v>
      </c>
      <c r="D79" s="32" t="s">
        <v>346</v>
      </c>
      <c r="E79" s="33" t="s">
        <v>347</v>
      </c>
      <c r="F79" s="37">
        <v>31.6184</v>
      </c>
      <c r="G79" s="37">
        <v>31.6184</v>
      </c>
      <c r="H79" s="37"/>
      <c r="I79" s="72"/>
      <c r="J79" s="70"/>
      <c r="K79" s="70"/>
    </row>
    <row r="80" ht="19.9" customHeight="1" spans="1:11">
      <c r="A80" s="71"/>
      <c r="B80" s="71"/>
      <c r="C80" s="71"/>
      <c r="D80" s="31" t="s">
        <v>348</v>
      </c>
      <c r="E80" s="30" t="s">
        <v>349</v>
      </c>
      <c r="F80" s="36">
        <v>4.8</v>
      </c>
      <c r="G80" s="36"/>
      <c r="H80" s="36">
        <v>4.8</v>
      </c>
      <c r="I80" s="72"/>
      <c r="J80" s="70"/>
      <c r="K80" s="70"/>
    </row>
    <row r="81" ht="19.9" customHeight="1" spans="1:11">
      <c r="A81" s="71"/>
      <c r="B81" s="71"/>
      <c r="C81" s="71"/>
      <c r="D81" s="31" t="s">
        <v>350</v>
      </c>
      <c r="E81" s="30" t="s">
        <v>351</v>
      </c>
      <c r="F81" s="36">
        <v>4.8</v>
      </c>
      <c r="G81" s="36"/>
      <c r="H81" s="36">
        <v>4.8</v>
      </c>
      <c r="I81" s="72"/>
      <c r="J81" s="70"/>
      <c r="K81" s="70"/>
    </row>
    <row r="82" ht="19.9" customHeight="1" spans="1:11">
      <c r="A82" s="71" t="s">
        <v>352</v>
      </c>
      <c r="B82" s="71" t="s">
        <v>216</v>
      </c>
      <c r="C82" s="71" t="s">
        <v>186</v>
      </c>
      <c r="D82" s="32" t="s">
        <v>353</v>
      </c>
      <c r="E82" s="33" t="s">
        <v>354</v>
      </c>
      <c r="F82" s="37">
        <v>4.8</v>
      </c>
      <c r="G82" s="37"/>
      <c r="H82" s="37">
        <v>4.8</v>
      </c>
      <c r="I82" s="72"/>
      <c r="J82" s="70"/>
      <c r="K82" s="70"/>
    </row>
    <row r="83" ht="19.9" customHeight="1" spans="1:11">
      <c r="A83" s="71"/>
      <c r="B83" s="71"/>
      <c r="C83" s="71"/>
      <c r="D83" s="31" t="s">
        <v>355</v>
      </c>
      <c r="E83" s="30" t="s">
        <v>102</v>
      </c>
      <c r="F83" s="36">
        <v>13</v>
      </c>
      <c r="G83" s="36"/>
      <c r="H83" s="36">
        <v>13</v>
      </c>
      <c r="I83" s="72"/>
      <c r="J83" s="70"/>
      <c r="K83" s="70"/>
    </row>
    <row r="84" ht="19.9" customHeight="1" spans="1:11">
      <c r="A84" s="71"/>
      <c r="B84" s="71"/>
      <c r="C84" s="71"/>
      <c r="D84" s="31" t="s">
        <v>356</v>
      </c>
      <c r="E84" s="30" t="s">
        <v>357</v>
      </c>
      <c r="F84" s="36">
        <v>13</v>
      </c>
      <c r="G84" s="36"/>
      <c r="H84" s="36">
        <v>13</v>
      </c>
      <c r="I84" s="72"/>
      <c r="J84" s="70"/>
      <c r="K84" s="70"/>
    </row>
    <row r="85" ht="19.9" customHeight="1" spans="1:11">
      <c r="A85" s="71" t="s">
        <v>358</v>
      </c>
      <c r="B85" s="71" t="s">
        <v>359</v>
      </c>
      <c r="C85" s="71" t="s">
        <v>205</v>
      </c>
      <c r="D85" s="32" t="s">
        <v>360</v>
      </c>
      <c r="E85" s="33" t="s">
        <v>361</v>
      </c>
      <c r="F85" s="37">
        <v>13</v>
      </c>
      <c r="G85" s="37"/>
      <c r="H85" s="37">
        <v>13</v>
      </c>
      <c r="I85" s="72"/>
      <c r="J85" s="70"/>
      <c r="K85" s="70"/>
    </row>
    <row r="86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zoomScale="130" zoomScaleNormal="130" workbookViewId="0">
      <selection activeCell="E7" sqref="E7"/>
    </sheetView>
  </sheetViews>
  <sheetFormatPr defaultColWidth="9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16384" width="9" style="1"/>
  </cols>
  <sheetData>
    <row r="1" ht="14.3" customHeight="1" spans="1:4">
      <c r="A1" s="2"/>
      <c r="D1" s="28" t="s">
        <v>362</v>
      </c>
    </row>
    <row r="2" ht="27.85" customHeight="1" spans="1:4">
      <c r="A2" s="39" t="s">
        <v>9</v>
      </c>
      <c r="B2" s="39"/>
      <c r="C2" s="39"/>
      <c r="D2" s="39"/>
    </row>
    <row r="3" ht="16.55" customHeight="1" spans="1:5">
      <c r="A3" s="22" t="s">
        <v>363</v>
      </c>
      <c r="B3" s="22"/>
      <c r="C3" s="22"/>
      <c r="D3" s="19" t="s">
        <v>36</v>
      </c>
      <c r="E3" s="2"/>
    </row>
    <row r="4" ht="17.65" customHeight="1" spans="1:5">
      <c r="A4" s="23" t="s">
        <v>37</v>
      </c>
      <c r="B4" s="23"/>
      <c r="C4" s="23" t="s">
        <v>38</v>
      </c>
      <c r="D4" s="23"/>
      <c r="E4" s="63"/>
    </row>
    <row r="5" ht="17.65" customHeight="1" spans="1:5">
      <c r="A5" s="23" t="s">
        <v>39</v>
      </c>
      <c r="B5" s="23" t="s">
        <v>40</v>
      </c>
      <c r="C5" s="23" t="s">
        <v>39</v>
      </c>
      <c r="D5" s="23" t="s">
        <v>40</v>
      </c>
      <c r="E5" s="63"/>
    </row>
    <row r="6" ht="17.65" customHeight="1" spans="1:5">
      <c r="A6" s="26" t="s">
        <v>364</v>
      </c>
      <c r="B6" s="25">
        <v>1974.1803</v>
      </c>
      <c r="C6" s="26" t="s">
        <v>365</v>
      </c>
      <c r="D6" s="42">
        <v>1974.1803</v>
      </c>
      <c r="E6" s="64"/>
    </row>
    <row r="7" ht="17.65" customHeight="1" spans="1:5">
      <c r="A7" s="20" t="s">
        <v>366</v>
      </c>
      <c r="B7" s="27">
        <v>1952.2803</v>
      </c>
      <c r="C7" s="20" t="s">
        <v>45</v>
      </c>
      <c r="D7" s="41">
        <v>543.8174</v>
      </c>
      <c r="E7" s="64"/>
    </row>
    <row r="8" ht="17.65" customHeight="1" spans="1:5">
      <c r="A8" s="20" t="s">
        <v>367</v>
      </c>
      <c r="B8" s="27">
        <v>21.9</v>
      </c>
      <c r="C8" s="20" t="s">
        <v>57</v>
      </c>
      <c r="D8" s="41"/>
      <c r="E8" s="64"/>
    </row>
    <row r="9" ht="17.65" customHeight="1" spans="1:5">
      <c r="A9" s="20" t="s">
        <v>368</v>
      </c>
      <c r="B9" s="27"/>
      <c r="C9" s="20" t="s">
        <v>61</v>
      </c>
      <c r="D9" s="41"/>
      <c r="E9" s="64"/>
    </row>
    <row r="10" ht="17.65" customHeight="1" spans="1:5">
      <c r="A10" s="20" t="s">
        <v>369</v>
      </c>
      <c r="B10" s="27"/>
      <c r="C10" s="20" t="s">
        <v>65</v>
      </c>
      <c r="D10" s="41"/>
      <c r="E10" s="64"/>
    </row>
    <row r="11" ht="17.65" customHeight="1" spans="1:5">
      <c r="A11" s="26" t="s">
        <v>370</v>
      </c>
      <c r="B11" s="25"/>
      <c r="C11" s="20" t="s">
        <v>69</v>
      </c>
      <c r="D11" s="41">
        <v>20</v>
      </c>
      <c r="E11" s="64"/>
    </row>
    <row r="12" ht="17.65" customHeight="1" spans="1:5">
      <c r="A12" s="20" t="s">
        <v>366</v>
      </c>
      <c r="B12" s="27"/>
      <c r="C12" s="20" t="s">
        <v>73</v>
      </c>
      <c r="D12" s="41">
        <v>140.3436</v>
      </c>
      <c r="E12" s="64"/>
    </row>
    <row r="13" ht="17.65" customHeight="1" spans="1:5">
      <c r="A13" s="20" t="s">
        <v>367</v>
      </c>
      <c r="B13" s="27"/>
      <c r="C13" s="20" t="s">
        <v>77</v>
      </c>
      <c r="D13" s="41"/>
      <c r="E13" s="64"/>
    </row>
    <row r="14" ht="17.65" customHeight="1" spans="1:5">
      <c r="A14" s="20" t="s">
        <v>368</v>
      </c>
      <c r="B14" s="27"/>
      <c r="C14" s="20" t="s">
        <v>81</v>
      </c>
      <c r="D14" s="41">
        <v>15.079</v>
      </c>
      <c r="E14" s="64"/>
    </row>
    <row r="15" ht="17.65" customHeight="1" spans="1:5">
      <c r="A15" s="20" t="s">
        <v>369</v>
      </c>
      <c r="B15" s="27"/>
      <c r="C15" s="20" t="s">
        <v>85</v>
      </c>
      <c r="D15" s="41">
        <v>9</v>
      </c>
      <c r="E15" s="64"/>
    </row>
    <row r="16" ht="17.65" customHeight="1" spans="1:5">
      <c r="A16" s="20"/>
      <c r="B16" s="27"/>
      <c r="C16" s="20" t="s">
        <v>89</v>
      </c>
      <c r="D16" s="41">
        <v>93.5731</v>
      </c>
      <c r="E16" s="64"/>
    </row>
    <row r="17" ht="17.65" customHeight="1" spans="1:5">
      <c r="A17" s="20"/>
      <c r="B17" s="20"/>
      <c r="C17" s="20" t="s">
        <v>93</v>
      </c>
      <c r="D17" s="41">
        <v>1084.4488</v>
      </c>
      <c r="E17" s="64"/>
    </row>
    <row r="18" ht="17.65" customHeight="1" spans="1:5">
      <c r="A18" s="20"/>
      <c r="B18" s="20"/>
      <c r="C18" s="20" t="s">
        <v>97</v>
      </c>
      <c r="D18" s="41"/>
      <c r="E18" s="64"/>
    </row>
    <row r="19" ht="17.65" customHeight="1" spans="1:5">
      <c r="A19" s="20"/>
      <c r="B19" s="20"/>
      <c r="C19" s="20" t="s">
        <v>101</v>
      </c>
      <c r="D19" s="41"/>
      <c r="E19" s="64"/>
    </row>
    <row r="20" ht="17.65" customHeight="1" spans="1:5">
      <c r="A20" s="20"/>
      <c r="B20" s="20"/>
      <c r="C20" s="20" t="s">
        <v>104</v>
      </c>
      <c r="D20" s="41"/>
      <c r="E20" s="64"/>
    </row>
    <row r="21" ht="17.65" customHeight="1" spans="1:5">
      <c r="A21" s="20"/>
      <c r="B21" s="20"/>
      <c r="C21" s="20" t="s">
        <v>107</v>
      </c>
      <c r="D21" s="41"/>
      <c r="E21" s="64"/>
    </row>
    <row r="22" ht="17.65" customHeight="1" spans="1:5">
      <c r="A22" s="20"/>
      <c r="B22" s="20"/>
      <c r="C22" s="20" t="s">
        <v>109</v>
      </c>
      <c r="D22" s="41"/>
      <c r="E22" s="64"/>
    </row>
    <row r="23" ht="17.65" customHeight="1" spans="1:5">
      <c r="A23" s="20"/>
      <c r="B23" s="20"/>
      <c r="C23" s="20" t="s">
        <v>111</v>
      </c>
      <c r="D23" s="41">
        <v>18.5</v>
      </c>
      <c r="E23" s="64"/>
    </row>
    <row r="24" ht="17.65" customHeight="1" spans="1:5">
      <c r="A24" s="20"/>
      <c r="B24" s="20"/>
      <c r="C24" s="20" t="s">
        <v>113</v>
      </c>
      <c r="D24" s="41">
        <v>31.6184</v>
      </c>
      <c r="E24" s="64"/>
    </row>
    <row r="25" ht="17.65" customHeight="1" spans="1:5">
      <c r="A25" s="20"/>
      <c r="B25" s="20"/>
      <c r="C25" s="20" t="s">
        <v>115</v>
      </c>
      <c r="D25" s="41"/>
      <c r="E25" s="64"/>
    </row>
    <row r="26" ht="17.65" customHeight="1" spans="1:5">
      <c r="A26" s="20"/>
      <c r="B26" s="20"/>
      <c r="C26" s="20" t="s">
        <v>117</v>
      </c>
      <c r="D26" s="41"/>
      <c r="E26" s="64"/>
    </row>
    <row r="27" ht="17.65" customHeight="1" spans="1:5">
      <c r="A27" s="20"/>
      <c r="B27" s="20"/>
      <c r="C27" s="20" t="s">
        <v>119</v>
      </c>
      <c r="D27" s="41">
        <v>4.8</v>
      </c>
      <c r="E27" s="64"/>
    </row>
    <row r="28" ht="17.65" customHeight="1" spans="1:5">
      <c r="A28" s="20"/>
      <c r="B28" s="20"/>
      <c r="C28" s="20" t="s">
        <v>121</v>
      </c>
      <c r="D28" s="41"/>
      <c r="E28" s="64"/>
    </row>
    <row r="29" ht="17.65" customHeight="1" spans="1:5">
      <c r="A29" s="20"/>
      <c r="B29" s="20"/>
      <c r="C29" s="20" t="s">
        <v>123</v>
      </c>
      <c r="D29" s="41">
        <v>13</v>
      </c>
      <c r="E29" s="64"/>
    </row>
    <row r="30" ht="17.65" customHeight="1" spans="1:5">
      <c r="A30" s="20"/>
      <c r="B30" s="20"/>
      <c r="C30" s="20" t="s">
        <v>125</v>
      </c>
      <c r="D30" s="41"/>
      <c r="E30" s="64"/>
    </row>
    <row r="31" ht="17.65" customHeight="1" spans="1:5">
      <c r="A31" s="20"/>
      <c r="B31" s="20"/>
      <c r="C31" s="20" t="s">
        <v>127</v>
      </c>
      <c r="D31" s="41"/>
      <c r="E31" s="64"/>
    </row>
    <row r="32" ht="17.65" customHeight="1" spans="1:5">
      <c r="A32" s="20"/>
      <c r="B32" s="20"/>
      <c r="C32" s="20" t="s">
        <v>129</v>
      </c>
      <c r="D32" s="41"/>
      <c r="E32" s="64"/>
    </row>
    <row r="33" ht="17.65" customHeight="1" spans="1:5">
      <c r="A33" s="20"/>
      <c r="B33" s="20"/>
      <c r="C33" s="20" t="s">
        <v>130</v>
      </c>
      <c r="D33" s="41"/>
      <c r="E33" s="64"/>
    </row>
    <row r="34" ht="17.65" customHeight="1" spans="1:5">
      <c r="A34" s="20"/>
      <c r="B34" s="20"/>
      <c r="C34" s="20" t="s">
        <v>131</v>
      </c>
      <c r="D34" s="41"/>
      <c r="E34" s="64"/>
    </row>
    <row r="35" ht="17.65" customHeight="1" spans="1:5">
      <c r="A35" s="20"/>
      <c r="B35" s="20"/>
      <c r="C35" s="20"/>
      <c r="D35" s="20"/>
      <c r="E35" s="64"/>
    </row>
    <row r="36" ht="17.65" customHeight="1" spans="1:5">
      <c r="A36" s="26"/>
      <c r="B36" s="26"/>
      <c r="C36" s="26" t="s">
        <v>371</v>
      </c>
      <c r="D36" s="25"/>
      <c r="E36" s="65"/>
    </row>
    <row r="37" ht="17.65" customHeight="1" spans="1:5">
      <c r="A37" s="26"/>
      <c r="B37" s="26"/>
      <c r="C37" s="26"/>
      <c r="D37" s="26"/>
      <c r="E37" s="65"/>
    </row>
    <row r="38" ht="17.65" customHeight="1" spans="1:5">
      <c r="A38" s="5" t="s">
        <v>372</v>
      </c>
      <c r="B38" s="25">
        <v>1974.1803</v>
      </c>
      <c r="C38" s="5" t="s">
        <v>373</v>
      </c>
      <c r="D38" s="42">
        <v>1974.1803</v>
      </c>
      <c r="E38" s="6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zoomScale="110" zoomScaleNormal="110" workbookViewId="0">
      <pane ySplit="6" topLeftCell="A7" activePane="bottomLeft" state="frozen"/>
      <selection/>
      <selection pane="bottomLeft" activeCell="E7" sqref="E7"/>
    </sheetView>
  </sheetViews>
  <sheetFormatPr defaultColWidth="9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03703703704" style="1" customWidth="1"/>
    <col min="12" max="12" width="9.75925925925926" style="1" customWidth="1"/>
    <col min="13" max="16384" width="9" style="1"/>
  </cols>
  <sheetData>
    <row r="1" ht="14.3" customHeight="1" spans="1:11">
      <c r="A1" s="2"/>
      <c r="D1" s="2"/>
      <c r="K1" s="28" t="s">
        <v>374</v>
      </c>
    </row>
    <row r="2" ht="37.65" customHeight="1" spans="1:11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1" customHeight="1" spans="1:11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19" t="s">
        <v>36</v>
      </c>
      <c r="K3" s="19"/>
    </row>
    <row r="4" ht="17.3" customHeight="1" spans="1:11">
      <c r="A4" s="23" t="s">
        <v>164</v>
      </c>
      <c r="B4" s="23"/>
      <c r="C4" s="23"/>
      <c r="D4" s="23" t="s">
        <v>165</v>
      </c>
      <c r="E4" s="23" t="s">
        <v>166</v>
      </c>
      <c r="F4" s="23" t="s">
        <v>141</v>
      </c>
      <c r="G4" s="23" t="s">
        <v>167</v>
      </c>
      <c r="H4" s="23"/>
      <c r="I4" s="23"/>
      <c r="J4" s="23"/>
      <c r="K4" s="23" t="s">
        <v>168</v>
      </c>
    </row>
    <row r="5" ht="15.05" customHeight="1" spans="1:11">
      <c r="A5" s="23"/>
      <c r="B5" s="23"/>
      <c r="C5" s="23"/>
      <c r="D5" s="23"/>
      <c r="E5" s="23"/>
      <c r="F5" s="23"/>
      <c r="G5" s="23" t="s">
        <v>143</v>
      </c>
      <c r="H5" s="23" t="s">
        <v>375</v>
      </c>
      <c r="I5" s="23"/>
      <c r="J5" s="23" t="s">
        <v>376</v>
      </c>
      <c r="K5" s="23"/>
    </row>
    <row r="6" ht="21.1" customHeight="1" spans="1:11">
      <c r="A6" s="23" t="s">
        <v>172</v>
      </c>
      <c r="B6" s="23" t="s">
        <v>173</v>
      </c>
      <c r="C6" s="23" t="s">
        <v>174</v>
      </c>
      <c r="D6" s="23"/>
      <c r="E6" s="23"/>
      <c r="F6" s="23"/>
      <c r="G6" s="23"/>
      <c r="H6" s="23" t="s">
        <v>377</v>
      </c>
      <c r="I6" s="23" t="s">
        <v>378</v>
      </c>
      <c r="J6" s="23"/>
      <c r="K6" s="23"/>
    </row>
    <row r="7" ht="19.9" customHeight="1" spans="1:11">
      <c r="A7" s="20"/>
      <c r="B7" s="20"/>
      <c r="C7" s="20"/>
      <c r="D7" s="26"/>
      <c r="E7" s="26" t="s">
        <v>141</v>
      </c>
      <c r="F7" s="25">
        <v>1952.2803</v>
      </c>
      <c r="G7" s="25">
        <v>627.1007</v>
      </c>
      <c r="H7" s="25">
        <v>403.2191</v>
      </c>
      <c r="I7" s="25">
        <v>1.656</v>
      </c>
      <c r="J7" s="25">
        <v>222.2256</v>
      </c>
      <c r="K7" s="25">
        <v>1325.1796</v>
      </c>
    </row>
    <row r="8" ht="19.9" customHeight="1" spans="1:11">
      <c r="A8" s="20"/>
      <c r="B8" s="20"/>
      <c r="C8" s="20"/>
      <c r="D8" s="24" t="s">
        <v>159</v>
      </c>
      <c r="E8" s="24" t="s">
        <v>160</v>
      </c>
      <c r="F8" s="25">
        <v>1952.2803</v>
      </c>
      <c r="G8" s="25">
        <v>627.1007</v>
      </c>
      <c r="H8" s="25">
        <v>403.2191</v>
      </c>
      <c r="I8" s="25">
        <v>1.656</v>
      </c>
      <c r="J8" s="25">
        <v>222.2256</v>
      </c>
      <c r="K8" s="25">
        <v>1325.1796</v>
      </c>
    </row>
    <row r="9" ht="19.9" customHeight="1" spans="1:11">
      <c r="A9" s="20"/>
      <c r="B9" s="20"/>
      <c r="C9" s="20"/>
      <c r="D9" s="24" t="s">
        <v>161</v>
      </c>
      <c r="E9" s="24" t="s">
        <v>162</v>
      </c>
      <c r="F9" s="25">
        <v>1952.2803</v>
      </c>
      <c r="G9" s="25">
        <v>627.1007</v>
      </c>
      <c r="H9" s="25">
        <v>403.2191</v>
      </c>
      <c r="I9" s="25">
        <v>1.656</v>
      </c>
      <c r="J9" s="25">
        <v>222.2256</v>
      </c>
      <c r="K9" s="25">
        <v>1325.1796</v>
      </c>
    </row>
    <row r="10" ht="19.9" customHeight="1" spans="1:12">
      <c r="A10" s="5" t="s">
        <v>179</v>
      </c>
      <c r="B10" s="5"/>
      <c r="C10" s="5"/>
      <c r="D10" s="26" t="s">
        <v>379</v>
      </c>
      <c r="E10" s="26" t="s">
        <v>380</v>
      </c>
      <c r="F10" s="25">
        <v>543.8174</v>
      </c>
      <c r="G10" s="25">
        <v>505.9807</v>
      </c>
      <c r="H10" s="25">
        <v>282.0991</v>
      </c>
      <c r="I10" s="25">
        <v>1.656</v>
      </c>
      <c r="J10" s="25">
        <v>222.2256</v>
      </c>
      <c r="K10" s="25">
        <v>37.8367</v>
      </c>
      <c r="L10" s="62"/>
    </row>
    <row r="11" ht="19.9" customHeight="1" spans="1:11">
      <c r="A11" s="5" t="s">
        <v>179</v>
      </c>
      <c r="B11" s="5" t="s">
        <v>180</v>
      </c>
      <c r="C11" s="5"/>
      <c r="D11" s="26" t="s">
        <v>381</v>
      </c>
      <c r="E11" s="26" t="s">
        <v>382</v>
      </c>
      <c r="F11" s="25">
        <v>501.1807</v>
      </c>
      <c r="G11" s="25">
        <v>501.1807</v>
      </c>
      <c r="H11" s="25">
        <v>277.2991</v>
      </c>
      <c r="I11" s="25">
        <v>1.656</v>
      </c>
      <c r="J11" s="25">
        <v>222.2256</v>
      </c>
      <c r="K11" s="25">
        <v>0</v>
      </c>
    </row>
    <row r="12" ht="19.9" customHeight="1" spans="1:11">
      <c r="A12" s="13" t="s">
        <v>179</v>
      </c>
      <c r="B12" s="13" t="s">
        <v>180</v>
      </c>
      <c r="C12" s="13" t="s">
        <v>181</v>
      </c>
      <c r="D12" s="40" t="s">
        <v>383</v>
      </c>
      <c r="E12" s="20" t="s">
        <v>384</v>
      </c>
      <c r="F12" s="27">
        <v>501.1807</v>
      </c>
      <c r="G12" s="27">
        <v>501.1807</v>
      </c>
      <c r="H12" s="41">
        <v>277.2991</v>
      </c>
      <c r="I12" s="41">
        <v>1.656</v>
      </c>
      <c r="J12" s="41">
        <v>222.2256</v>
      </c>
      <c r="K12" s="41"/>
    </row>
    <row r="13" ht="19.9" customHeight="1" spans="1:11">
      <c r="A13" s="5" t="s">
        <v>179</v>
      </c>
      <c r="B13" s="5" t="s">
        <v>186</v>
      </c>
      <c r="C13" s="5"/>
      <c r="D13" s="26" t="s">
        <v>385</v>
      </c>
      <c r="E13" s="26" t="s">
        <v>386</v>
      </c>
      <c r="F13" s="25">
        <v>42.6367</v>
      </c>
      <c r="G13" s="25">
        <v>4.8</v>
      </c>
      <c r="H13" s="25">
        <v>4.8</v>
      </c>
      <c r="I13" s="25">
        <v>0</v>
      </c>
      <c r="J13" s="25">
        <v>0</v>
      </c>
      <c r="K13" s="25">
        <v>37.8367</v>
      </c>
    </row>
    <row r="14" ht="19.9" customHeight="1" spans="1:11">
      <c r="A14" s="13" t="s">
        <v>179</v>
      </c>
      <c r="B14" s="13" t="s">
        <v>186</v>
      </c>
      <c r="C14" s="13" t="s">
        <v>186</v>
      </c>
      <c r="D14" s="40" t="s">
        <v>387</v>
      </c>
      <c r="E14" s="20" t="s">
        <v>388</v>
      </c>
      <c r="F14" s="27">
        <v>42.6367</v>
      </c>
      <c r="G14" s="27">
        <v>4.8</v>
      </c>
      <c r="H14" s="41">
        <v>4.8</v>
      </c>
      <c r="I14" s="41"/>
      <c r="J14" s="41"/>
      <c r="K14" s="41">
        <v>37.8367</v>
      </c>
    </row>
    <row r="15" ht="19.9" customHeight="1" spans="1:12">
      <c r="A15" s="5" t="s">
        <v>204</v>
      </c>
      <c r="B15" s="5"/>
      <c r="C15" s="5"/>
      <c r="D15" s="26" t="s">
        <v>389</v>
      </c>
      <c r="E15" s="26" t="s">
        <v>390</v>
      </c>
      <c r="F15" s="25">
        <v>140.3436</v>
      </c>
      <c r="G15" s="25">
        <v>40.0896</v>
      </c>
      <c r="H15" s="25">
        <v>40.0896</v>
      </c>
      <c r="I15" s="25">
        <v>0</v>
      </c>
      <c r="J15" s="25">
        <v>0</v>
      </c>
      <c r="K15" s="25">
        <v>100.254</v>
      </c>
      <c r="L15" s="62"/>
    </row>
    <row r="16" ht="19.9" customHeight="1" spans="1:11">
      <c r="A16" s="5" t="s">
        <v>204</v>
      </c>
      <c r="B16" s="5" t="s">
        <v>231</v>
      </c>
      <c r="C16" s="5"/>
      <c r="D16" s="26" t="s">
        <v>391</v>
      </c>
      <c r="E16" s="26" t="s">
        <v>392</v>
      </c>
      <c r="F16" s="25">
        <v>34.654</v>
      </c>
      <c r="G16" s="25">
        <v>2.4</v>
      </c>
      <c r="H16" s="25">
        <v>2.4</v>
      </c>
      <c r="I16" s="25">
        <v>0</v>
      </c>
      <c r="J16" s="25">
        <v>0</v>
      </c>
      <c r="K16" s="25">
        <v>32.254</v>
      </c>
    </row>
    <row r="17" ht="19.9" customHeight="1" spans="1:11">
      <c r="A17" s="13" t="s">
        <v>204</v>
      </c>
      <c r="B17" s="13" t="s">
        <v>231</v>
      </c>
      <c r="C17" s="13" t="s">
        <v>232</v>
      </c>
      <c r="D17" s="40" t="s">
        <v>393</v>
      </c>
      <c r="E17" s="20" t="s">
        <v>394</v>
      </c>
      <c r="F17" s="27">
        <v>19.654</v>
      </c>
      <c r="G17" s="27">
        <v>2.4</v>
      </c>
      <c r="H17" s="41">
        <v>2.4</v>
      </c>
      <c r="I17" s="41"/>
      <c r="J17" s="41"/>
      <c r="K17" s="41">
        <v>17.254</v>
      </c>
    </row>
    <row r="18" ht="19.9" customHeight="1" spans="1:11">
      <c r="A18" s="13" t="s">
        <v>204</v>
      </c>
      <c r="B18" s="13" t="s">
        <v>231</v>
      </c>
      <c r="C18" s="13" t="s">
        <v>186</v>
      </c>
      <c r="D18" s="40" t="s">
        <v>395</v>
      </c>
      <c r="E18" s="20" t="s">
        <v>396</v>
      </c>
      <c r="F18" s="27">
        <v>15</v>
      </c>
      <c r="G18" s="27"/>
      <c r="H18" s="41"/>
      <c r="I18" s="41"/>
      <c r="J18" s="41"/>
      <c r="K18" s="41">
        <v>15</v>
      </c>
    </row>
    <row r="19" ht="19.9" customHeight="1" spans="1:11">
      <c r="A19" s="5" t="s">
        <v>204</v>
      </c>
      <c r="B19" s="5" t="s">
        <v>210</v>
      </c>
      <c r="C19" s="5"/>
      <c r="D19" s="26" t="s">
        <v>397</v>
      </c>
      <c r="E19" s="26" t="s">
        <v>398</v>
      </c>
      <c r="F19" s="25">
        <v>37.6896</v>
      </c>
      <c r="G19" s="25">
        <v>37.6896</v>
      </c>
      <c r="H19" s="25">
        <v>37.6896</v>
      </c>
      <c r="I19" s="25">
        <v>0</v>
      </c>
      <c r="J19" s="25">
        <v>0</v>
      </c>
      <c r="K19" s="25">
        <v>0</v>
      </c>
    </row>
    <row r="20" ht="19.9" customHeight="1" spans="1:11">
      <c r="A20" s="13" t="s">
        <v>204</v>
      </c>
      <c r="B20" s="13" t="s">
        <v>210</v>
      </c>
      <c r="C20" s="13" t="s">
        <v>210</v>
      </c>
      <c r="D20" s="40" t="s">
        <v>399</v>
      </c>
      <c r="E20" s="20" t="s">
        <v>400</v>
      </c>
      <c r="F20" s="27">
        <v>37.6896</v>
      </c>
      <c r="G20" s="27">
        <v>37.6896</v>
      </c>
      <c r="H20" s="41">
        <v>37.6896</v>
      </c>
      <c r="I20" s="41"/>
      <c r="J20" s="41"/>
      <c r="K20" s="41"/>
    </row>
    <row r="21" ht="19.9" customHeight="1" spans="1:11">
      <c r="A21" s="5" t="s">
        <v>204</v>
      </c>
      <c r="B21" s="5" t="s">
        <v>205</v>
      </c>
      <c r="C21" s="5"/>
      <c r="D21" s="26" t="s">
        <v>401</v>
      </c>
      <c r="E21" s="26" t="s">
        <v>402</v>
      </c>
      <c r="F21" s="25">
        <v>17</v>
      </c>
      <c r="G21" s="25">
        <v>0</v>
      </c>
      <c r="H21" s="25">
        <v>0</v>
      </c>
      <c r="I21" s="25">
        <v>0</v>
      </c>
      <c r="J21" s="25">
        <v>0</v>
      </c>
      <c r="K21" s="25">
        <v>17</v>
      </c>
    </row>
    <row r="22" ht="19.9" customHeight="1" spans="1:11">
      <c r="A22" s="13" t="s">
        <v>204</v>
      </c>
      <c r="B22" s="13" t="s">
        <v>205</v>
      </c>
      <c r="C22" s="13" t="s">
        <v>186</v>
      </c>
      <c r="D22" s="40" t="s">
        <v>403</v>
      </c>
      <c r="E22" s="20" t="s">
        <v>404</v>
      </c>
      <c r="F22" s="27">
        <v>17</v>
      </c>
      <c r="G22" s="27"/>
      <c r="H22" s="41"/>
      <c r="I22" s="41"/>
      <c r="J22" s="41"/>
      <c r="K22" s="41">
        <v>17</v>
      </c>
    </row>
    <row r="23" ht="19.9" customHeight="1" spans="1:11">
      <c r="A23" s="5" t="s">
        <v>204</v>
      </c>
      <c r="B23" s="5" t="s">
        <v>215</v>
      </c>
      <c r="C23" s="5"/>
      <c r="D23" s="26" t="s">
        <v>405</v>
      </c>
      <c r="E23" s="26" t="s">
        <v>406</v>
      </c>
      <c r="F23" s="25">
        <v>18</v>
      </c>
      <c r="G23" s="25">
        <v>0</v>
      </c>
      <c r="H23" s="25">
        <v>0</v>
      </c>
      <c r="I23" s="25">
        <v>0</v>
      </c>
      <c r="J23" s="25">
        <v>0</v>
      </c>
      <c r="K23" s="25">
        <v>18</v>
      </c>
    </row>
    <row r="24" ht="19.9" customHeight="1" spans="1:11">
      <c r="A24" s="13" t="s">
        <v>204</v>
      </c>
      <c r="B24" s="13" t="s">
        <v>215</v>
      </c>
      <c r="C24" s="13" t="s">
        <v>216</v>
      </c>
      <c r="D24" s="40" t="s">
        <v>407</v>
      </c>
      <c r="E24" s="20" t="s">
        <v>408</v>
      </c>
      <c r="F24" s="27">
        <v>18</v>
      </c>
      <c r="G24" s="27"/>
      <c r="H24" s="41"/>
      <c r="I24" s="41"/>
      <c r="J24" s="41"/>
      <c r="K24" s="41">
        <v>18</v>
      </c>
    </row>
    <row r="25" ht="19.9" customHeight="1" spans="1:11">
      <c r="A25" s="5" t="s">
        <v>204</v>
      </c>
      <c r="B25" s="5" t="s">
        <v>221</v>
      </c>
      <c r="C25" s="5"/>
      <c r="D25" s="26" t="s">
        <v>409</v>
      </c>
      <c r="E25" s="26" t="s">
        <v>410</v>
      </c>
      <c r="F25" s="25">
        <v>10</v>
      </c>
      <c r="G25" s="25">
        <v>0</v>
      </c>
      <c r="H25" s="25">
        <v>0</v>
      </c>
      <c r="I25" s="25">
        <v>0</v>
      </c>
      <c r="J25" s="25">
        <v>0</v>
      </c>
      <c r="K25" s="25">
        <v>10</v>
      </c>
    </row>
    <row r="26" ht="19.9" customHeight="1" spans="1:11">
      <c r="A26" s="13" t="s">
        <v>204</v>
      </c>
      <c r="B26" s="13" t="s">
        <v>221</v>
      </c>
      <c r="C26" s="13" t="s">
        <v>181</v>
      </c>
      <c r="D26" s="40" t="s">
        <v>411</v>
      </c>
      <c r="E26" s="20" t="s">
        <v>412</v>
      </c>
      <c r="F26" s="27">
        <v>10</v>
      </c>
      <c r="G26" s="27"/>
      <c r="H26" s="41"/>
      <c r="I26" s="41"/>
      <c r="J26" s="41"/>
      <c r="K26" s="41">
        <v>10</v>
      </c>
    </row>
    <row r="27" ht="19.9" customHeight="1" spans="1:11">
      <c r="A27" s="5" t="s">
        <v>204</v>
      </c>
      <c r="B27" s="5" t="s">
        <v>226</v>
      </c>
      <c r="C27" s="5"/>
      <c r="D27" s="26" t="s">
        <v>413</v>
      </c>
      <c r="E27" s="26" t="s">
        <v>414</v>
      </c>
      <c r="F27" s="25">
        <v>19</v>
      </c>
      <c r="G27" s="25">
        <v>0</v>
      </c>
      <c r="H27" s="25">
        <v>0</v>
      </c>
      <c r="I27" s="25">
        <v>0</v>
      </c>
      <c r="J27" s="25">
        <v>0</v>
      </c>
      <c r="K27" s="25">
        <v>19</v>
      </c>
    </row>
    <row r="28" ht="19.9" customHeight="1" spans="1:11">
      <c r="A28" s="13" t="s">
        <v>204</v>
      </c>
      <c r="B28" s="13" t="s">
        <v>226</v>
      </c>
      <c r="C28" s="13" t="s">
        <v>205</v>
      </c>
      <c r="D28" s="40" t="s">
        <v>415</v>
      </c>
      <c r="E28" s="20" t="s">
        <v>416</v>
      </c>
      <c r="F28" s="27">
        <v>19</v>
      </c>
      <c r="G28" s="27"/>
      <c r="H28" s="41"/>
      <c r="I28" s="41"/>
      <c r="J28" s="41"/>
      <c r="K28" s="41">
        <v>19</v>
      </c>
    </row>
    <row r="29" ht="19.9" customHeight="1" spans="1:11">
      <c r="A29" s="5" t="s">
        <v>204</v>
      </c>
      <c r="B29" s="5" t="s">
        <v>186</v>
      </c>
      <c r="C29" s="5"/>
      <c r="D29" s="26" t="s">
        <v>417</v>
      </c>
      <c r="E29" s="26" t="s">
        <v>418</v>
      </c>
      <c r="F29" s="25">
        <v>4</v>
      </c>
      <c r="G29" s="25">
        <v>0</v>
      </c>
      <c r="H29" s="25">
        <v>0</v>
      </c>
      <c r="I29" s="25">
        <v>0</v>
      </c>
      <c r="J29" s="25">
        <v>0</v>
      </c>
      <c r="K29" s="25">
        <v>4</v>
      </c>
    </row>
    <row r="30" ht="19.9" customHeight="1" spans="1:11">
      <c r="A30" s="13" t="s">
        <v>204</v>
      </c>
      <c r="B30" s="13" t="s">
        <v>186</v>
      </c>
      <c r="C30" s="13" t="s">
        <v>186</v>
      </c>
      <c r="D30" s="40" t="s">
        <v>419</v>
      </c>
      <c r="E30" s="20" t="s">
        <v>420</v>
      </c>
      <c r="F30" s="27">
        <v>4</v>
      </c>
      <c r="G30" s="27"/>
      <c r="H30" s="41"/>
      <c r="I30" s="41"/>
      <c r="J30" s="41"/>
      <c r="K30" s="41">
        <v>4</v>
      </c>
    </row>
    <row r="31" ht="19.9" customHeight="1" spans="1:12">
      <c r="A31" s="5" t="s">
        <v>261</v>
      </c>
      <c r="B31" s="5"/>
      <c r="C31" s="5"/>
      <c r="D31" s="26" t="s">
        <v>421</v>
      </c>
      <c r="E31" s="26" t="s">
        <v>422</v>
      </c>
      <c r="F31" s="25">
        <v>84.6731</v>
      </c>
      <c r="G31" s="25">
        <v>6</v>
      </c>
      <c r="H31" s="25">
        <v>6</v>
      </c>
      <c r="I31" s="25">
        <v>0</v>
      </c>
      <c r="J31" s="25">
        <v>0</v>
      </c>
      <c r="K31" s="25">
        <v>78.6731</v>
      </c>
      <c r="L31" s="62"/>
    </row>
    <row r="32" ht="19.9" customHeight="1" spans="1:11">
      <c r="A32" s="5" t="s">
        <v>261</v>
      </c>
      <c r="B32" s="5" t="s">
        <v>186</v>
      </c>
      <c r="C32" s="5"/>
      <c r="D32" s="26" t="s">
        <v>423</v>
      </c>
      <c r="E32" s="26" t="s">
        <v>424</v>
      </c>
      <c r="F32" s="25">
        <v>60.6731</v>
      </c>
      <c r="G32" s="25">
        <v>6</v>
      </c>
      <c r="H32" s="25">
        <v>6</v>
      </c>
      <c r="I32" s="25">
        <v>0</v>
      </c>
      <c r="J32" s="25">
        <v>0</v>
      </c>
      <c r="K32" s="25">
        <v>54.6731</v>
      </c>
    </row>
    <row r="33" ht="19.9" customHeight="1" spans="1:11">
      <c r="A33" s="13" t="s">
        <v>261</v>
      </c>
      <c r="B33" s="13" t="s">
        <v>186</v>
      </c>
      <c r="C33" s="13" t="s">
        <v>186</v>
      </c>
      <c r="D33" s="40" t="s">
        <v>425</v>
      </c>
      <c r="E33" s="20" t="s">
        <v>426</v>
      </c>
      <c r="F33" s="27">
        <v>60.6731</v>
      </c>
      <c r="G33" s="27">
        <v>6</v>
      </c>
      <c r="H33" s="41">
        <v>6</v>
      </c>
      <c r="I33" s="41"/>
      <c r="J33" s="41"/>
      <c r="K33" s="41">
        <v>54.6731</v>
      </c>
    </row>
    <row r="34" ht="19.9" customHeight="1" spans="1:11">
      <c r="A34" s="5" t="s">
        <v>261</v>
      </c>
      <c r="B34" s="5" t="s">
        <v>181</v>
      </c>
      <c r="C34" s="5"/>
      <c r="D34" s="26" t="s">
        <v>427</v>
      </c>
      <c r="E34" s="26" t="s">
        <v>428</v>
      </c>
      <c r="F34" s="25">
        <v>4</v>
      </c>
      <c r="G34" s="25">
        <v>0</v>
      </c>
      <c r="H34" s="25">
        <v>0</v>
      </c>
      <c r="I34" s="25">
        <v>0</v>
      </c>
      <c r="J34" s="25">
        <v>0</v>
      </c>
      <c r="K34" s="25">
        <v>4</v>
      </c>
    </row>
    <row r="35" ht="19.9" customHeight="1" spans="1:11">
      <c r="A35" s="13" t="s">
        <v>261</v>
      </c>
      <c r="B35" s="13" t="s">
        <v>181</v>
      </c>
      <c r="C35" s="13" t="s">
        <v>186</v>
      </c>
      <c r="D35" s="40" t="s">
        <v>429</v>
      </c>
      <c r="E35" s="20" t="s">
        <v>430</v>
      </c>
      <c r="F35" s="27">
        <v>4</v>
      </c>
      <c r="G35" s="27"/>
      <c r="H35" s="41"/>
      <c r="I35" s="41"/>
      <c r="J35" s="41"/>
      <c r="K35" s="41">
        <v>4</v>
      </c>
    </row>
    <row r="36" ht="19.9" customHeight="1" spans="1:11">
      <c r="A36" s="5" t="s">
        <v>261</v>
      </c>
      <c r="B36" s="5" t="s">
        <v>180</v>
      </c>
      <c r="C36" s="5"/>
      <c r="D36" s="26" t="s">
        <v>431</v>
      </c>
      <c r="E36" s="26" t="s">
        <v>432</v>
      </c>
      <c r="F36" s="25">
        <v>20</v>
      </c>
      <c r="G36" s="25">
        <v>0</v>
      </c>
      <c r="H36" s="25">
        <v>0</v>
      </c>
      <c r="I36" s="25">
        <v>0</v>
      </c>
      <c r="J36" s="25">
        <v>0</v>
      </c>
      <c r="K36" s="25">
        <v>20</v>
      </c>
    </row>
    <row r="37" ht="19.9" customHeight="1" spans="1:11">
      <c r="A37" s="13" t="s">
        <v>261</v>
      </c>
      <c r="B37" s="13" t="s">
        <v>180</v>
      </c>
      <c r="C37" s="13" t="s">
        <v>180</v>
      </c>
      <c r="D37" s="40" t="s">
        <v>433</v>
      </c>
      <c r="E37" s="20" t="s">
        <v>434</v>
      </c>
      <c r="F37" s="27">
        <v>20</v>
      </c>
      <c r="G37" s="27"/>
      <c r="H37" s="41"/>
      <c r="I37" s="41"/>
      <c r="J37" s="41"/>
      <c r="K37" s="41">
        <v>20</v>
      </c>
    </row>
    <row r="38" ht="19.9" customHeight="1" spans="1:12">
      <c r="A38" s="5" t="s">
        <v>286</v>
      </c>
      <c r="B38" s="5"/>
      <c r="C38" s="5"/>
      <c r="D38" s="26" t="s">
        <v>435</v>
      </c>
      <c r="E38" s="26" t="s">
        <v>436</v>
      </c>
      <c r="F38" s="25">
        <v>1084.4488</v>
      </c>
      <c r="G38" s="25">
        <v>28.333</v>
      </c>
      <c r="H38" s="25">
        <v>28.333</v>
      </c>
      <c r="I38" s="25">
        <v>0</v>
      </c>
      <c r="J38" s="25">
        <v>0</v>
      </c>
      <c r="K38" s="25">
        <v>1056.1158</v>
      </c>
      <c r="L38" s="62"/>
    </row>
    <row r="39" ht="19.9" customHeight="1" spans="1:11">
      <c r="A39" s="5" t="s">
        <v>286</v>
      </c>
      <c r="B39" s="5" t="s">
        <v>181</v>
      </c>
      <c r="C39" s="5"/>
      <c r="D39" s="26" t="s">
        <v>437</v>
      </c>
      <c r="E39" s="26" t="s">
        <v>438</v>
      </c>
      <c r="F39" s="25">
        <v>611.9788</v>
      </c>
      <c r="G39" s="25">
        <v>28.333</v>
      </c>
      <c r="H39" s="25">
        <v>28.333</v>
      </c>
      <c r="I39" s="25">
        <v>0</v>
      </c>
      <c r="J39" s="25">
        <v>0</v>
      </c>
      <c r="K39" s="25">
        <v>583.6458</v>
      </c>
    </row>
    <row r="40" ht="19.9" customHeight="1" spans="1:11">
      <c r="A40" s="13" t="s">
        <v>286</v>
      </c>
      <c r="B40" s="13" t="s">
        <v>181</v>
      </c>
      <c r="C40" s="13" t="s">
        <v>254</v>
      </c>
      <c r="D40" s="40" t="s">
        <v>439</v>
      </c>
      <c r="E40" s="20" t="s">
        <v>394</v>
      </c>
      <c r="F40" s="27">
        <v>217.9788</v>
      </c>
      <c r="G40" s="27">
        <v>28.333</v>
      </c>
      <c r="H40" s="41">
        <v>28.333</v>
      </c>
      <c r="I40" s="41"/>
      <c r="J40" s="41"/>
      <c r="K40" s="41">
        <v>189.6458</v>
      </c>
    </row>
    <row r="41" ht="19.9" customHeight="1" spans="1:11">
      <c r="A41" s="13" t="s">
        <v>286</v>
      </c>
      <c r="B41" s="13" t="s">
        <v>181</v>
      </c>
      <c r="C41" s="13" t="s">
        <v>215</v>
      </c>
      <c r="D41" s="40" t="s">
        <v>440</v>
      </c>
      <c r="E41" s="20" t="s">
        <v>441</v>
      </c>
      <c r="F41" s="27">
        <v>4</v>
      </c>
      <c r="G41" s="27"/>
      <c r="H41" s="41"/>
      <c r="I41" s="41"/>
      <c r="J41" s="41"/>
      <c r="K41" s="41">
        <v>4</v>
      </c>
    </row>
    <row r="42" ht="19.9" customHeight="1" spans="1:11">
      <c r="A42" s="13" t="s">
        <v>286</v>
      </c>
      <c r="B42" s="13" t="s">
        <v>181</v>
      </c>
      <c r="C42" s="13" t="s">
        <v>290</v>
      </c>
      <c r="D42" s="40" t="s">
        <v>442</v>
      </c>
      <c r="E42" s="20" t="s">
        <v>443</v>
      </c>
      <c r="F42" s="27">
        <v>15</v>
      </c>
      <c r="G42" s="27"/>
      <c r="H42" s="41"/>
      <c r="I42" s="41"/>
      <c r="J42" s="41"/>
      <c r="K42" s="41">
        <v>15</v>
      </c>
    </row>
    <row r="43" ht="19.9" customHeight="1" spans="1:11">
      <c r="A43" s="13" t="s">
        <v>286</v>
      </c>
      <c r="B43" s="13" t="s">
        <v>181</v>
      </c>
      <c r="C43" s="13" t="s">
        <v>293</v>
      </c>
      <c r="D43" s="40" t="s">
        <v>444</v>
      </c>
      <c r="E43" s="20" t="s">
        <v>445</v>
      </c>
      <c r="F43" s="27">
        <v>30</v>
      </c>
      <c r="G43" s="27"/>
      <c r="H43" s="41"/>
      <c r="I43" s="41"/>
      <c r="J43" s="41"/>
      <c r="K43" s="41">
        <v>30</v>
      </c>
    </row>
    <row r="44" ht="19.9" customHeight="1" spans="1:11">
      <c r="A44" s="13" t="s">
        <v>286</v>
      </c>
      <c r="B44" s="13" t="s">
        <v>181</v>
      </c>
      <c r="C44" s="13" t="s">
        <v>296</v>
      </c>
      <c r="D44" s="40" t="s">
        <v>446</v>
      </c>
      <c r="E44" s="20" t="s">
        <v>447</v>
      </c>
      <c r="F44" s="27">
        <v>210</v>
      </c>
      <c r="G44" s="27"/>
      <c r="H44" s="41"/>
      <c r="I44" s="41"/>
      <c r="J44" s="41"/>
      <c r="K44" s="41">
        <v>210</v>
      </c>
    </row>
    <row r="45" ht="19.9" customHeight="1" spans="1:11">
      <c r="A45" s="13" t="s">
        <v>286</v>
      </c>
      <c r="B45" s="13" t="s">
        <v>181</v>
      </c>
      <c r="C45" s="13" t="s">
        <v>299</v>
      </c>
      <c r="D45" s="40" t="s">
        <v>448</v>
      </c>
      <c r="E45" s="20" t="s">
        <v>449</v>
      </c>
      <c r="F45" s="27">
        <v>80</v>
      </c>
      <c r="G45" s="27"/>
      <c r="H45" s="41"/>
      <c r="I45" s="41"/>
      <c r="J45" s="41"/>
      <c r="K45" s="41">
        <v>80</v>
      </c>
    </row>
    <row r="46" ht="19.9" customHeight="1" spans="1:11">
      <c r="A46" s="13" t="s">
        <v>286</v>
      </c>
      <c r="B46" s="13" t="s">
        <v>181</v>
      </c>
      <c r="C46" s="13" t="s">
        <v>302</v>
      </c>
      <c r="D46" s="40" t="s">
        <v>450</v>
      </c>
      <c r="E46" s="20" t="s">
        <v>451</v>
      </c>
      <c r="F46" s="27">
        <v>5</v>
      </c>
      <c r="G46" s="27"/>
      <c r="H46" s="41"/>
      <c r="I46" s="41"/>
      <c r="J46" s="41"/>
      <c r="K46" s="41">
        <v>5</v>
      </c>
    </row>
    <row r="47" ht="19.9" customHeight="1" spans="1:11">
      <c r="A47" s="13" t="s">
        <v>286</v>
      </c>
      <c r="B47" s="13" t="s">
        <v>181</v>
      </c>
      <c r="C47" s="13" t="s">
        <v>186</v>
      </c>
      <c r="D47" s="40" t="s">
        <v>452</v>
      </c>
      <c r="E47" s="20" t="s">
        <v>453</v>
      </c>
      <c r="F47" s="27">
        <v>50</v>
      </c>
      <c r="G47" s="27"/>
      <c r="H47" s="41"/>
      <c r="I47" s="41"/>
      <c r="J47" s="41"/>
      <c r="K47" s="41">
        <v>50</v>
      </c>
    </row>
    <row r="48" ht="19.9" customHeight="1" spans="1:11">
      <c r="A48" s="5" t="s">
        <v>286</v>
      </c>
      <c r="B48" s="5" t="s">
        <v>329</v>
      </c>
      <c r="C48" s="5"/>
      <c r="D48" s="26" t="s">
        <v>454</v>
      </c>
      <c r="E48" s="26" t="s">
        <v>455</v>
      </c>
      <c r="F48" s="25">
        <v>299.47</v>
      </c>
      <c r="G48" s="25">
        <v>0</v>
      </c>
      <c r="H48" s="25">
        <v>0</v>
      </c>
      <c r="I48" s="25">
        <v>0</v>
      </c>
      <c r="J48" s="25">
        <v>0</v>
      </c>
      <c r="K48" s="25">
        <v>299.47</v>
      </c>
    </row>
    <row r="49" ht="19.9" customHeight="1" spans="1:11">
      <c r="A49" s="13" t="s">
        <v>286</v>
      </c>
      <c r="B49" s="13" t="s">
        <v>329</v>
      </c>
      <c r="C49" s="13" t="s">
        <v>210</v>
      </c>
      <c r="D49" s="40" t="s">
        <v>456</v>
      </c>
      <c r="E49" s="20" t="s">
        <v>457</v>
      </c>
      <c r="F49" s="27">
        <v>287.47</v>
      </c>
      <c r="G49" s="27"/>
      <c r="H49" s="41"/>
      <c r="I49" s="41"/>
      <c r="J49" s="41"/>
      <c r="K49" s="41">
        <v>287.47</v>
      </c>
    </row>
    <row r="50" ht="19.9" customHeight="1" spans="1:11">
      <c r="A50" s="13" t="s">
        <v>286</v>
      </c>
      <c r="B50" s="13" t="s">
        <v>329</v>
      </c>
      <c r="C50" s="13" t="s">
        <v>186</v>
      </c>
      <c r="D50" s="40" t="s">
        <v>458</v>
      </c>
      <c r="E50" s="20" t="s">
        <v>459</v>
      </c>
      <c r="F50" s="27">
        <v>12</v>
      </c>
      <c r="G50" s="27"/>
      <c r="H50" s="41"/>
      <c r="I50" s="41"/>
      <c r="J50" s="41"/>
      <c r="K50" s="41">
        <v>12</v>
      </c>
    </row>
    <row r="51" ht="19.9" customHeight="1" spans="1:11">
      <c r="A51" s="5" t="s">
        <v>286</v>
      </c>
      <c r="B51" s="5" t="s">
        <v>205</v>
      </c>
      <c r="C51" s="5"/>
      <c r="D51" s="26" t="s">
        <v>460</v>
      </c>
      <c r="E51" s="26" t="s">
        <v>461</v>
      </c>
      <c r="F51" s="25">
        <v>13</v>
      </c>
      <c r="G51" s="25">
        <v>0</v>
      </c>
      <c r="H51" s="25">
        <v>0</v>
      </c>
      <c r="I51" s="25">
        <v>0</v>
      </c>
      <c r="J51" s="25">
        <v>0</v>
      </c>
      <c r="K51" s="25">
        <v>13</v>
      </c>
    </row>
    <row r="52" ht="19.9" customHeight="1" spans="1:11">
      <c r="A52" s="13" t="s">
        <v>286</v>
      </c>
      <c r="B52" s="13" t="s">
        <v>205</v>
      </c>
      <c r="C52" s="13" t="s">
        <v>186</v>
      </c>
      <c r="D52" s="40" t="s">
        <v>462</v>
      </c>
      <c r="E52" s="20" t="s">
        <v>463</v>
      </c>
      <c r="F52" s="27">
        <v>13</v>
      </c>
      <c r="G52" s="27"/>
      <c r="H52" s="41"/>
      <c r="I52" s="41"/>
      <c r="J52" s="41"/>
      <c r="K52" s="41">
        <v>13</v>
      </c>
    </row>
    <row r="53" ht="19.9" customHeight="1" spans="1:11">
      <c r="A53" s="5" t="s">
        <v>286</v>
      </c>
      <c r="B53" s="5" t="s">
        <v>180</v>
      </c>
      <c r="C53" s="5"/>
      <c r="D53" s="26" t="s">
        <v>464</v>
      </c>
      <c r="E53" s="26" t="s">
        <v>465</v>
      </c>
      <c r="F53" s="25">
        <v>85</v>
      </c>
      <c r="G53" s="25">
        <v>0</v>
      </c>
      <c r="H53" s="25">
        <v>0</v>
      </c>
      <c r="I53" s="25">
        <v>0</v>
      </c>
      <c r="J53" s="25">
        <v>0</v>
      </c>
      <c r="K53" s="25">
        <v>85</v>
      </c>
    </row>
    <row r="54" ht="19.9" customHeight="1" spans="1:11">
      <c r="A54" s="13" t="s">
        <v>286</v>
      </c>
      <c r="B54" s="13" t="s">
        <v>180</v>
      </c>
      <c r="C54" s="13" t="s">
        <v>210</v>
      </c>
      <c r="D54" s="40" t="s">
        <v>466</v>
      </c>
      <c r="E54" s="20" t="s">
        <v>467</v>
      </c>
      <c r="F54" s="27">
        <v>20</v>
      </c>
      <c r="G54" s="27"/>
      <c r="H54" s="41"/>
      <c r="I54" s="41"/>
      <c r="J54" s="41"/>
      <c r="K54" s="41">
        <v>20</v>
      </c>
    </row>
    <row r="55" ht="19.9" customHeight="1" spans="1:11">
      <c r="A55" s="13" t="s">
        <v>286</v>
      </c>
      <c r="B55" s="13" t="s">
        <v>180</v>
      </c>
      <c r="C55" s="13" t="s">
        <v>315</v>
      </c>
      <c r="D55" s="40" t="s">
        <v>468</v>
      </c>
      <c r="E55" s="20" t="s">
        <v>469</v>
      </c>
      <c r="F55" s="27">
        <v>35</v>
      </c>
      <c r="G55" s="27"/>
      <c r="H55" s="41"/>
      <c r="I55" s="41"/>
      <c r="J55" s="41"/>
      <c r="K55" s="41">
        <v>35</v>
      </c>
    </row>
    <row r="56" ht="19.9" customHeight="1" spans="1:11">
      <c r="A56" s="13" t="s">
        <v>286</v>
      </c>
      <c r="B56" s="13" t="s">
        <v>180</v>
      </c>
      <c r="C56" s="13" t="s">
        <v>318</v>
      </c>
      <c r="D56" s="40" t="s">
        <v>470</v>
      </c>
      <c r="E56" s="20" t="s">
        <v>471</v>
      </c>
      <c r="F56" s="27">
        <v>30</v>
      </c>
      <c r="G56" s="27"/>
      <c r="H56" s="41"/>
      <c r="I56" s="41"/>
      <c r="J56" s="41"/>
      <c r="K56" s="41">
        <v>30</v>
      </c>
    </row>
    <row r="57" ht="19.9" customHeight="1" spans="1:11">
      <c r="A57" s="5" t="s">
        <v>286</v>
      </c>
      <c r="B57" s="5" t="s">
        <v>210</v>
      </c>
      <c r="C57" s="5"/>
      <c r="D57" s="26" t="s">
        <v>472</v>
      </c>
      <c r="E57" s="26" t="s">
        <v>473</v>
      </c>
      <c r="F57" s="25">
        <v>75</v>
      </c>
      <c r="G57" s="25">
        <v>0</v>
      </c>
      <c r="H57" s="25">
        <v>0</v>
      </c>
      <c r="I57" s="25">
        <v>0</v>
      </c>
      <c r="J57" s="25">
        <v>0</v>
      </c>
      <c r="K57" s="25">
        <v>75</v>
      </c>
    </row>
    <row r="58" ht="19.9" customHeight="1" spans="1:11">
      <c r="A58" s="13" t="s">
        <v>286</v>
      </c>
      <c r="B58" s="13" t="s">
        <v>210</v>
      </c>
      <c r="C58" s="13" t="s">
        <v>254</v>
      </c>
      <c r="D58" s="40" t="s">
        <v>474</v>
      </c>
      <c r="E58" s="20" t="s">
        <v>475</v>
      </c>
      <c r="F58" s="27">
        <v>25</v>
      </c>
      <c r="G58" s="27"/>
      <c r="H58" s="41"/>
      <c r="I58" s="41"/>
      <c r="J58" s="41"/>
      <c r="K58" s="41">
        <v>25</v>
      </c>
    </row>
    <row r="59" ht="19.9" customHeight="1" spans="1:11">
      <c r="A59" s="13" t="s">
        <v>286</v>
      </c>
      <c r="B59" s="13" t="s">
        <v>210</v>
      </c>
      <c r="C59" s="13" t="s">
        <v>186</v>
      </c>
      <c r="D59" s="40" t="s">
        <v>476</v>
      </c>
      <c r="E59" s="20" t="s">
        <v>477</v>
      </c>
      <c r="F59" s="27">
        <v>50</v>
      </c>
      <c r="G59" s="27"/>
      <c r="H59" s="41"/>
      <c r="I59" s="41"/>
      <c r="J59" s="41"/>
      <c r="K59" s="41">
        <v>50</v>
      </c>
    </row>
    <row r="60" ht="19.9" customHeight="1" spans="1:12">
      <c r="A60" s="5" t="s">
        <v>245</v>
      </c>
      <c r="B60" s="5"/>
      <c r="C60" s="5"/>
      <c r="D60" s="26" t="s">
        <v>478</v>
      </c>
      <c r="E60" s="26" t="s">
        <v>479</v>
      </c>
      <c r="F60" s="25">
        <v>15.079</v>
      </c>
      <c r="G60" s="25">
        <v>15.079</v>
      </c>
      <c r="H60" s="25">
        <v>15.079</v>
      </c>
      <c r="I60" s="25">
        <v>0</v>
      </c>
      <c r="J60" s="25">
        <v>0</v>
      </c>
      <c r="K60" s="25">
        <v>0</v>
      </c>
      <c r="L60" s="62"/>
    </row>
    <row r="61" ht="19.9" customHeight="1" spans="1:11">
      <c r="A61" s="5" t="s">
        <v>245</v>
      </c>
      <c r="B61" s="5" t="s">
        <v>246</v>
      </c>
      <c r="C61" s="5"/>
      <c r="D61" s="26" t="s">
        <v>480</v>
      </c>
      <c r="E61" s="26" t="s">
        <v>481</v>
      </c>
      <c r="F61" s="25">
        <v>15.079</v>
      </c>
      <c r="G61" s="25">
        <v>15.079</v>
      </c>
      <c r="H61" s="25">
        <v>15.079</v>
      </c>
      <c r="I61" s="25">
        <v>0</v>
      </c>
      <c r="J61" s="25">
        <v>0</v>
      </c>
      <c r="K61" s="25">
        <v>0</v>
      </c>
    </row>
    <row r="62" ht="19.9" customHeight="1" spans="1:11">
      <c r="A62" s="13" t="s">
        <v>245</v>
      </c>
      <c r="B62" s="13" t="s">
        <v>246</v>
      </c>
      <c r="C62" s="13" t="s">
        <v>181</v>
      </c>
      <c r="D62" s="40" t="s">
        <v>482</v>
      </c>
      <c r="E62" s="20" t="s">
        <v>483</v>
      </c>
      <c r="F62" s="27">
        <v>15.079</v>
      </c>
      <c r="G62" s="27">
        <v>15.079</v>
      </c>
      <c r="H62" s="41">
        <v>15.079</v>
      </c>
      <c r="I62" s="41"/>
      <c r="J62" s="41"/>
      <c r="K62" s="41"/>
    </row>
    <row r="63" ht="19.9" customHeight="1" spans="1:12">
      <c r="A63" s="5" t="s">
        <v>345</v>
      </c>
      <c r="B63" s="5"/>
      <c r="C63" s="5"/>
      <c r="D63" s="26" t="s">
        <v>484</v>
      </c>
      <c r="E63" s="26" t="s">
        <v>485</v>
      </c>
      <c r="F63" s="25">
        <v>31.6184</v>
      </c>
      <c r="G63" s="25">
        <v>31.6184</v>
      </c>
      <c r="H63" s="25">
        <v>31.6184</v>
      </c>
      <c r="I63" s="25">
        <v>0</v>
      </c>
      <c r="J63" s="25">
        <v>0</v>
      </c>
      <c r="K63" s="25">
        <v>0</v>
      </c>
      <c r="L63" s="62"/>
    </row>
    <row r="64" ht="19.9" customHeight="1" spans="1:11">
      <c r="A64" s="5" t="s">
        <v>345</v>
      </c>
      <c r="B64" s="5" t="s">
        <v>205</v>
      </c>
      <c r="C64" s="5"/>
      <c r="D64" s="26" t="s">
        <v>486</v>
      </c>
      <c r="E64" s="26" t="s">
        <v>487</v>
      </c>
      <c r="F64" s="25">
        <v>31.6184</v>
      </c>
      <c r="G64" s="25">
        <v>31.6184</v>
      </c>
      <c r="H64" s="25">
        <v>31.6184</v>
      </c>
      <c r="I64" s="25">
        <v>0</v>
      </c>
      <c r="J64" s="25">
        <v>0</v>
      </c>
      <c r="K64" s="25">
        <v>0</v>
      </c>
    </row>
    <row r="65" ht="19.9" customHeight="1" spans="1:11">
      <c r="A65" s="13" t="s">
        <v>345</v>
      </c>
      <c r="B65" s="13" t="s">
        <v>205</v>
      </c>
      <c r="C65" s="13" t="s">
        <v>181</v>
      </c>
      <c r="D65" s="40" t="s">
        <v>488</v>
      </c>
      <c r="E65" s="20" t="s">
        <v>489</v>
      </c>
      <c r="F65" s="27">
        <v>31.6184</v>
      </c>
      <c r="G65" s="27">
        <v>31.6184</v>
      </c>
      <c r="H65" s="41">
        <v>31.6184</v>
      </c>
      <c r="I65" s="41"/>
      <c r="J65" s="41"/>
      <c r="K65" s="41"/>
    </row>
    <row r="66" ht="19.9" customHeight="1" spans="1:12">
      <c r="A66" s="5" t="s">
        <v>193</v>
      </c>
      <c r="B66" s="5"/>
      <c r="C66" s="5"/>
      <c r="D66" s="26" t="s">
        <v>490</v>
      </c>
      <c r="E66" s="26" t="s">
        <v>491</v>
      </c>
      <c r="F66" s="25">
        <v>20</v>
      </c>
      <c r="G66" s="25">
        <v>0</v>
      </c>
      <c r="H66" s="25">
        <v>0</v>
      </c>
      <c r="I66" s="25">
        <v>0</v>
      </c>
      <c r="J66" s="25">
        <v>0</v>
      </c>
      <c r="K66" s="25">
        <v>20</v>
      </c>
      <c r="L66" s="62"/>
    </row>
    <row r="67" ht="19.9" customHeight="1" spans="1:11">
      <c r="A67" s="5" t="s">
        <v>193</v>
      </c>
      <c r="B67" s="5" t="s">
        <v>181</v>
      </c>
      <c r="C67" s="5"/>
      <c r="D67" s="26" t="s">
        <v>492</v>
      </c>
      <c r="E67" s="26" t="s">
        <v>493</v>
      </c>
      <c r="F67" s="25">
        <v>10</v>
      </c>
      <c r="G67" s="25">
        <v>0</v>
      </c>
      <c r="H67" s="25">
        <v>0</v>
      </c>
      <c r="I67" s="25">
        <v>0</v>
      </c>
      <c r="J67" s="25">
        <v>0</v>
      </c>
      <c r="K67" s="25">
        <v>10</v>
      </c>
    </row>
    <row r="68" ht="19.9" customHeight="1" spans="1:11">
      <c r="A68" s="13" t="s">
        <v>193</v>
      </c>
      <c r="B68" s="13" t="s">
        <v>181</v>
      </c>
      <c r="C68" s="13" t="s">
        <v>186</v>
      </c>
      <c r="D68" s="40" t="s">
        <v>494</v>
      </c>
      <c r="E68" s="20" t="s">
        <v>495</v>
      </c>
      <c r="F68" s="27">
        <v>10</v>
      </c>
      <c r="G68" s="27"/>
      <c r="H68" s="41"/>
      <c r="I68" s="41"/>
      <c r="J68" s="41"/>
      <c r="K68" s="41">
        <v>10</v>
      </c>
    </row>
    <row r="69" ht="19.9" customHeight="1" spans="1:11">
      <c r="A69" s="5" t="s">
        <v>193</v>
      </c>
      <c r="B69" s="5" t="s">
        <v>186</v>
      </c>
      <c r="C69" s="5"/>
      <c r="D69" s="26" t="s">
        <v>496</v>
      </c>
      <c r="E69" s="26" t="s">
        <v>497</v>
      </c>
      <c r="F69" s="25">
        <v>10</v>
      </c>
      <c r="G69" s="25">
        <v>0</v>
      </c>
      <c r="H69" s="25">
        <v>0</v>
      </c>
      <c r="I69" s="25">
        <v>0</v>
      </c>
      <c r="J69" s="25">
        <v>0</v>
      </c>
      <c r="K69" s="25">
        <v>10</v>
      </c>
    </row>
    <row r="70" ht="19.9" customHeight="1" spans="1:11">
      <c r="A70" s="13" t="s">
        <v>193</v>
      </c>
      <c r="B70" s="13" t="s">
        <v>186</v>
      </c>
      <c r="C70" s="13" t="s">
        <v>186</v>
      </c>
      <c r="D70" s="40" t="s">
        <v>498</v>
      </c>
      <c r="E70" s="20" t="s">
        <v>499</v>
      </c>
      <c r="F70" s="27">
        <v>10</v>
      </c>
      <c r="G70" s="27"/>
      <c r="H70" s="41"/>
      <c r="I70" s="41"/>
      <c r="J70" s="41"/>
      <c r="K70" s="41">
        <v>10</v>
      </c>
    </row>
    <row r="71" ht="19.9" customHeight="1" spans="1:12">
      <c r="A71" s="5" t="s">
        <v>253</v>
      </c>
      <c r="B71" s="5"/>
      <c r="C71" s="5"/>
      <c r="D71" s="26" t="s">
        <v>500</v>
      </c>
      <c r="E71" s="26" t="s">
        <v>501</v>
      </c>
      <c r="F71" s="25">
        <v>9</v>
      </c>
      <c r="G71" s="25">
        <v>0</v>
      </c>
      <c r="H71" s="25">
        <v>0</v>
      </c>
      <c r="I71" s="25">
        <v>0</v>
      </c>
      <c r="J71" s="25">
        <v>0</v>
      </c>
      <c r="K71" s="25">
        <v>9</v>
      </c>
      <c r="L71" s="62"/>
    </row>
    <row r="72" ht="19.9" customHeight="1" spans="1:11">
      <c r="A72" s="5" t="s">
        <v>253</v>
      </c>
      <c r="B72" s="5" t="s">
        <v>254</v>
      </c>
      <c r="C72" s="5"/>
      <c r="D72" s="26" t="s">
        <v>502</v>
      </c>
      <c r="E72" s="26" t="s">
        <v>503</v>
      </c>
      <c r="F72" s="25">
        <v>9</v>
      </c>
      <c r="G72" s="25">
        <v>0</v>
      </c>
      <c r="H72" s="25">
        <v>0</v>
      </c>
      <c r="I72" s="25">
        <v>0</v>
      </c>
      <c r="J72" s="25">
        <v>0</v>
      </c>
      <c r="K72" s="25">
        <v>9</v>
      </c>
    </row>
    <row r="73" ht="19.9" customHeight="1" spans="1:11">
      <c r="A73" s="13" t="s">
        <v>253</v>
      </c>
      <c r="B73" s="13" t="s">
        <v>254</v>
      </c>
      <c r="C73" s="13" t="s">
        <v>205</v>
      </c>
      <c r="D73" s="40" t="s">
        <v>504</v>
      </c>
      <c r="E73" s="20" t="s">
        <v>505</v>
      </c>
      <c r="F73" s="27">
        <v>9</v>
      </c>
      <c r="G73" s="27"/>
      <c r="H73" s="41"/>
      <c r="I73" s="41"/>
      <c r="J73" s="41"/>
      <c r="K73" s="41">
        <v>9</v>
      </c>
    </row>
    <row r="74" ht="19.9" customHeight="1" spans="1:12">
      <c r="A74" s="5" t="s">
        <v>352</v>
      </c>
      <c r="B74" s="5"/>
      <c r="C74" s="5"/>
      <c r="D74" s="26" t="s">
        <v>506</v>
      </c>
      <c r="E74" s="26" t="s">
        <v>507</v>
      </c>
      <c r="F74" s="25">
        <v>4.8</v>
      </c>
      <c r="G74" s="25">
        <v>0</v>
      </c>
      <c r="H74" s="25">
        <v>0</v>
      </c>
      <c r="I74" s="25">
        <v>0</v>
      </c>
      <c r="J74" s="25">
        <v>0</v>
      </c>
      <c r="K74" s="25">
        <v>4.8</v>
      </c>
      <c r="L74" s="62"/>
    </row>
    <row r="75" ht="19.9" customHeight="1" spans="1:11">
      <c r="A75" s="5" t="s">
        <v>352</v>
      </c>
      <c r="B75" s="5" t="s">
        <v>216</v>
      </c>
      <c r="C75" s="5"/>
      <c r="D75" s="26" t="s">
        <v>508</v>
      </c>
      <c r="E75" s="26" t="s">
        <v>509</v>
      </c>
      <c r="F75" s="25">
        <v>4.8</v>
      </c>
      <c r="G75" s="25">
        <v>0</v>
      </c>
      <c r="H75" s="25">
        <v>0</v>
      </c>
      <c r="I75" s="25">
        <v>0</v>
      </c>
      <c r="J75" s="25">
        <v>0</v>
      </c>
      <c r="K75" s="25">
        <v>4.8</v>
      </c>
    </row>
    <row r="76" ht="19.9" customHeight="1" spans="1:11">
      <c r="A76" s="13" t="s">
        <v>352</v>
      </c>
      <c r="B76" s="13" t="s">
        <v>216</v>
      </c>
      <c r="C76" s="13" t="s">
        <v>186</v>
      </c>
      <c r="D76" s="40" t="s">
        <v>510</v>
      </c>
      <c r="E76" s="20" t="s">
        <v>511</v>
      </c>
      <c r="F76" s="27">
        <v>4.8</v>
      </c>
      <c r="G76" s="27"/>
      <c r="H76" s="41"/>
      <c r="I76" s="41"/>
      <c r="J76" s="41"/>
      <c r="K76" s="41">
        <v>4.8</v>
      </c>
    </row>
    <row r="77" ht="19.9" customHeight="1" spans="1:12">
      <c r="A77" s="5" t="s">
        <v>338</v>
      </c>
      <c r="B77" s="5"/>
      <c r="C77" s="5"/>
      <c r="D77" s="26" t="s">
        <v>512</v>
      </c>
      <c r="E77" s="26" t="s">
        <v>513</v>
      </c>
      <c r="F77" s="25">
        <v>18.5</v>
      </c>
      <c r="G77" s="25">
        <v>0</v>
      </c>
      <c r="H77" s="25">
        <v>0</v>
      </c>
      <c r="I77" s="25">
        <v>0</v>
      </c>
      <c r="J77" s="25">
        <v>0</v>
      </c>
      <c r="K77" s="25">
        <v>18.5</v>
      </c>
      <c r="L77" s="62"/>
    </row>
    <row r="78" ht="19.9" customHeight="1" spans="1:11">
      <c r="A78" s="5" t="s">
        <v>338</v>
      </c>
      <c r="B78" s="5" t="s">
        <v>181</v>
      </c>
      <c r="C78" s="5"/>
      <c r="D78" s="26" t="s">
        <v>514</v>
      </c>
      <c r="E78" s="26" t="s">
        <v>515</v>
      </c>
      <c r="F78" s="25">
        <v>18.5</v>
      </c>
      <c r="G78" s="25">
        <v>0</v>
      </c>
      <c r="H78" s="25">
        <v>0</v>
      </c>
      <c r="I78" s="25">
        <v>0</v>
      </c>
      <c r="J78" s="25">
        <v>0</v>
      </c>
      <c r="K78" s="25">
        <v>18.5</v>
      </c>
    </row>
    <row r="79" ht="19.9" customHeight="1" spans="1:11">
      <c r="A79" s="13" t="s">
        <v>338</v>
      </c>
      <c r="B79" s="13" t="s">
        <v>181</v>
      </c>
      <c r="C79" s="13" t="s">
        <v>205</v>
      </c>
      <c r="D79" s="40" t="s">
        <v>516</v>
      </c>
      <c r="E79" s="20" t="s">
        <v>517</v>
      </c>
      <c r="F79" s="27">
        <v>18.5</v>
      </c>
      <c r="G79" s="27"/>
      <c r="H79" s="41"/>
      <c r="I79" s="41"/>
      <c r="J79" s="41"/>
      <c r="K79" s="41">
        <v>18.5</v>
      </c>
    </row>
  </sheetData>
  <autoFilter xmlns:etc="http://www.wps.cn/officeDocument/2017/etCustomData" ref="A6:K79" etc:filterBottomFollowUsedRange="0">
    <extLst/>
  </autoFilter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showGridLines="0" showZeros="0" workbookViewId="0">
      <selection activeCell="E7" sqref="E7"/>
    </sheetView>
  </sheetViews>
  <sheetFormatPr defaultColWidth="9" defaultRowHeight="15.6" outlineLevelCol="4"/>
  <cols>
    <col min="1" max="1" width="14.8703703703704" style="46" customWidth="1"/>
    <col min="2" max="2" width="43.6296296296296" style="46" customWidth="1"/>
    <col min="3" max="5" width="24" style="46" customWidth="1"/>
    <col min="6" max="16384" width="9" style="46"/>
  </cols>
  <sheetData>
    <row r="1" s="43" customFormat="1" ht="13.5" customHeight="1" spans="1:5">
      <c r="A1" s="47"/>
      <c r="E1" s="48" t="s">
        <v>518</v>
      </c>
    </row>
    <row r="2" ht="28.9" customHeight="1" spans="1:5">
      <c r="A2" s="49" t="s">
        <v>519</v>
      </c>
      <c r="B2" s="49"/>
      <c r="C2" s="49"/>
      <c r="D2" s="49"/>
      <c r="E2" s="49"/>
    </row>
    <row r="3" s="44" customFormat="1" ht="18" customHeight="1" spans="1:5">
      <c r="A3" s="50" t="s">
        <v>35</v>
      </c>
      <c r="B3" s="51"/>
      <c r="C3" s="51"/>
      <c r="D3" s="51"/>
      <c r="E3" s="52" t="s">
        <v>520</v>
      </c>
    </row>
    <row r="4" s="45" customFormat="1" ht="18" customHeight="1" spans="1:5">
      <c r="A4" s="53" t="s">
        <v>521</v>
      </c>
      <c r="B4" s="53"/>
      <c r="C4" s="53" t="s">
        <v>522</v>
      </c>
      <c r="D4" s="53"/>
      <c r="E4" s="53"/>
    </row>
    <row r="5" s="45" customFormat="1" ht="18" customHeight="1" spans="1:5">
      <c r="A5" s="53" t="s">
        <v>523</v>
      </c>
      <c r="B5" s="53" t="s">
        <v>524</v>
      </c>
      <c r="C5" s="53" t="s">
        <v>525</v>
      </c>
      <c r="D5" s="53" t="s">
        <v>526</v>
      </c>
      <c r="E5" s="53" t="s">
        <v>527</v>
      </c>
    </row>
    <row r="6" s="44" customFormat="1" ht="18" customHeight="1" spans="1:5">
      <c r="A6" s="54">
        <v>301</v>
      </c>
      <c r="B6" s="54" t="s">
        <v>528</v>
      </c>
      <c r="C6" s="55">
        <f>D6+E6</f>
        <v>403.2191</v>
      </c>
      <c r="D6" s="56">
        <f>SUM(D7:D19)</f>
        <v>403.2191</v>
      </c>
      <c r="E6" s="55"/>
    </row>
    <row r="7" s="44" customFormat="1" ht="18" customHeight="1" spans="1:5">
      <c r="A7" s="54">
        <v>30101</v>
      </c>
      <c r="B7" s="54" t="s">
        <v>529</v>
      </c>
      <c r="C7" s="55">
        <f t="shared" ref="C7:C19" si="0">D7+E7</f>
        <v>114.168</v>
      </c>
      <c r="D7" s="56">
        <v>114.168</v>
      </c>
      <c r="E7" s="55"/>
    </row>
    <row r="8" s="44" customFormat="1" ht="18" customHeight="1" spans="1:5">
      <c r="A8" s="54">
        <v>30102</v>
      </c>
      <c r="B8" s="54" t="s">
        <v>530</v>
      </c>
      <c r="C8" s="55">
        <f t="shared" si="0"/>
        <v>74.32</v>
      </c>
      <c r="D8" s="56">
        <v>74.32</v>
      </c>
      <c r="E8" s="55"/>
    </row>
    <row r="9" s="44" customFormat="1" ht="18" customHeight="1" spans="1:5">
      <c r="A9" s="54">
        <v>30103</v>
      </c>
      <c r="B9" s="57" t="s">
        <v>531</v>
      </c>
      <c r="C9" s="55">
        <f t="shared" si="0"/>
        <v>88.3652</v>
      </c>
      <c r="D9" s="56">
        <v>88.3652</v>
      </c>
      <c r="E9" s="55"/>
    </row>
    <row r="10" s="44" customFormat="1" ht="18" customHeight="1" spans="1:5">
      <c r="A10" s="54">
        <v>30106</v>
      </c>
      <c r="B10" s="57" t="s">
        <v>532</v>
      </c>
      <c r="C10" s="55"/>
      <c r="D10" s="56"/>
      <c r="E10" s="55"/>
    </row>
    <row r="11" s="44" customFormat="1" ht="18" customHeight="1" spans="1:5">
      <c r="A11" s="54">
        <v>30107</v>
      </c>
      <c r="B11" s="57" t="s">
        <v>533</v>
      </c>
      <c r="C11" s="55"/>
      <c r="D11" s="56"/>
      <c r="E11" s="55"/>
    </row>
    <row r="12" s="44" customFormat="1" ht="18" customHeight="1" spans="1:5">
      <c r="A12" s="54">
        <v>30108</v>
      </c>
      <c r="B12" s="57" t="s">
        <v>534</v>
      </c>
      <c r="C12" s="55">
        <f t="shared" si="0"/>
        <v>37.6896</v>
      </c>
      <c r="D12" s="56">
        <v>37.6896</v>
      </c>
      <c r="E12" s="55"/>
    </row>
    <row r="13" s="44" customFormat="1" ht="18" customHeight="1" spans="1:5">
      <c r="A13" s="54">
        <v>30109</v>
      </c>
      <c r="B13" s="57" t="s">
        <v>535</v>
      </c>
      <c r="C13" s="55"/>
      <c r="D13" s="56"/>
      <c r="E13" s="55"/>
    </row>
    <row r="14" s="44" customFormat="1" ht="18" customHeight="1" spans="1:5">
      <c r="A14" s="54">
        <v>30110</v>
      </c>
      <c r="B14" s="57" t="s">
        <v>536</v>
      </c>
      <c r="C14" s="55">
        <f t="shared" si="0"/>
        <v>15.079</v>
      </c>
      <c r="D14" s="56">
        <v>15.079</v>
      </c>
      <c r="E14" s="55"/>
    </row>
    <row r="15" s="44" customFormat="1" ht="18" customHeight="1" spans="1:5">
      <c r="A15" s="54">
        <v>30111</v>
      </c>
      <c r="B15" s="57" t="s">
        <v>537</v>
      </c>
      <c r="C15" s="55"/>
      <c r="D15" s="56"/>
      <c r="E15" s="55"/>
    </row>
    <row r="16" s="44" customFormat="1" ht="18" customHeight="1" spans="1:5">
      <c r="A16" s="54">
        <v>30112</v>
      </c>
      <c r="B16" s="57" t="s">
        <v>538</v>
      </c>
      <c r="C16" s="55">
        <f t="shared" si="0"/>
        <v>4.1129</v>
      </c>
      <c r="D16" s="56">
        <v>4.1129</v>
      </c>
      <c r="E16" s="55"/>
    </row>
    <row r="17" s="44" customFormat="1" ht="18" customHeight="1" spans="1:5">
      <c r="A17" s="54">
        <v>30113</v>
      </c>
      <c r="B17" s="57" t="s">
        <v>539</v>
      </c>
      <c r="C17" s="55">
        <f t="shared" si="0"/>
        <v>31.6184</v>
      </c>
      <c r="D17" s="56">
        <v>31.6184</v>
      </c>
      <c r="E17" s="55"/>
    </row>
    <row r="18" s="44" customFormat="1" ht="18" customHeight="1" spans="1:5">
      <c r="A18" s="54">
        <v>30114</v>
      </c>
      <c r="B18" s="57" t="s">
        <v>540</v>
      </c>
      <c r="C18" s="55"/>
      <c r="D18" s="56"/>
      <c r="E18" s="55"/>
    </row>
    <row r="19" s="44" customFormat="1" ht="18" customHeight="1" spans="1:5">
      <c r="A19" s="54">
        <v>30199</v>
      </c>
      <c r="B19" s="57" t="s">
        <v>541</v>
      </c>
      <c r="C19" s="55">
        <f t="shared" si="0"/>
        <v>37.866</v>
      </c>
      <c r="D19" s="56">
        <v>37.866</v>
      </c>
      <c r="E19" s="55"/>
    </row>
    <row r="20" s="44" customFormat="1" ht="18" customHeight="1" spans="1:5">
      <c r="A20" s="54">
        <v>302</v>
      </c>
      <c r="B20" s="57" t="s">
        <v>542</v>
      </c>
      <c r="C20" s="55">
        <v>222.23</v>
      </c>
      <c r="D20" s="58"/>
      <c r="E20" s="55">
        <v>222.23</v>
      </c>
    </row>
    <row r="21" s="44" customFormat="1" ht="18" customHeight="1" spans="1:5">
      <c r="A21" s="54">
        <v>30201</v>
      </c>
      <c r="B21" s="57" t="s">
        <v>543</v>
      </c>
      <c r="C21" s="55">
        <f>D21+E21</f>
        <v>97.2</v>
      </c>
      <c r="D21" s="59"/>
      <c r="E21" s="55">
        <v>97.2</v>
      </c>
    </row>
    <row r="22" s="44" customFormat="1" ht="18" customHeight="1" spans="1:5">
      <c r="A22" s="54">
        <v>30202</v>
      </c>
      <c r="B22" s="57" t="s">
        <v>544</v>
      </c>
      <c r="C22" s="55">
        <f>D22+E22</f>
        <v>5</v>
      </c>
      <c r="D22" s="59"/>
      <c r="E22" s="55">
        <v>5</v>
      </c>
    </row>
    <row r="23" s="44" customFormat="1" ht="18" customHeight="1" spans="1:5">
      <c r="A23" s="54">
        <v>30203</v>
      </c>
      <c r="B23" s="57" t="s">
        <v>545</v>
      </c>
      <c r="C23" s="55"/>
      <c r="D23" s="59"/>
      <c r="E23" s="55"/>
    </row>
    <row r="24" s="44" customFormat="1" ht="18" customHeight="1" spans="1:5">
      <c r="A24" s="54">
        <v>30204</v>
      </c>
      <c r="B24" s="57" t="s">
        <v>546</v>
      </c>
      <c r="C24" s="55"/>
      <c r="D24" s="59"/>
      <c r="E24" s="55"/>
    </row>
    <row r="25" s="44" customFormat="1" ht="18" customHeight="1" spans="1:5">
      <c r="A25" s="54">
        <v>30205</v>
      </c>
      <c r="B25" s="57" t="s">
        <v>547</v>
      </c>
      <c r="C25" s="55">
        <f>D25+E25</f>
        <v>3.6</v>
      </c>
      <c r="D25" s="59"/>
      <c r="E25" s="55">
        <v>3.6</v>
      </c>
    </row>
    <row r="26" s="44" customFormat="1" ht="18" customHeight="1" spans="1:5">
      <c r="A26" s="54">
        <v>30206</v>
      </c>
      <c r="B26" s="57" t="s">
        <v>548</v>
      </c>
      <c r="C26" s="55">
        <f>D26+E26</f>
        <v>21</v>
      </c>
      <c r="D26" s="59"/>
      <c r="E26" s="55">
        <v>21</v>
      </c>
    </row>
    <row r="27" s="44" customFormat="1" ht="18" customHeight="1" spans="1:5">
      <c r="A27" s="54">
        <v>30207</v>
      </c>
      <c r="B27" s="57" t="s">
        <v>549</v>
      </c>
      <c r="C27" s="55">
        <f>D27+E27</f>
        <v>11</v>
      </c>
      <c r="D27" s="59"/>
      <c r="E27" s="55">
        <v>11</v>
      </c>
    </row>
    <row r="28" s="44" customFormat="1" ht="18" customHeight="1" spans="1:5">
      <c r="A28" s="54">
        <v>30208</v>
      </c>
      <c r="B28" s="57" t="s">
        <v>550</v>
      </c>
      <c r="C28" s="55"/>
      <c r="D28" s="59"/>
      <c r="E28" s="55"/>
    </row>
    <row r="29" s="44" customFormat="1" ht="18" customHeight="1" spans="1:5">
      <c r="A29" s="54">
        <v>30209</v>
      </c>
      <c r="B29" s="57" t="s">
        <v>551</v>
      </c>
      <c r="C29" s="55"/>
      <c r="D29" s="59"/>
      <c r="E29" s="55"/>
    </row>
    <row r="30" s="44" customFormat="1" ht="18" customHeight="1" spans="1:5">
      <c r="A30" s="54">
        <v>30211</v>
      </c>
      <c r="B30" s="57" t="s">
        <v>552</v>
      </c>
      <c r="C30" s="55">
        <f>D30+E30</f>
        <v>6</v>
      </c>
      <c r="D30" s="59"/>
      <c r="E30" s="55">
        <v>6</v>
      </c>
    </row>
    <row r="31" s="44" customFormat="1" ht="18" customHeight="1" spans="1:5">
      <c r="A31" s="54">
        <v>30212</v>
      </c>
      <c r="B31" s="57" t="s">
        <v>553</v>
      </c>
      <c r="C31" s="55"/>
      <c r="D31" s="59"/>
      <c r="E31" s="55"/>
    </row>
    <row r="32" s="44" customFormat="1" ht="18" customHeight="1" spans="1:5">
      <c r="A32" s="54">
        <v>30213</v>
      </c>
      <c r="B32" s="57" t="s">
        <v>554</v>
      </c>
      <c r="C32" s="55"/>
      <c r="D32" s="59"/>
      <c r="E32" s="55"/>
    </row>
    <row r="33" s="44" customFormat="1" ht="18" customHeight="1" spans="1:5">
      <c r="A33" s="54">
        <v>30214</v>
      </c>
      <c r="B33" s="57" t="s">
        <v>555</v>
      </c>
      <c r="C33" s="55"/>
      <c r="D33" s="59"/>
      <c r="E33" s="55"/>
    </row>
    <row r="34" s="44" customFormat="1" ht="18" customHeight="1" spans="1:5">
      <c r="A34" s="54">
        <v>30215</v>
      </c>
      <c r="B34" s="57" t="s">
        <v>556</v>
      </c>
      <c r="C34" s="55"/>
      <c r="D34" s="59"/>
      <c r="E34" s="55"/>
    </row>
    <row r="35" s="44" customFormat="1" ht="18" customHeight="1" spans="1:5">
      <c r="A35" s="54">
        <v>30216</v>
      </c>
      <c r="B35" s="57" t="s">
        <v>557</v>
      </c>
      <c r="C35" s="55"/>
      <c r="D35" s="59"/>
      <c r="E35" s="55"/>
    </row>
    <row r="36" s="44" customFormat="1" ht="18" customHeight="1" spans="1:5">
      <c r="A36" s="54">
        <v>30217</v>
      </c>
      <c r="B36" s="57" t="s">
        <v>558</v>
      </c>
      <c r="C36" s="55">
        <f>D36+E36</f>
        <v>10.2</v>
      </c>
      <c r="D36" s="59"/>
      <c r="E36" s="55">
        <v>10.2</v>
      </c>
    </row>
    <row r="37" s="44" customFormat="1" ht="18" customHeight="1" spans="1:5">
      <c r="A37" s="54">
        <v>30218</v>
      </c>
      <c r="B37" s="57" t="s">
        <v>559</v>
      </c>
      <c r="C37" s="55"/>
      <c r="D37" s="59"/>
      <c r="E37" s="55"/>
    </row>
    <row r="38" s="44" customFormat="1" ht="18" customHeight="1" spans="1:5">
      <c r="A38" s="54">
        <v>30224</v>
      </c>
      <c r="B38" s="57" t="s">
        <v>560</v>
      </c>
      <c r="C38" s="55"/>
      <c r="D38" s="59"/>
      <c r="E38" s="55"/>
    </row>
    <row r="39" s="44" customFormat="1" ht="18" customHeight="1" spans="1:5">
      <c r="A39" s="54">
        <v>30225</v>
      </c>
      <c r="B39" s="57" t="s">
        <v>561</v>
      </c>
      <c r="C39" s="55"/>
      <c r="D39" s="59"/>
      <c r="E39" s="55"/>
    </row>
    <row r="40" s="44" customFormat="1" ht="18" customHeight="1" spans="1:5">
      <c r="A40" s="54">
        <v>30226</v>
      </c>
      <c r="B40" s="57" t="s">
        <v>562</v>
      </c>
      <c r="C40" s="55"/>
      <c r="D40" s="59"/>
      <c r="E40" s="55"/>
    </row>
    <row r="41" s="44" customFormat="1" ht="18" customHeight="1" spans="1:5">
      <c r="A41" s="54">
        <v>30227</v>
      </c>
      <c r="B41" s="57" t="s">
        <v>563</v>
      </c>
      <c r="C41" s="55"/>
      <c r="D41" s="59"/>
      <c r="E41" s="55"/>
    </row>
    <row r="42" s="44" customFormat="1" ht="18" customHeight="1" spans="1:5">
      <c r="A42" s="54">
        <v>30228</v>
      </c>
      <c r="B42" s="57" t="s">
        <v>564</v>
      </c>
      <c r="C42" s="55">
        <f>D42+E42</f>
        <v>17.2834</v>
      </c>
      <c r="D42" s="59"/>
      <c r="E42" s="55">
        <v>17.2834</v>
      </c>
    </row>
    <row r="43" s="44" customFormat="1" ht="18" customHeight="1" spans="1:5">
      <c r="A43" s="54">
        <v>30229</v>
      </c>
      <c r="B43" s="57" t="s">
        <v>565</v>
      </c>
      <c r="C43" s="55"/>
      <c r="D43" s="59"/>
      <c r="E43" s="55"/>
    </row>
    <row r="44" s="44" customFormat="1" ht="18" customHeight="1" spans="1:5">
      <c r="A44" s="54">
        <v>30231</v>
      </c>
      <c r="B44" s="57" t="s">
        <v>566</v>
      </c>
      <c r="C44" s="55"/>
      <c r="D44" s="59"/>
      <c r="E44" s="55"/>
    </row>
    <row r="45" s="44" customFormat="1" ht="18" customHeight="1" spans="1:5">
      <c r="A45" s="54">
        <v>30239</v>
      </c>
      <c r="B45" s="57" t="s">
        <v>567</v>
      </c>
      <c r="C45" s="55">
        <f>D45+E45</f>
        <v>23.088</v>
      </c>
      <c r="D45" s="59"/>
      <c r="E45" s="55">
        <v>23.088</v>
      </c>
    </row>
    <row r="46" s="44" customFormat="1" ht="18" customHeight="1" spans="1:5">
      <c r="A46" s="54">
        <v>30240</v>
      </c>
      <c r="B46" s="57" t="s">
        <v>568</v>
      </c>
      <c r="C46" s="55"/>
      <c r="D46" s="59"/>
      <c r="E46" s="55"/>
    </row>
    <row r="47" s="44" customFormat="1" ht="18" customHeight="1" spans="1:5">
      <c r="A47" s="54">
        <v>30299</v>
      </c>
      <c r="B47" s="57" t="s">
        <v>569</v>
      </c>
      <c r="C47" s="55">
        <f>D47+E47</f>
        <v>27.8542</v>
      </c>
      <c r="D47" s="59"/>
      <c r="E47" s="55">
        <v>27.8542</v>
      </c>
    </row>
    <row r="48" s="44" customFormat="1" ht="18" customHeight="1" spans="1:5">
      <c r="A48" s="54">
        <v>303</v>
      </c>
      <c r="B48" s="57" t="s">
        <v>378</v>
      </c>
      <c r="C48" s="55">
        <f>D48+E48</f>
        <v>1.656</v>
      </c>
      <c r="D48" s="55">
        <v>1.656</v>
      </c>
      <c r="E48" s="55"/>
    </row>
    <row r="49" s="44" customFormat="1" ht="18" customHeight="1" spans="1:5">
      <c r="A49" s="54">
        <v>30301</v>
      </c>
      <c r="B49" s="57" t="s">
        <v>570</v>
      </c>
      <c r="C49" s="55"/>
      <c r="D49" s="60"/>
      <c r="E49" s="55"/>
    </row>
    <row r="50" s="44" customFormat="1" ht="18" customHeight="1" spans="1:5">
      <c r="A50" s="54">
        <v>30302</v>
      </c>
      <c r="B50" s="57" t="s">
        <v>571</v>
      </c>
      <c r="C50" s="55"/>
      <c r="D50" s="60"/>
      <c r="E50" s="55"/>
    </row>
    <row r="51" s="44" customFormat="1" ht="18" customHeight="1" spans="1:5">
      <c r="A51" s="54">
        <v>30303</v>
      </c>
      <c r="B51" s="57" t="s">
        <v>572</v>
      </c>
      <c r="C51" s="55"/>
      <c r="D51" s="60"/>
      <c r="E51" s="55"/>
    </row>
    <row r="52" s="44" customFormat="1" ht="18" customHeight="1" spans="1:5">
      <c r="A52" s="54">
        <v>30304</v>
      </c>
      <c r="B52" s="57" t="s">
        <v>573</v>
      </c>
      <c r="C52" s="55"/>
      <c r="D52" s="60"/>
      <c r="E52" s="55"/>
    </row>
    <row r="53" s="44" customFormat="1" ht="18" customHeight="1" spans="1:5">
      <c r="A53" s="54">
        <v>30305</v>
      </c>
      <c r="B53" s="57" t="s">
        <v>574</v>
      </c>
      <c r="C53" s="55">
        <f>D53+E53</f>
        <v>1.656</v>
      </c>
      <c r="D53" s="55">
        <v>1.656</v>
      </c>
      <c r="E53" s="55"/>
    </row>
    <row r="54" s="44" customFormat="1" ht="18" customHeight="1" spans="1:5">
      <c r="A54" s="54">
        <v>30306</v>
      </c>
      <c r="B54" s="57" t="s">
        <v>575</v>
      </c>
      <c r="C54" s="55"/>
      <c r="D54" s="56"/>
      <c r="E54" s="55"/>
    </row>
    <row r="55" s="44" customFormat="1" ht="18" customHeight="1" spans="1:5">
      <c r="A55" s="54">
        <v>30307</v>
      </c>
      <c r="B55" s="57" t="s">
        <v>576</v>
      </c>
      <c r="C55" s="55"/>
      <c r="D55" s="60"/>
      <c r="E55" s="55"/>
    </row>
    <row r="56" s="44" customFormat="1" ht="18" customHeight="1" spans="1:5">
      <c r="A56" s="54">
        <v>30308</v>
      </c>
      <c r="B56" s="57" t="s">
        <v>577</v>
      </c>
      <c r="C56" s="55"/>
      <c r="D56" s="60"/>
      <c r="E56" s="55"/>
    </row>
    <row r="57" s="44" customFormat="1" ht="18" customHeight="1" spans="1:5">
      <c r="A57" s="54">
        <v>30309</v>
      </c>
      <c r="B57" s="57" t="s">
        <v>578</v>
      </c>
      <c r="C57" s="55"/>
      <c r="D57" s="60"/>
      <c r="E57" s="55"/>
    </row>
    <row r="58" s="44" customFormat="1" ht="18" customHeight="1" spans="1:5">
      <c r="A58" s="54">
        <v>30310</v>
      </c>
      <c r="B58" s="57" t="s">
        <v>579</v>
      </c>
      <c r="C58" s="55"/>
      <c r="D58" s="60"/>
      <c r="E58" s="55"/>
    </row>
    <row r="59" s="44" customFormat="1" ht="18" customHeight="1" spans="1:5">
      <c r="A59" s="54">
        <v>30311</v>
      </c>
      <c r="B59" s="57" t="s">
        <v>580</v>
      </c>
      <c r="C59" s="55"/>
      <c r="D59" s="60"/>
      <c r="E59" s="55"/>
    </row>
    <row r="60" s="44" customFormat="1" ht="18" customHeight="1" spans="1:5">
      <c r="A60" s="54">
        <v>30399</v>
      </c>
      <c r="B60" s="57" t="s">
        <v>581</v>
      </c>
      <c r="C60" s="55"/>
      <c r="D60" s="60"/>
      <c r="E60" s="55"/>
    </row>
    <row r="61" s="44" customFormat="1" ht="18" customHeight="1" spans="1:5">
      <c r="A61" s="61"/>
      <c r="B61" s="61" t="s">
        <v>582</v>
      </c>
      <c r="C61" s="55">
        <f>C48+C20+C6</f>
        <v>627.1051</v>
      </c>
      <c r="D61" s="55">
        <f>D48+D20+D6</f>
        <v>404.8751</v>
      </c>
      <c r="E61" s="55">
        <f>E48+E20+E6</f>
        <v>222.23</v>
      </c>
    </row>
  </sheetData>
  <mergeCells count="3">
    <mergeCell ref="A2:E2"/>
    <mergeCell ref="A4:B4"/>
    <mergeCell ref="C4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23" sqref="C23"/>
    </sheetView>
  </sheetViews>
  <sheetFormatPr defaultColWidth="9" defaultRowHeight="14.4" outlineLevelRow="7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9" style="1"/>
  </cols>
  <sheetData>
    <row r="1" ht="14.3" customHeight="1" spans="1:8">
      <c r="A1" s="2"/>
      <c r="G1" s="28" t="s">
        <v>583</v>
      </c>
      <c r="H1" s="28"/>
    </row>
    <row r="2" ht="29.35" customHeight="1" spans="1:8">
      <c r="A2" s="39" t="s">
        <v>12</v>
      </c>
      <c r="B2" s="39"/>
      <c r="C2" s="39"/>
      <c r="D2" s="39"/>
      <c r="E2" s="39"/>
      <c r="F2" s="39"/>
      <c r="G2" s="39"/>
      <c r="H2" s="39"/>
    </row>
    <row r="3" ht="21.1" customHeight="1" spans="1:8">
      <c r="A3" s="22" t="s">
        <v>35</v>
      </c>
      <c r="B3" s="22"/>
      <c r="C3" s="22"/>
      <c r="D3" s="22"/>
      <c r="E3" s="22"/>
      <c r="F3" s="22"/>
      <c r="G3" s="22"/>
      <c r="H3" s="19" t="s">
        <v>36</v>
      </c>
    </row>
    <row r="4" ht="20.35" customHeight="1" spans="1:8">
      <c r="A4" s="23" t="s">
        <v>584</v>
      </c>
      <c r="B4" s="23" t="s">
        <v>585</v>
      </c>
      <c r="C4" s="23" t="s">
        <v>586</v>
      </c>
      <c r="D4" s="23" t="s">
        <v>587</v>
      </c>
      <c r="E4" s="23" t="s">
        <v>588</v>
      </c>
      <c r="F4" s="23"/>
      <c r="G4" s="23"/>
      <c r="H4" s="23" t="s">
        <v>589</v>
      </c>
    </row>
    <row r="5" ht="22.6" customHeight="1" spans="1:8">
      <c r="A5" s="23"/>
      <c r="B5" s="23"/>
      <c r="C5" s="23"/>
      <c r="D5" s="23"/>
      <c r="E5" s="23" t="s">
        <v>143</v>
      </c>
      <c r="F5" s="23" t="s">
        <v>590</v>
      </c>
      <c r="G5" s="23" t="s">
        <v>591</v>
      </c>
      <c r="H5" s="23"/>
    </row>
    <row r="6" ht="19.9" customHeight="1" spans="1:8">
      <c r="A6" s="26"/>
      <c r="B6" s="26" t="s">
        <v>141</v>
      </c>
      <c r="C6" s="25">
        <v>10.2</v>
      </c>
      <c r="D6" s="25"/>
      <c r="E6" s="25"/>
      <c r="F6" s="25"/>
      <c r="G6" s="25"/>
      <c r="H6" s="25">
        <v>10.2</v>
      </c>
    </row>
    <row r="7" ht="19.9" customHeight="1" spans="1:8">
      <c r="A7" s="24" t="s">
        <v>159</v>
      </c>
      <c r="B7" s="24" t="s">
        <v>160</v>
      </c>
      <c r="C7" s="25">
        <v>10.2</v>
      </c>
      <c r="D7" s="25"/>
      <c r="E7" s="25"/>
      <c r="F7" s="25"/>
      <c r="G7" s="25"/>
      <c r="H7" s="25">
        <v>10.2</v>
      </c>
    </row>
    <row r="8" ht="19.9" customHeight="1" spans="1:8">
      <c r="A8" s="40" t="s">
        <v>161</v>
      </c>
      <c r="B8" s="40" t="s">
        <v>162</v>
      </c>
      <c r="C8" s="41">
        <v>10.2</v>
      </c>
      <c r="D8" s="41"/>
      <c r="E8" s="27"/>
      <c r="F8" s="41"/>
      <c r="G8" s="41"/>
      <c r="H8" s="41">
        <v>10.2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12工资福利(政府预算)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2023-04-14T01:44:00Z</dcterms:created>
  <dcterms:modified xsi:type="dcterms:W3CDTF">2024-10-16T06:21:26Z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5DB758B81EA64BEB8511A332CCC28270_12</vt:lpwstr>
  </property>
</Properties>
</file>